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J Libraries" sheetId="1" r:id="rId4"/>
    <sheet state="visible" name="User Delivery Order" sheetId="2" r:id="rId5"/>
    <sheet state="visible" name="Filtered" sheetId="3" r:id="rId6"/>
    <sheet state="visible" name="Filtering TCR BCR" sheetId="4" r:id="rId7"/>
    <sheet state="visible" name="All Libraries" sheetId="5" r:id="rId8"/>
  </sheets>
  <definedNames>
    <definedName hidden="1" localSheetId="0" name="_xlnm._FilterDatabase">'VDJ Libraries'!$A$1:$L$123</definedName>
    <definedName hidden="1" localSheetId="4" name="_xlnm._FilterDatabase">'All Libraries'!$K$1:$K$1195</definedName>
  </definedNames>
  <calcPr/>
  <extLst>
    <ext uri="GoogleSheetsCustomDataVersion1">
      <go:sheetsCustomData xmlns:go="http://customooxmlschemas.google.com/" r:id="rId9" roundtripDataSignature="AMtx7mhDSpG5vzqLVYvvu5r8hVOWAjmQNQ=="/>
    </ext>
  </extLst>
</workbook>
</file>

<file path=xl/sharedStrings.xml><?xml version="1.0" encoding="utf-8"?>
<sst xmlns="http://schemas.openxmlformats.org/spreadsheetml/2006/main" count="82046" uniqueCount="6226">
  <si>
    <t>Library ID</t>
  </si>
  <si>
    <t>TCR Library</t>
  </si>
  <si>
    <t>BCR Library</t>
  </si>
  <si>
    <t>FASTQS Delivered?</t>
  </si>
  <si>
    <t>user/Project</t>
  </si>
  <si>
    <t>user email</t>
  </si>
  <si>
    <t>cell process date</t>
  </si>
  <si>
    <t>Library date</t>
  </si>
  <si>
    <t>work order</t>
  </si>
  <si>
    <t>TCR Library Present</t>
  </si>
  <si>
    <t>BCR Library Present</t>
  </si>
  <si>
    <t>Notes **check before delivering**</t>
  </si>
  <si>
    <t>BRI-1868</t>
  </si>
  <si>
    <t>BRI-1870</t>
  </si>
  <si>
    <t>No</t>
  </si>
  <si>
    <t>Brennan, Patrick J.</t>
  </si>
  <si>
    <t>pbrennan3@bwh.harvard.edu</t>
  </si>
  <si>
    <t>KW10224</t>
  </si>
  <si>
    <t>BRI-1866</t>
  </si>
  <si>
    <t>Yes</t>
  </si>
  <si>
    <t>Yuezhou Chen</t>
  </si>
  <si>
    <t>chenyuezhou2000@gmail.com</t>
  </si>
  <si>
    <t>BRI-1859</t>
  </si>
  <si>
    <t>BRI-1861</t>
  </si>
  <si>
    <t>Naoka/ Garret</t>
  </si>
  <si>
    <t>nmurakami1@bwh.harvard.edu/garrett_dunlap@g.harvard.edu</t>
  </si>
  <si>
    <t>BRI-1862</t>
  </si>
  <si>
    <t>BRI-1863</t>
  </si>
  <si>
    <t>BRI-1835</t>
  </si>
  <si>
    <t>BRI-1837</t>
  </si>
  <si>
    <t>Koh, Byung-Hee/ Cao Ye</t>
  </si>
  <si>
    <t>bkoh2@bwh.harvard.edu/ycao13@bwh.harvard.edu</t>
  </si>
  <si>
    <t>KW-10174</t>
  </si>
  <si>
    <t>BRI-1838</t>
  </si>
  <si>
    <t>BRI-1840</t>
  </si>
  <si>
    <t>BRI-1841</t>
  </si>
  <si>
    <t>BRI-1843</t>
  </si>
  <si>
    <t>BRI-1844</t>
  </si>
  <si>
    <t>BRI-1846</t>
  </si>
  <si>
    <t>BRI-1847</t>
  </si>
  <si>
    <t>BRI-1849</t>
  </si>
  <si>
    <t>BRI-1850</t>
  </si>
  <si>
    <t>BRI-1852</t>
  </si>
  <si>
    <t>BRI-1853</t>
  </si>
  <si>
    <t>BRI-1855</t>
  </si>
  <si>
    <t>BRI-1856</t>
  </si>
  <si>
    <t>BRI-1858</t>
  </si>
  <si>
    <t>BRI-1811</t>
  </si>
  <si>
    <t>BRI-1813</t>
  </si>
  <si>
    <t>KW-10173</t>
  </si>
  <si>
    <t>BRI-1814</t>
  </si>
  <si>
    <t>BRI-1816</t>
  </si>
  <si>
    <t>BRI-1817</t>
  </si>
  <si>
    <t>BRI-1819</t>
  </si>
  <si>
    <t>BRI-1820</t>
  </si>
  <si>
    <t>BRI-1822</t>
  </si>
  <si>
    <t>BRI-1823</t>
  </si>
  <si>
    <t>BRI-1825</t>
  </si>
  <si>
    <t>BRI-1826</t>
  </si>
  <si>
    <t>BRI-1828</t>
  </si>
  <si>
    <t>Rerun low quality. First library was delivered but FASTQS not sent</t>
  </si>
  <si>
    <t>BRI-1829</t>
  </si>
  <si>
    <t>BRI-1831</t>
  </si>
  <si>
    <t>BRI-1832</t>
  </si>
  <si>
    <t>BRI-1834</t>
  </si>
  <si>
    <t>BRI-1787</t>
  </si>
  <si>
    <t>BRI-1789</t>
  </si>
  <si>
    <t>KW-10172</t>
  </si>
  <si>
    <t>BRI-1790</t>
  </si>
  <si>
    <t>BRI-1792</t>
  </si>
  <si>
    <t>BRI-1793</t>
  </si>
  <si>
    <t>BRI-1795</t>
  </si>
  <si>
    <t>BRI-1796</t>
  </si>
  <si>
    <t>BRI-1798</t>
  </si>
  <si>
    <t>BRI-1799</t>
  </si>
  <si>
    <t>BRI-1801</t>
  </si>
  <si>
    <t>BRI-1802</t>
  </si>
  <si>
    <t>BRI-1804</t>
  </si>
  <si>
    <t>BRI-1805</t>
  </si>
  <si>
    <t>BRI-1807</t>
  </si>
  <si>
    <t>BRI-1808</t>
  </si>
  <si>
    <t>BRI-1810</t>
  </si>
  <si>
    <t>BRI-1763</t>
  </si>
  <si>
    <t>BRI-1765</t>
  </si>
  <si>
    <t>KW-10171</t>
  </si>
  <si>
    <t>BRI-1766</t>
  </si>
  <si>
    <t>BRI-1768</t>
  </si>
  <si>
    <t>BRI-1769</t>
  </si>
  <si>
    <t>BRI-1771</t>
  </si>
  <si>
    <t>BRI-1772</t>
  </si>
  <si>
    <t>BRI-1774</t>
  </si>
  <si>
    <t>BRI-1775</t>
  </si>
  <si>
    <t>BRI-1777</t>
  </si>
  <si>
    <t>BRI-1778</t>
  </si>
  <si>
    <t>BRI-1780</t>
  </si>
  <si>
    <t>BRI-1781</t>
  </si>
  <si>
    <t>BRI-1783</t>
  </si>
  <si>
    <t>BRI-1784</t>
  </si>
  <si>
    <t>BRI-1786</t>
  </si>
  <si>
    <t>BRI-1751</t>
  </si>
  <si>
    <t>BRI-1753</t>
  </si>
  <si>
    <t>BRI-1754</t>
  </si>
  <si>
    <t>BRI-1756</t>
  </si>
  <si>
    <t>BRI-1757</t>
  </si>
  <si>
    <t>BRI-1759</t>
  </si>
  <si>
    <t>BRI-1760</t>
  </si>
  <si>
    <t>BRI-1762</t>
  </si>
  <si>
    <t>BRI-1745</t>
  </si>
  <si>
    <t>BRI-1747</t>
  </si>
  <si>
    <t>KW-10170</t>
  </si>
  <si>
    <t>BRI-1734</t>
  </si>
  <si>
    <t>BRI-1736</t>
  </si>
  <si>
    <t>Hanzhong</t>
  </si>
  <si>
    <t>hanzhong_ke@dfci.harvard.edu</t>
  </si>
  <si>
    <t>BRI-1737</t>
  </si>
  <si>
    <t>BRI-1739</t>
  </si>
  <si>
    <t>Bechu, Elsa Denise</t>
  </si>
  <si>
    <t>ebechu@bwh.harvard.edu</t>
  </si>
  <si>
    <t>BRI-1730</t>
  </si>
  <si>
    <t>BRI-1732</t>
  </si>
  <si>
    <t>Podesta, Manuel Alfredo</t>
  </si>
  <si>
    <t>mapodesta@bwh.harvard.edu</t>
  </si>
  <si>
    <t>BRI-1701</t>
  </si>
  <si>
    <t>BRI-1703</t>
  </si>
  <si>
    <t>Sowerby, John M.</t>
  </si>
  <si>
    <t>jsowerby@bwh.harvard.edu</t>
  </si>
  <si>
    <t>KW-10002</t>
  </si>
  <si>
    <t>BRI-1704</t>
  </si>
  <si>
    <t>BRI-1706</t>
  </si>
  <si>
    <t>BRI-1695</t>
  </si>
  <si>
    <t>BRI-1697</t>
  </si>
  <si>
    <t>BRI-1698</t>
  </si>
  <si>
    <t>BRI-1700</t>
  </si>
  <si>
    <t>BRI-1685</t>
  </si>
  <si>
    <t>BRI-1687</t>
  </si>
  <si>
    <t>Schunkert, Elisa Maria</t>
  </si>
  <si>
    <t>eschunkert@mgh.harvard.edu</t>
  </si>
  <si>
    <t>KW-9997</t>
  </si>
  <si>
    <t>BRI-1680</t>
  </si>
  <si>
    <t>BRI-1682</t>
  </si>
  <si>
    <t>BRI-1677</t>
  </si>
  <si>
    <t>BRI-1679</t>
  </si>
  <si>
    <t>KW-9948</t>
  </si>
  <si>
    <t>BRI-1665</t>
  </si>
  <si>
    <t>BRI-1667</t>
  </si>
  <si>
    <t>Kathryne</t>
  </si>
  <si>
    <t>kemarks@bwh.harvard.edu</t>
  </si>
  <si>
    <t>KW-9949/9950</t>
  </si>
  <si>
    <t>BRI-1668</t>
  </si>
  <si>
    <t>BRI-1670</t>
  </si>
  <si>
    <t>KW-9949/9950/ VDJ reseq in KW-10050</t>
  </si>
  <si>
    <t>BRI-1662</t>
  </si>
  <si>
    <t>BRI-1664</t>
  </si>
  <si>
    <t>KW-9948/reseq in KW-9996</t>
  </si>
  <si>
    <t>GEX and HTO WETTING FAILURE, libs NOT DELIVERED</t>
  </si>
  <si>
    <t>BRI-1653</t>
  </si>
  <si>
    <t>BRI-1655</t>
  </si>
  <si>
    <t>BRI-1653_1</t>
  </si>
  <si>
    <t>BRI-1655_1</t>
  </si>
  <si>
    <t>BRI-1653_2</t>
  </si>
  <si>
    <t>BRI-1655_2</t>
  </si>
  <si>
    <t>BRI-1656</t>
  </si>
  <si>
    <t>BRI-1658</t>
  </si>
  <si>
    <t>BRI-1634</t>
  </si>
  <si>
    <t>BRI-1636</t>
  </si>
  <si>
    <t>KW-9851</t>
  </si>
  <si>
    <t>BRI-1629</t>
  </si>
  <si>
    <t>BRI-1631</t>
  </si>
  <si>
    <t>Yan Tang</t>
  </si>
  <si>
    <t>ytang11@bwh.harvard.edu</t>
  </si>
  <si>
    <t>KW-9766</t>
  </si>
  <si>
    <t>BRI-1617</t>
  </si>
  <si>
    <t>BRI-1618</t>
  </si>
  <si>
    <t>Wang, Yufei</t>
  </si>
  <si>
    <t>yufei_wang@dfci.harvard.edu</t>
  </si>
  <si>
    <t>KW-9767</t>
  </si>
  <si>
    <t>BRI-1619</t>
  </si>
  <si>
    <t>BRI-1620</t>
  </si>
  <si>
    <t>BRI-1621</t>
  </si>
  <si>
    <t>BRI-1622</t>
  </si>
  <si>
    <t>BRI-1603</t>
  </si>
  <si>
    <t>BRI-1605</t>
  </si>
  <si>
    <t>BRI-1580</t>
  </si>
  <si>
    <t>BRI-1582</t>
  </si>
  <si>
    <t>BRI-1583</t>
  </si>
  <si>
    <t>BRI-1585</t>
  </si>
  <si>
    <t>BRI-1558</t>
  </si>
  <si>
    <t>BRI-1559</t>
  </si>
  <si>
    <t>Blake Heath</t>
  </si>
  <si>
    <t>blake.heath@gentibio.com</t>
  </si>
  <si>
    <t>KW-9754/ KW-9767 (VDJ)</t>
  </si>
  <si>
    <t>BRI-1560</t>
  </si>
  <si>
    <t>BRI-1561</t>
  </si>
  <si>
    <t>KW-9754</t>
  </si>
  <si>
    <t>BRI-1514</t>
  </si>
  <si>
    <t>BRI-1516</t>
  </si>
  <si>
    <t>Payam Zarin</t>
  </si>
  <si>
    <t>payam.zarin@gentibio.com</t>
  </si>
  <si>
    <t>KW-9563</t>
  </si>
  <si>
    <t>BRI-1517</t>
  </si>
  <si>
    <t>BRI-1519</t>
  </si>
  <si>
    <t>BRI-1508</t>
  </si>
  <si>
    <t>BRI-1510</t>
  </si>
  <si>
    <t>KW-9592</t>
  </si>
  <si>
    <t>BRI-1511</t>
  </si>
  <si>
    <t>BRI-1513</t>
  </si>
  <si>
    <t>BRI-1475</t>
  </si>
  <si>
    <t>BRI-1477</t>
  </si>
  <si>
    <t>KW-9592/KW-9767 (VDJ)</t>
  </si>
  <si>
    <t>BRI-1478</t>
  </si>
  <si>
    <t>BRI-1480</t>
  </si>
  <si>
    <t>BRI-1491</t>
  </si>
  <si>
    <t>BRI-1492</t>
  </si>
  <si>
    <t>KW-9563/KW-9608 (vdj)</t>
  </si>
  <si>
    <t>BRI-1493</t>
  </si>
  <si>
    <t>BRI-1494</t>
  </si>
  <si>
    <t>BRI-1495</t>
  </si>
  <si>
    <t>BRI-1496</t>
  </si>
  <si>
    <t>BRI-1497</t>
  </si>
  <si>
    <t>BRI-1498</t>
  </si>
  <si>
    <t>BRI-1499</t>
  </si>
  <si>
    <t>Wang, Zhe</t>
  </si>
  <si>
    <t>zhe_wang@dfci.harvard.edu</t>
  </si>
  <si>
    <t>KW-9555</t>
  </si>
  <si>
    <t>BRI-1468</t>
  </si>
  <si>
    <t>BRI-1469</t>
  </si>
  <si>
    <t>BRI-1454</t>
  </si>
  <si>
    <t>BRI-1455</t>
  </si>
  <si>
    <t>BRI-1451</t>
  </si>
  <si>
    <t>BRI-1453</t>
  </si>
  <si>
    <t>KW-9508</t>
  </si>
  <si>
    <t>BRI-1445</t>
  </si>
  <si>
    <t>BRI-1447</t>
  </si>
  <si>
    <t>Koh, Byung-Hee</t>
  </si>
  <si>
    <t>bkoh2@bwh.harvard.edu</t>
  </si>
  <si>
    <t>BRI-1448</t>
  </si>
  <si>
    <t>BRI-1450</t>
  </si>
  <si>
    <t>BRI-1439</t>
  </si>
  <si>
    <t>BRI-1441</t>
  </si>
  <si>
    <t>Moreira, Thais</t>
  </si>
  <si>
    <t>tmoreira@bwh.harvard.edu</t>
  </si>
  <si>
    <t>BRI-1442</t>
  </si>
  <si>
    <t>BRI-1444</t>
  </si>
  <si>
    <t>BRI-1426</t>
  </si>
  <si>
    <t>BRI-1428</t>
  </si>
  <si>
    <t>BRI-1429</t>
  </si>
  <si>
    <t>BRI-1431</t>
  </si>
  <si>
    <t>BRI-1417</t>
  </si>
  <si>
    <t>BRI-1419</t>
  </si>
  <si>
    <t>Pan, Timothy Y.</t>
  </si>
  <si>
    <t>typan@bwh.harvard.edu</t>
  </si>
  <si>
    <t>BRI-1414</t>
  </si>
  <si>
    <t>BRI-1416</t>
  </si>
  <si>
    <t>Sasaki, Takanori</t>
  </si>
  <si>
    <t>tsasaki2@bwh.harvard.edu</t>
  </si>
  <si>
    <t>KW-9393</t>
  </si>
  <si>
    <t>BRI-1382</t>
  </si>
  <si>
    <t>BRI-1384</t>
  </si>
  <si>
    <t>Wesemann, Duane R.</t>
  </si>
  <si>
    <t>dwesemann@bwh.harvard.edu</t>
  </si>
  <si>
    <t>KW-9327</t>
  </si>
  <si>
    <t>BRI-1380</t>
  </si>
  <si>
    <t>BRI-1381</t>
  </si>
  <si>
    <t>Choi, Il-Kyu</t>
  </si>
  <si>
    <t>il-kyu_choi@dfci.harvard.edu</t>
  </si>
  <si>
    <t>BRI-1372</t>
  </si>
  <si>
    <t>BRI-1373</t>
  </si>
  <si>
    <t>BRI-1365</t>
  </si>
  <si>
    <t>BRI-1366</t>
  </si>
  <si>
    <t>BRI-1358</t>
  </si>
  <si>
    <t>BRI-1360</t>
  </si>
  <si>
    <t>Baecher-Allan, Clare</t>
  </si>
  <si>
    <t>callan@rics.bwh.harvard.edu</t>
  </si>
  <si>
    <t>KW-9275</t>
  </si>
  <si>
    <t>BRI-1361</t>
  </si>
  <si>
    <t>BRI-1363</t>
  </si>
  <si>
    <t>BRI-1348</t>
  </si>
  <si>
    <t>BRI-1350</t>
  </si>
  <si>
    <t>Yufei</t>
  </si>
  <si>
    <t>BRI-1334</t>
  </si>
  <si>
    <t>BRI-1336</t>
  </si>
  <si>
    <t>BRI-1337</t>
  </si>
  <si>
    <t>BRI-1339</t>
  </si>
  <si>
    <t>BRI-1340</t>
  </si>
  <si>
    <t>BRI-1342</t>
  </si>
  <si>
    <t>BRI-1343</t>
  </si>
  <si>
    <t>BRI-1345</t>
  </si>
  <si>
    <t>BRI-1313</t>
  </si>
  <si>
    <t>BRI-1315</t>
  </si>
  <si>
    <t>Maggie</t>
  </si>
  <si>
    <t>Margaret.Chang@childrens.harvard.edu</t>
  </si>
  <si>
    <t>KW-9219</t>
  </si>
  <si>
    <t>BRI-1307</t>
  </si>
  <si>
    <t>BRI-1309</t>
  </si>
  <si>
    <t>BRI-1310</t>
  </si>
  <si>
    <t>BRI-1312</t>
  </si>
  <si>
    <t>BRI-1297</t>
  </si>
  <si>
    <t>BRI-1299</t>
  </si>
  <si>
    <t>BRI-1300</t>
  </si>
  <si>
    <t>BRI-1293</t>
  </si>
  <si>
    <t>BRI-1295</t>
  </si>
  <si>
    <t>KW-9164</t>
  </si>
  <si>
    <t>BRI-1273</t>
  </si>
  <si>
    <t>BRI-1274</t>
  </si>
  <si>
    <t>Krishnamoorthy, Nandini</t>
  </si>
  <si>
    <t>nkrishnamoorthy@bwh.harvard.edu</t>
  </si>
  <si>
    <t>KW-9079</t>
  </si>
  <si>
    <t>BRI-1275</t>
  </si>
  <si>
    <t>BRI-1276</t>
  </si>
  <si>
    <t>BRI-1277</t>
  </si>
  <si>
    <t>BRI-1278</t>
  </si>
  <si>
    <t>BRI-1256</t>
  </si>
  <si>
    <t>BRI-1258</t>
  </si>
  <si>
    <t>Jess Teague /Rajesh</t>
  </si>
  <si>
    <t>i.vanrhijn@uu.nl/jteague@bwh.harvard.edu</t>
  </si>
  <si>
    <t>BRI-1242</t>
  </si>
  <si>
    <t>BRI-1244</t>
  </si>
  <si>
    <t>Kirsty Hillier/Jocelyn</t>
  </si>
  <si>
    <t>jrfarmer@mgh.harvard.edu</t>
  </si>
  <si>
    <t>BRI-1245</t>
  </si>
  <si>
    <t>BRI-1247</t>
  </si>
  <si>
    <t>BRI-1248</t>
  </si>
  <si>
    <t>BRI-1250</t>
  </si>
  <si>
    <t>BRI-1251</t>
  </si>
  <si>
    <t>BRI-1253</t>
  </si>
  <si>
    <t>BRI-1239</t>
  </si>
  <si>
    <t>BRI-1241</t>
  </si>
  <si>
    <t>Amelie Jule</t>
  </si>
  <si>
    <t>Lauren.Henderson@childrens.harvard.edu</t>
  </si>
  <si>
    <t>BRI-1236</t>
  </si>
  <si>
    <t>BRI-1238</t>
  </si>
  <si>
    <t>Jess Teague</t>
  </si>
  <si>
    <t>jteague@bwh.harvard.edu</t>
  </si>
  <si>
    <t>KW-9028</t>
  </si>
  <si>
    <t>BRI-1233</t>
  </si>
  <si>
    <t>BRI-1235</t>
  </si>
  <si>
    <t>BRI-1206</t>
  </si>
  <si>
    <t>BRI-1208</t>
  </si>
  <si>
    <t>Tian, Tian</t>
  </si>
  <si>
    <t>ttian@rics.bwh.harvard.edu</t>
  </si>
  <si>
    <t>KW-8905</t>
  </si>
  <si>
    <t>BRI-1202</t>
  </si>
  <si>
    <t>BRI-1203</t>
  </si>
  <si>
    <t>Naoka</t>
  </si>
  <si>
    <t>nmurakami1@bwh.harvard.edu</t>
  </si>
  <si>
    <t>BRI-1185</t>
  </si>
  <si>
    <t>BRI-1187</t>
  </si>
  <si>
    <t>Crisler, William J.</t>
  </si>
  <si>
    <t>w.crisler@bwh.harvard.edu</t>
  </si>
  <si>
    <t>KW-8858</t>
  </si>
  <si>
    <t>BRI-1188</t>
  </si>
  <si>
    <t>BRI-1190</t>
  </si>
  <si>
    <t>BRI-1175</t>
  </si>
  <si>
    <t>BRI-1176</t>
  </si>
  <si>
    <t>Number of libraries</t>
  </si>
  <si>
    <t>first_lib</t>
  </si>
  <si>
    <t>last_lib</t>
  </si>
  <si>
    <t>first_KW</t>
  </si>
  <si>
    <t>last_KW</t>
  </si>
  <si>
    <t>FASTQs Delivered?</t>
  </si>
  <si>
    <t>Erisone UserID?</t>
  </si>
  <si>
    <t>Notes</t>
  </si>
  <si>
    <t>** anything prior to KW9327 is likely in storage/tarred</t>
  </si>
  <si>
    <t>NA</t>
  </si>
  <si>
    <t>yc795</t>
  </si>
  <si>
    <t>KW-9996</t>
  </si>
  <si>
    <t>kvm85</t>
  </si>
  <si>
    <t>temp ID</t>
  </si>
  <si>
    <t>10X Kit Version</t>
  </si>
  <si>
    <t>Slide and Area ID (for visium)</t>
  </si>
  <si>
    <t>ADT (cite-seq) library</t>
  </si>
  <si>
    <t>ADT Primer</t>
  </si>
  <si>
    <t>ADT Panel Name</t>
  </si>
  <si>
    <t>HTO (cell-hashing) library</t>
  </si>
  <si>
    <t>Hashing Primer</t>
  </si>
  <si>
    <t>Hashing Antibodies</t>
  </si>
  <si>
    <t>TCR Primer</t>
  </si>
  <si>
    <t>BCR Primer</t>
  </si>
  <si>
    <t>ATAC Library</t>
  </si>
  <si>
    <t>ATAC Primer</t>
  </si>
  <si>
    <t>Nuclei</t>
  </si>
  <si>
    <t>Sample ID</t>
  </si>
  <si>
    <t>Species</t>
  </si>
  <si>
    <t>cell type</t>
  </si>
  <si>
    <t>cell purification</t>
  </si>
  <si>
    <t>actual cell count</t>
  </si>
  <si>
    <t>Input cell number</t>
  </si>
  <si>
    <t>Cell capture aim</t>
  </si>
  <si>
    <t>#Cycles cDNA Amp</t>
  </si>
  <si>
    <t>cDNA QC file</t>
  </si>
  <si>
    <t>cDNA (ng/ul)</t>
  </si>
  <si>
    <t>Input cDNA (ng)</t>
  </si>
  <si>
    <t>PCR cycle</t>
  </si>
  <si>
    <t>i7 Well</t>
  </si>
  <si>
    <t>library qc file</t>
  </si>
  <si>
    <t>Peak Size</t>
  </si>
  <si>
    <t>Library (ng/ul)</t>
  </si>
  <si>
    <t>BAM file</t>
  </si>
  <si>
    <t>Sequencing facility</t>
  </si>
  <si>
    <t>Value List</t>
  </si>
  <si>
    <t>BRI-1267</t>
  </si>
  <si>
    <t>v1</t>
  </si>
  <si>
    <t>Visium</t>
  </si>
  <si>
    <t>V10M02-035 A1</t>
  </si>
  <si>
    <t>kwei@bwh.harvard.edu</t>
  </si>
  <si>
    <t>STB009</t>
  </si>
  <si>
    <t>human</t>
  </si>
  <si>
    <t>F1</t>
  </si>
  <si>
    <t>DFCI</t>
  </si>
  <si>
    <t>BRI-1268</t>
  </si>
  <si>
    <t>v2</t>
  </si>
  <si>
    <t>V10M02-035 B1</t>
  </si>
  <si>
    <t>STB048A</t>
  </si>
  <si>
    <t>F2</t>
  </si>
  <si>
    <t>BRI-1269</t>
  </si>
  <si>
    <t>v3</t>
  </si>
  <si>
    <t>V10M02-035 C1</t>
  </si>
  <si>
    <t>STB048B</t>
  </si>
  <si>
    <t>F3</t>
  </si>
  <si>
    <t>BRI-1270</t>
  </si>
  <si>
    <t>v4</t>
  </si>
  <si>
    <t>V10M02-035 D1</t>
  </si>
  <si>
    <t>STB048C</t>
  </si>
  <si>
    <t>F4</t>
  </si>
  <si>
    <t>BRI-1147</t>
  </si>
  <si>
    <t>V1</t>
  </si>
  <si>
    <t>V10M02-036 A1</t>
  </si>
  <si>
    <t>Kevin</t>
  </si>
  <si>
    <t>2021-2-23 B1</t>
  </si>
  <si>
    <t>A3(TT, Set A)</t>
  </si>
  <si>
    <t>KW-8771</t>
  </si>
  <si>
    <t>BRI-1148</t>
  </si>
  <si>
    <t>V2</t>
  </si>
  <si>
    <t>V10M02-036 B1</t>
  </si>
  <si>
    <t>2021-2-23 C1</t>
  </si>
  <si>
    <t>A4(TT, Set A)</t>
  </si>
  <si>
    <t>BRI-1149</t>
  </si>
  <si>
    <t>V3</t>
  </si>
  <si>
    <t>V10M02-036 C1</t>
  </si>
  <si>
    <t>2021-2-23 D1</t>
  </si>
  <si>
    <t>A5(TT, Set A)</t>
  </si>
  <si>
    <t>BRI-1150</t>
  </si>
  <si>
    <t>V4</t>
  </si>
  <si>
    <t>V10M02-036 D1</t>
  </si>
  <si>
    <t>2021-2-23 E1</t>
  </si>
  <si>
    <t>A6(TT, Set A)</t>
  </si>
  <si>
    <t>BRI-1059</t>
  </si>
  <si>
    <t>V10M02-037 A1</t>
  </si>
  <si>
    <t>1/7/21 B1</t>
  </si>
  <si>
    <t>E9(TT,set A)</t>
  </si>
  <si>
    <t>KW-8627</t>
  </si>
  <si>
    <t>BRI-1060</t>
  </si>
  <si>
    <t>V10M02-037 B1</t>
  </si>
  <si>
    <t>1/7/21 C1</t>
  </si>
  <si>
    <t>E10(TT,set A)</t>
  </si>
  <si>
    <t>BRI-1061</t>
  </si>
  <si>
    <t>V10M02-037 C1</t>
  </si>
  <si>
    <t>1/7/21 D1</t>
  </si>
  <si>
    <t>E11(TT,set A)</t>
  </si>
  <si>
    <t>BRI-1062</t>
  </si>
  <si>
    <t>V10M02-037 D1</t>
  </si>
  <si>
    <t>1/7/21 E1</t>
  </si>
  <si>
    <t>E12(TT,set A)</t>
  </si>
  <si>
    <t>180116_A</t>
  </si>
  <si>
    <t>Brenner lab</t>
  </si>
  <si>
    <t>OA180104 A</t>
  </si>
  <si>
    <t>Human</t>
  </si>
  <si>
    <t>synovial stromal cells</t>
  </si>
  <si>
    <t>FACS</t>
  </si>
  <si>
    <t>12.07.44 HSD5000 B1</t>
  </si>
  <si>
    <t>A1</t>
  </si>
  <si>
    <t>2018-01-22 B1</t>
  </si>
  <si>
    <t>not billed</t>
  </si>
  <si>
    <t>180116_B</t>
  </si>
  <si>
    <t>OA180108 B</t>
  </si>
  <si>
    <t>12.07.44 HSD5000 C1</t>
  </si>
  <si>
    <t>A2</t>
  </si>
  <si>
    <t>2018-01-22 C1</t>
  </si>
  <si>
    <t>180123_A</t>
  </si>
  <si>
    <t>BWH064 CD45-</t>
  </si>
  <si>
    <t>2018-01-24 B1</t>
  </si>
  <si>
    <t>A3</t>
  </si>
  <si>
    <t>180123_B</t>
  </si>
  <si>
    <t>BWH064 CD45+</t>
  </si>
  <si>
    <t>synovial leukocytes</t>
  </si>
  <si>
    <t>2018-01-24 C1</t>
  </si>
  <si>
    <t>A4</t>
  </si>
  <si>
    <t>BRI_001</t>
  </si>
  <si>
    <t>A</t>
  </si>
  <si>
    <t>RA174 CD45-</t>
  </si>
  <si>
    <t>2018-01-31 B1</t>
  </si>
  <si>
    <t>A5</t>
  </si>
  <si>
    <t>KW5270</t>
  </si>
  <si>
    <t>BRI_002</t>
  </si>
  <si>
    <t>B</t>
  </si>
  <si>
    <t>RA174 CD45+</t>
  </si>
  <si>
    <t>2018-01-31 C1</t>
  </si>
  <si>
    <t>A6</t>
  </si>
  <si>
    <t>BRI_003</t>
  </si>
  <si>
    <t>C</t>
  </si>
  <si>
    <t>OA213 CD45-</t>
  </si>
  <si>
    <t>2018-01-31 D1</t>
  </si>
  <si>
    <t>A7</t>
  </si>
  <si>
    <t>BRI_004</t>
  </si>
  <si>
    <t>D</t>
  </si>
  <si>
    <t>RA178 CD45-</t>
  </si>
  <si>
    <t>2018-01-31 E1</t>
  </si>
  <si>
    <t>A8</t>
  </si>
  <si>
    <t>BRI_005</t>
  </si>
  <si>
    <t>E</t>
  </si>
  <si>
    <t>RA178 CD45+</t>
  </si>
  <si>
    <t>2018-01-31 F1</t>
  </si>
  <si>
    <t>A9</t>
  </si>
  <si>
    <t>BRI_006</t>
  </si>
  <si>
    <t>F</t>
  </si>
  <si>
    <t>OA214L CD45-</t>
  </si>
  <si>
    <t>2018-01-31 G1</t>
  </si>
  <si>
    <t>A10</t>
  </si>
  <si>
    <t>BRI_007</t>
  </si>
  <si>
    <t>G</t>
  </si>
  <si>
    <t>RA195 CD45-</t>
  </si>
  <si>
    <t>2018-01-31 H1</t>
  </si>
  <si>
    <t>A11</t>
  </si>
  <si>
    <t>BRI_008</t>
  </si>
  <si>
    <t>H</t>
  </si>
  <si>
    <t>RA195 CD45+</t>
  </si>
  <si>
    <t>2018-01-31 A2</t>
  </si>
  <si>
    <t>A12</t>
  </si>
  <si>
    <t>BRI_009</t>
  </si>
  <si>
    <t>Roche</t>
  </si>
  <si>
    <t>300-0488 45-</t>
  </si>
  <si>
    <t>2018-02-28 B1</t>
  </si>
  <si>
    <t>B1</t>
  </si>
  <si>
    <t>KW5388</t>
  </si>
  <si>
    <t>BRI-010</t>
  </si>
  <si>
    <t>300-0488 45+</t>
  </si>
  <si>
    <t>2018-02-28 C1</t>
  </si>
  <si>
    <t>B2</t>
  </si>
  <si>
    <t>BRI-011</t>
  </si>
  <si>
    <t>BX233 CD45-</t>
  </si>
  <si>
    <t>2018-02-28 D1</t>
  </si>
  <si>
    <t>B3</t>
  </si>
  <si>
    <t>BRI-012</t>
  </si>
  <si>
    <t>BX233 CD45+</t>
  </si>
  <si>
    <t>2018-02-28 E1</t>
  </si>
  <si>
    <t>B4</t>
  </si>
  <si>
    <t>BRI-013</t>
  </si>
  <si>
    <t>IBD2763</t>
  </si>
  <si>
    <t>GI stromal cells (CD45-)</t>
  </si>
  <si>
    <t>2018-03-07 B1</t>
  </si>
  <si>
    <t>B5</t>
  </si>
  <si>
    <t>BRI-014</t>
  </si>
  <si>
    <t>GI Leukocytes (CD45+)</t>
  </si>
  <si>
    <t>2018-03-07 C1</t>
  </si>
  <si>
    <t>B6</t>
  </si>
  <si>
    <t>BRI-015</t>
  </si>
  <si>
    <t>GI2542</t>
  </si>
  <si>
    <t>2018-03-07 D1</t>
  </si>
  <si>
    <t>B7</t>
  </si>
  <si>
    <t>BRI-016</t>
  </si>
  <si>
    <t>2018-03-07 E1</t>
  </si>
  <si>
    <t>B8</t>
  </si>
  <si>
    <t>BRI-017</t>
  </si>
  <si>
    <t>P9B</t>
  </si>
  <si>
    <t>B cell subset</t>
  </si>
  <si>
    <t>2018-03-07 F1</t>
  </si>
  <si>
    <t>B9</t>
  </si>
  <si>
    <t>KW5423</t>
  </si>
  <si>
    <t>BRI-018</t>
  </si>
  <si>
    <t>P11</t>
  </si>
  <si>
    <t>2018-03-07 G1</t>
  </si>
  <si>
    <t>B10</t>
  </si>
  <si>
    <t>BRI-019</t>
  </si>
  <si>
    <t>IBD1066</t>
  </si>
  <si>
    <t>2018-03-09 A1 (L)</t>
  </si>
  <si>
    <t>B11</t>
  </si>
  <si>
    <t>2018-03-09 A1</t>
  </si>
  <si>
    <t>BRI-020</t>
  </si>
  <si>
    <t>2018-03-09 B1</t>
  </si>
  <si>
    <t>B12</t>
  </si>
  <si>
    <t>BRI-021</t>
  </si>
  <si>
    <t>GI2065</t>
  </si>
  <si>
    <t>2018-03-09 C1</t>
  </si>
  <si>
    <t>C1</t>
  </si>
  <si>
    <t>BRI-022</t>
  </si>
  <si>
    <t>2018-03-09 D1</t>
  </si>
  <si>
    <t>C2</t>
  </si>
  <si>
    <t>BRI-023</t>
  </si>
  <si>
    <t>N1</t>
  </si>
  <si>
    <t>Salivary glandstromal cells (CD45-)</t>
  </si>
  <si>
    <t>2018-03-16 B1</t>
  </si>
  <si>
    <t>C3</t>
  </si>
  <si>
    <t>BRI-024</t>
  </si>
  <si>
    <t>Salivary gland Leukocytes (CD45+)</t>
  </si>
  <si>
    <t>2018-03-16 C1</t>
  </si>
  <si>
    <t>C4</t>
  </si>
  <si>
    <t>BRI-025</t>
  </si>
  <si>
    <t>N2</t>
  </si>
  <si>
    <t>Pool CD45- AND CD45+</t>
  </si>
  <si>
    <t>1,800 + 2,200</t>
  </si>
  <si>
    <t>2018-03-16 D1</t>
  </si>
  <si>
    <t>C5</t>
  </si>
  <si>
    <t>BRI-026</t>
  </si>
  <si>
    <t>SS OA198</t>
  </si>
  <si>
    <t>SS stromal cells (CD45-)</t>
  </si>
  <si>
    <t>2018-03-16 E1</t>
  </si>
  <si>
    <t>C6</t>
  </si>
  <si>
    <t>BRI-027</t>
  </si>
  <si>
    <t>SS Leukocytes (CD45+)</t>
  </si>
  <si>
    <t>2018-03-16 F1</t>
  </si>
  <si>
    <t>C7</t>
  </si>
  <si>
    <t>BRI-028</t>
  </si>
  <si>
    <t>IPF 165</t>
  </si>
  <si>
    <t>lung CD45-</t>
  </si>
  <si>
    <t>2018-03-30 B1</t>
  </si>
  <si>
    <t>C8</t>
  </si>
  <si>
    <t>BRI-029</t>
  </si>
  <si>
    <t>lung CD45+</t>
  </si>
  <si>
    <t>2018-03-30 C1</t>
  </si>
  <si>
    <t>C9</t>
  </si>
  <si>
    <t>KW5691</t>
  </si>
  <si>
    <t>BRI-030</t>
  </si>
  <si>
    <t>nl 219</t>
  </si>
  <si>
    <t>2018-03-30 D1</t>
  </si>
  <si>
    <t>C10</t>
  </si>
  <si>
    <t>BRI-031</t>
  </si>
  <si>
    <t>2018-03-30 E1</t>
  </si>
  <si>
    <t>C11</t>
  </si>
  <si>
    <t>BRI-032</t>
  </si>
  <si>
    <t>nl226</t>
  </si>
  <si>
    <t>2018-03-30 F1</t>
  </si>
  <si>
    <t>C12</t>
  </si>
  <si>
    <t>BRI-033</t>
  </si>
  <si>
    <t>2018-03-30 G1</t>
  </si>
  <si>
    <t>D1</t>
  </si>
  <si>
    <t>BRI-034</t>
  </si>
  <si>
    <t>IPF 166</t>
  </si>
  <si>
    <t>2018-03-30 H1</t>
  </si>
  <si>
    <t>D2</t>
  </si>
  <si>
    <t>BRI-035</t>
  </si>
  <si>
    <t>2018-03-30 A2</t>
  </si>
  <si>
    <t>D3</t>
  </si>
  <si>
    <t>BRI-036</t>
  </si>
  <si>
    <t>2018-05-07 B1</t>
  </si>
  <si>
    <t>D4</t>
  </si>
  <si>
    <t>2018-05-08 B1</t>
  </si>
  <si>
    <t>BRI-037</t>
  </si>
  <si>
    <t>OA215CD45-</t>
  </si>
  <si>
    <t>2018-05-07 C1</t>
  </si>
  <si>
    <t>D5</t>
  </si>
  <si>
    <t>2018-05-08 C1</t>
  </si>
  <si>
    <t>BRI-038</t>
  </si>
  <si>
    <t>OA215cD45+</t>
  </si>
  <si>
    <t>2018-05-07 D1</t>
  </si>
  <si>
    <t>D6</t>
  </si>
  <si>
    <t>2018-05-08 D1</t>
  </si>
  <si>
    <t>BRI-039</t>
  </si>
  <si>
    <t>OA180430 CD45-</t>
  </si>
  <si>
    <t>2018-05-11 B1</t>
  </si>
  <si>
    <t>D7</t>
  </si>
  <si>
    <t>KW5625</t>
  </si>
  <si>
    <t>BRI-040</t>
  </si>
  <si>
    <t>OA180430 CD45+</t>
  </si>
  <si>
    <t>2018-05-11 C1</t>
  </si>
  <si>
    <t>D8</t>
  </si>
  <si>
    <t>BRI-041</t>
  </si>
  <si>
    <t>OA180507 CD45-</t>
  </si>
  <si>
    <t>2018-05-11 D1</t>
  </si>
  <si>
    <t>D9</t>
  </si>
  <si>
    <t>BRI-042</t>
  </si>
  <si>
    <t>OA180507 CD45+</t>
  </si>
  <si>
    <t>2018-05-11 E1</t>
  </si>
  <si>
    <t>D10</t>
  </si>
  <si>
    <t>BRI-043</t>
  </si>
  <si>
    <t>Baecher-Allen</t>
  </si>
  <si>
    <t>CALLAN@RICS.BWH.HARVARD.EDU</t>
  </si>
  <si>
    <t>P7a - BJK</t>
  </si>
  <si>
    <t>2018-05-18 B1</t>
  </si>
  <si>
    <t>E1</t>
  </si>
  <si>
    <t>2018-05-21 B1</t>
  </si>
  <si>
    <t>KW5810</t>
  </si>
  <si>
    <t>BRI-044</t>
  </si>
  <si>
    <t>P9a - BJK</t>
  </si>
  <si>
    <t>2018-05-18 C1</t>
  </si>
  <si>
    <t>E2</t>
  </si>
  <si>
    <t>2018-05-21 C1</t>
  </si>
  <si>
    <t>BRI-045</t>
  </si>
  <si>
    <t>P10a - BJK</t>
  </si>
  <si>
    <t>2018-05-18 D1</t>
  </si>
  <si>
    <t>E3</t>
  </si>
  <si>
    <t>2018-05-21 D1</t>
  </si>
  <si>
    <t>BRI-046</t>
  </si>
  <si>
    <t>P11a - BJK</t>
  </si>
  <si>
    <t>2018-05-18 E1</t>
  </si>
  <si>
    <t>E4</t>
  </si>
  <si>
    <t>2018-05-21 E1</t>
  </si>
  <si>
    <t>BRI-047</t>
  </si>
  <si>
    <t>P7b - BJK</t>
  </si>
  <si>
    <t>2018-05-18 A2</t>
  </si>
  <si>
    <t>E5</t>
  </si>
  <si>
    <t>2018-05-22 A1</t>
  </si>
  <si>
    <t>BRI-048</t>
  </si>
  <si>
    <t>P9b - BJK</t>
  </si>
  <si>
    <t>2018-05-18 B2</t>
  </si>
  <si>
    <t>E6</t>
  </si>
  <si>
    <t>2018-05-22 B1</t>
  </si>
  <si>
    <t>BRI-049</t>
  </si>
  <si>
    <t>P10b - BJK</t>
  </si>
  <si>
    <t>2018-05-18 C2</t>
  </si>
  <si>
    <t>E7</t>
  </si>
  <si>
    <t>2018-05-22 C1</t>
  </si>
  <si>
    <t>BRI-050</t>
  </si>
  <si>
    <t>P11b - BJK</t>
  </si>
  <si>
    <t>2018-05-18 D2</t>
  </si>
  <si>
    <t>E8</t>
  </si>
  <si>
    <t>2018-05-22 D1</t>
  </si>
  <si>
    <t>BRI-051</t>
  </si>
  <si>
    <t>Lung 167 (E. Kim)</t>
  </si>
  <si>
    <t>Lung cells</t>
  </si>
  <si>
    <t>MACS</t>
  </si>
  <si>
    <t>2018-05-18 B1 (#2)</t>
  </si>
  <si>
    <t>E9</t>
  </si>
  <si>
    <t>2018-05-22 E1</t>
  </si>
  <si>
    <t>BRI-052</t>
  </si>
  <si>
    <t>AMP</t>
  </si>
  <si>
    <t>RA183R</t>
  </si>
  <si>
    <t>Total Live</t>
  </si>
  <si>
    <t>35000, 21000 after R-S</t>
  </si>
  <si>
    <t>2018-07-19 B1</t>
  </si>
  <si>
    <t>E10</t>
  </si>
  <si>
    <t>2018-07-20 A1</t>
  </si>
  <si>
    <t>KW6004</t>
  </si>
  <si>
    <t>BRI-053</t>
  </si>
  <si>
    <t>RA189</t>
  </si>
  <si>
    <t>330,000, 208,000 after R-S</t>
  </si>
  <si>
    <t>2018-07-19 C1</t>
  </si>
  <si>
    <t>E11</t>
  </si>
  <si>
    <t>2018-07-20 B1</t>
  </si>
  <si>
    <t>BRI-054</t>
  </si>
  <si>
    <t>2018-07-25 B1</t>
  </si>
  <si>
    <t>E12</t>
  </si>
  <si>
    <t>KW6236</t>
  </si>
  <si>
    <t>BRI-055</t>
  </si>
  <si>
    <t>RA195</t>
  </si>
  <si>
    <t>42k, 22k after R-S</t>
  </si>
  <si>
    <t>2018-08-09 B1</t>
  </si>
  <si>
    <t>D11</t>
  </si>
  <si>
    <t>2018-08-10 B1</t>
  </si>
  <si>
    <t>BRI-056</t>
  </si>
  <si>
    <t>OA217</t>
  </si>
  <si>
    <t>39k, 19k after R-S</t>
  </si>
  <si>
    <t>2018-08-09 C1</t>
  </si>
  <si>
    <t>D12</t>
  </si>
  <si>
    <t>2018-08-10 C1</t>
  </si>
  <si>
    <t>BRI-057</t>
  </si>
  <si>
    <t>Scherzer</t>
  </si>
  <si>
    <t>zliao@rics.bwh.harvard.edu</t>
  </si>
  <si>
    <t>Nuclei #1 (Scherzer)</t>
  </si>
  <si>
    <t>Counted Nuclei</t>
  </si>
  <si>
    <t>100k provided</t>
  </si>
  <si>
    <t>14 + 14</t>
  </si>
  <si>
    <t>2018-09-07 B1</t>
  </si>
  <si>
    <t>2018-09-06 B1</t>
  </si>
  <si>
    <t>KW6049</t>
  </si>
  <si>
    <t>BRI-058</t>
  </si>
  <si>
    <t>Nuclei #2 (Scherzer)</t>
  </si>
  <si>
    <t>2018-09-07 C1</t>
  </si>
  <si>
    <t>2018-09-06 C1</t>
  </si>
  <si>
    <t>BRI-059</t>
  </si>
  <si>
    <t>E Kim</t>
  </si>
  <si>
    <t>ekim11@bwh.harvard.edu</t>
  </si>
  <si>
    <t>EK PBMC Healthy</t>
  </si>
  <si>
    <t>100k provided (from 2 million)</t>
  </si>
  <si>
    <t>2018-09-07 D1</t>
  </si>
  <si>
    <t>2018-09-06 D1</t>
  </si>
  <si>
    <t>KW6050</t>
  </si>
  <si>
    <t>BRI-060</t>
  </si>
  <si>
    <t>EK PBMC C18</t>
  </si>
  <si>
    <t>100k provided (from 1.2 million)</t>
  </si>
  <si>
    <t>2018-09-07 E1</t>
  </si>
  <si>
    <t>2018-09-06 E1</t>
  </si>
  <si>
    <t>BRI-061</t>
  </si>
  <si>
    <t>EK PBMC C12</t>
  </si>
  <si>
    <t>100k provided (from 0.35 million)</t>
  </si>
  <si>
    <t>2018-09-07 F1</t>
  </si>
  <si>
    <t>F5</t>
  </si>
  <si>
    <t>2018-09-06 F1</t>
  </si>
  <si>
    <t>BRI-062</t>
  </si>
  <si>
    <t>WT mSYN</t>
  </si>
  <si>
    <t>Mouse</t>
  </si>
  <si>
    <t>55k</t>
  </si>
  <si>
    <t>2018-09-07 G1</t>
  </si>
  <si>
    <t>F6</t>
  </si>
  <si>
    <t>2018-09-06 G1</t>
  </si>
  <si>
    <t>BRI-063</t>
  </si>
  <si>
    <t>N3KO mSYN</t>
  </si>
  <si>
    <t>20k</t>
  </si>
  <si>
    <t>2018-09-07 H1</t>
  </si>
  <si>
    <t>F7</t>
  </si>
  <si>
    <t>2018-09-06 H1</t>
  </si>
  <si>
    <t>BRI-064</t>
  </si>
  <si>
    <t>RA170</t>
  </si>
  <si>
    <t>CD45-</t>
  </si>
  <si>
    <t>6.2k</t>
  </si>
  <si>
    <t>2018-09-17 B1</t>
  </si>
  <si>
    <t>F8</t>
  </si>
  <si>
    <t>2018-09-19 B1</t>
  </si>
  <si>
    <t>KW6091</t>
  </si>
  <si>
    <t>BRI-065</t>
  </si>
  <si>
    <t>RA206</t>
  </si>
  <si>
    <t>11k</t>
  </si>
  <si>
    <t>2018-09-17 C1</t>
  </si>
  <si>
    <t>F9</t>
  </si>
  <si>
    <t>2018-09-19 C1</t>
  </si>
  <si>
    <t>BRI-066</t>
  </si>
  <si>
    <t>Micromass FLS</t>
  </si>
  <si>
    <t>195k</t>
  </si>
  <si>
    <t>2018-09-17 D1</t>
  </si>
  <si>
    <t>F10</t>
  </si>
  <si>
    <t>2018-09-19 D1</t>
  </si>
  <si>
    <t>BRI-067</t>
  </si>
  <si>
    <t>Micromass FLS+HUVECS</t>
  </si>
  <si>
    <t>158k</t>
  </si>
  <si>
    <t>2018-09-17 E1</t>
  </si>
  <si>
    <t>F11</t>
  </si>
  <si>
    <t>2018-09-19 E1</t>
  </si>
  <si>
    <t>BRI-068</t>
  </si>
  <si>
    <t>H-PB ITC14 #1</t>
  </si>
  <si>
    <t>D7i1s</t>
  </si>
  <si>
    <t>P. Brennan</t>
  </si>
  <si>
    <t>PB ITC14 (PB+MG)</t>
  </si>
  <si>
    <t>CD4+, CD8+, MAIT, M0, vd1, vd2, NK</t>
  </si>
  <si>
    <t>See P. Brennan</t>
  </si>
  <si>
    <t>2018-09-17 F1</t>
  </si>
  <si>
    <t>F12</t>
  </si>
  <si>
    <t>2018-09-19 F1</t>
  </si>
  <si>
    <t>KW6092</t>
  </si>
  <si>
    <t>BRI-069</t>
  </si>
  <si>
    <t>K.Wei</t>
  </si>
  <si>
    <t>Mouse IgG 180906</t>
  </si>
  <si>
    <t>95k</t>
  </si>
  <si>
    <t>2018-10-04 B1</t>
  </si>
  <si>
    <t>G1</t>
  </si>
  <si>
    <t>KW6178</t>
  </si>
  <si>
    <t>BRI-070</t>
  </si>
  <si>
    <t>K. Wei</t>
  </si>
  <si>
    <t>Mouse anti-Notch3 180906</t>
  </si>
  <si>
    <t>31k</t>
  </si>
  <si>
    <t>2018-10-04 C1</t>
  </si>
  <si>
    <t>G2</t>
  </si>
  <si>
    <t>BRI-071</t>
  </si>
  <si>
    <t>N.Leigh</t>
  </si>
  <si>
    <t>NLEIGH@BWH.HARVARD.EDU</t>
  </si>
  <si>
    <t>Salamander NK-1</t>
  </si>
  <si>
    <t>Salamander</t>
  </si>
  <si>
    <t>2018-10-11 B1</t>
  </si>
  <si>
    <t>G3</t>
  </si>
  <si>
    <t>BRI-072</t>
  </si>
  <si>
    <t>RA-186</t>
  </si>
  <si>
    <t>22K</t>
  </si>
  <si>
    <t>2018-10-17 B1</t>
  </si>
  <si>
    <t>G4</t>
  </si>
  <si>
    <t>2018-10-18 B1</t>
  </si>
  <si>
    <t>KW6216</t>
  </si>
  <si>
    <t>BRI-073</t>
  </si>
  <si>
    <t>RA-190</t>
  </si>
  <si>
    <t>12K</t>
  </si>
  <si>
    <t>2018-10-17 C1</t>
  </si>
  <si>
    <t>G5</t>
  </si>
  <si>
    <t>2018-10-18 C1</t>
  </si>
  <si>
    <t>BRI-074</t>
  </si>
  <si>
    <t>Gemma Johnson</t>
  </si>
  <si>
    <t>gjohnson1@g.harvard.edu</t>
  </si>
  <si>
    <t>Mouse 12dpa_blastema</t>
  </si>
  <si>
    <t>Total</t>
  </si>
  <si>
    <t>-</t>
  </si>
  <si>
    <t>42K</t>
  </si>
  <si>
    <t>2018-10-17 D1</t>
  </si>
  <si>
    <t>G6</t>
  </si>
  <si>
    <t>2018-10-18 D1</t>
  </si>
  <si>
    <t>KW6217</t>
  </si>
  <si>
    <t>BRI-075</t>
  </si>
  <si>
    <t>Bx250 CD45-</t>
  </si>
  <si>
    <t>7.5k</t>
  </si>
  <si>
    <t>2018-10-23 B1</t>
  </si>
  <si>
    <t>G9</t>
  </si>
  <si>
    <t>BRI-076</t>
  </si>
  <si>
    <t>Bx250 CD45+</t>
  </si>
  <si>
    <t>CD45+</t>
  </si>
  <si>
    <t>24.6k</t>
  </si>
  <si>
    <t>2018-10-23 C1</t>
  </si>
  <si>
    <t>G10</t>
  </si>
  <si>
    <t>BRI-077</t>
  </si>
  <si>
    <t>Bx254 CD45-</t>
  </si>
  <si>
    <t>8.4k</t>
  </si>
  <si>
    <t>2018-10-23 D1</t>
  </si>
  <si>
    <t>G11</t>
  </si>
  <si>
    <t>BRI-078</t>
  </si>
  <si>
    <t>Y. Sasamoto</t>
  </si>
  <si>
    <t>ysasamoto@bwh.harvard.edu</t>
  </si>
  <si>
    <t>Cornea ABCB5</t>
  </si>
  <si>
    <t>3.5k</t>
  </si>
  <si>
    <t>2018-10-23 E1</t>
  </si>
  <si>
    <t>G12</t>
  </si>
  <si>
    <t>BRI-082</t>
  </si>
  <si>
    <t>Bx275 CD45-</t>
  </si>
  <si>
    <t>43k</t>
  </si>
  <si>
    <t>2018-10-26 B1</t>
  </si>
  <si>
    <t>H2</t>
  </si>
  <si>
    <t>2018-10-29 B1</t>
  </si>
  <si>
    <t>BRI-083</t>
  </si>
  <si>
    <t>Bx256 CD45-</t>
  </si>
  <si>
    <t>25k</t>
  </si>
  <si>
    <t>2018-10-26 C1</t>
  </si>
  <si>
    <t>H3</t>
  </si>
  <si>
    <t>2018-10-29 C1</t>
  </si>
  <si>
    <t>BRI-084</t>
  </si>
  <si>
    <t>EK Lung V9 181024</t>
  </si>
  <si>
    <t>186K</t>
  </si>
  <si>
    <t>2018-10-26 D1</t>
  </si>
  <si>
    <t>H4</t>
  </si>
  <si>
    <t>2018-10-29 D1</t>
  </si>
  <si>
    <t>BRI-085</t>
  </si>
  <si>
    <t>BRI-086, BRI-088</t>
  </si>
  <si>
    <t>N702, N701</t>
  </si>
  <si>
    <t>BRI-087, BRI-089</t>
  </si>
  <si>
    <t>D7x2, D7x1</t>
  </si>
  <si>
    <t>Jess and Yuri</t>
  </si>
  <si>
    <t>jbeynor@bwh.harvard.edu</t>
  </si>
  <si>
    <t>T cell</t>
  </si>
  <si>
    <t>42.5k live (63.5k total)</t>
  </si>
  <si>
    <t>10000 live (14000 total)</t>
  </si>
  <si>
    <t>6500(live)</t>
  </si>
  <si>
    <t>2018-11-02 - 14.44.30 B1</t>
  </si>
  <si>
    <t>H5</t>
  </si>
  <si>
    <t>2018-11-05 B1</t>
  </si>
  <si>
    <t>MBCF:GC-KW6277</t>
  </si>
  <si>
    <t>BRI-092</t>
  </si>
  <si>
    <t>C. Wang</t>
  </si>
  <si>
    <t>CWANG@research.bwh.harvard.edu</t>
  </si>
  <si>
    <t>TIL Gr1</t>
  </si>
  <si>
    <t>9.3k</t>
  </si>
  <si>
    <t>7k</t>
  </si>
  <si>
    <t>2018-11-08 B1</t>
  </si>
  <si>
    <t>H6</t>
  </si>
  <si>
    <t>2018-11-09 B1</t>
  </si>
  <si>
    <t>KW6299</t>
  </si>
  <si>
    <t>BRI-093</t>
  </si>
  <si>
    <t>TIL Gr3</t>
  </si>
  <si>
    <t>8.6k</t>
  </si>
  <si>
    <t>2018-11-08 C1</t>
  </si>
  <si>
    <t>H7</t>
  </si>
  <si>
    <t>2018-11-09 A1</t>
  </si>
  <si>
    <t>BRI-094</t>
  </si>
  <si>
    <t>7.3k</t>
  </si>
  <si>
    <t>2018-11-08 D1</t>
  </si>
  <si>
    <t>H8</t>
  </si>
  <si>
    <t>2018-11-09 C1</t>
  </si>
  <si>
    <t>BRI-095</t>
  </si>
  <si>
    <t>Liver Gr1</t>
  </si>
  <si>
    <t>10k</t>
  </si>
  <si>
    <t>2018-11-08 E1</t>
  </si>
  <si>
    <t>H9</t>
  </si>
  <si>
    <t>2018-11-09 D1</t>
  </si>
  <si>
    <t>KW6298</t>
  </si>
  <si>
    <t>BRI-096</t>
  </si>
  <si>
    <t>Liver Gr2</t>
  </si>
  <si>
    <t>6.7k</t>
  </si>
  <si>
    <t>2018-11-08 F1</t>
  </si>
  <si>
    <t>H10</t>
  </si>
  <si>
    <t>2018-11-09 E1</t>
  </si>
  <si>
    <t>BRI-097</t>
  </si>
  <si>
    <t>Liver Gr3</t>
  </si>
  <si>
    <t>2018-11-08 G1</t>
  </si>
  <si>
    <t>H11</t>
  </si>
  <si>
    <t>2018-11-09 F1</t>
  </si>
  <si>
    <t>BRI-098</t>
  </si>
  <si>
    <t>D. Xiang</t>
  </si>
  <si>
    <t>DXIANG@BWH.HARVARD.EDU</t>
  </si>
  <si>
    <t>P53/Breast Tumor</t>
  </si>
  <si>
    <t>467k</t>
  </si>
  <si>
    <t>2018-11-08 H1</t>
  </si>
  <si>
    <t>H12</t>
  </si>
  <si>
    <t>2018-11-09 G1</t>
  </si>
  <si>
    <t>BRI-099</t>
  </si>
  <si>
    <t>Pui</t>
  </si>
  <si>
    <t>Pui.Lee@childrens.harvard.edu</t>
  </si>
  <si>
    <t>Mouse lung (TMPO)</t>
  </si>
  <si>
    <t>43.5K</t>
  </si>
  <si>
    <t>2018-11-16 B1</t>
  </si>
  <si>
    <t>2018-11-19 B1</t>
  </si>
  <si>
    <t>KW6335</t>
  </si>
  <si>
    <t>BRI-100</t>
  </si>
  <si>
    <t>Mouse lung (PBS)</t>
  </si>
  <si>
    <t>47.3K</t>
  </si>
  <si>
    <t>2018-11-16 C1</t>
  </si>
  <si>
    <t>2018-11-19 C1</t>
  </si>
  <si>
    <t>BRI-101</t>
  </si>
  <si>
    <t>E. Kim</t>
  </si>
  <si>
    <t>PBMC Patient C23 (4hr)OOH CA/CPR</t>
  </si>
  <si>
    <t>275k</t>
  </si>
  <si>
    <t>2018-11-16 D1</t>
  </si>
  <si>
    <t>2018-11-19 D1</t>
  </si>
  <si>
    <t>BRI-102</t>
  </si>
  <si>
    <t>PBMC Patient C2 (6hr) OOH CA/CPR</t>
  </si>
  <si>
    <t>Total Live/CD45+</t>
  </si>
  <si>
    <t>125k</t>
  </si>
  <si>
    <t>2018-11-16 E1</t>
  </si>
  <si>
    <t>2018-11-19 E1</t>
  </si>
  <si>
    <t>BRI-103</t>
  </si>
  <si>
    <t>BRI-107</t>
  </si>
  <si>
    <t>RA183</t>
  </si>
  <si>
    <t>10K</t>
  </si>
  <si>
    <t>2018-12-4 B1</t>
  </si>
  <si>
    <t>KW6446</t>
  </si>
  <si>
    <t>BRI-105</t>
  </si>
  <si>
    <t>RA193</t>
  </si>
  <si>
    <t>7.7K</t>
  </si>
  <si>
    <t>2018-12-4 C1</t>
  </si>
  <si>
    <t>BRI-106</t>
  </si>
  <si>
    <t>BX230</t>
  </si>
  <si>
    <t>5.5K</t>
  </si>
  <si>
    <t>2018-12-4 D1</t>
  </si>
  <si>
    <t>BRI-108</t>
  </si>
  <si>
    <t>Cornea</t>
  </si>
  <si>
    <t>3.3K</t>
  </si>
  <si>
    <t>2018-12-7 B1</t>
  </si>
  <si>
    <t>2018-12-10 B1</t>
  </si>
  <si>
    <t>KW6448</t>
  </si>
  <si>
    <t>BRI-109</t>
  </si>
  <si>
    <t>2.2K</t>
  </si>
  <si>
    <t>2018-12-7 C1</t>
  </si>
  <si>
    <t>2018-12-10 C1</t>
  </si>
  <si>
    <t>BRI-110</t>
  </si>
  <si>
    <t>Zhixiang</t>
  </si>
  <si>
    <t>10K-15K</t>
  </si>
  <si>
    <t>2018-12-7 D1</t>
  </si>
  <si>
    <t>2018-12-10 D1</t>
  </si>
  <si>
    <t>BRI-111</t>
  </si>
  <si>
    <t>IBD 2809 NI</t>
  </si>
  <si>
    <t>196K</t>
  </si>
  <si>
    <t>2018-12-7 E1</t>
  </si>
  <si>
    <t>2018-12-10 E1</t>
  </si>
  <si>
    <t>KW6447</t>
  </si>
  <si>
    <t>BRI-112</t>
  </si>
  <si>
    <t>IBD 2809 I</t>
  </si>
  <si>
    <t>91K</t>
  </si>
  <si>
    <t>2018-12-7 F1</t>
  </si>
  <si>
    <t>2018-12-10 F1</t>
  </si>
  <si>
    <t>BRI-113</t>
  </si>
  <si>
    <t>IBD 2825 NI</t>
  </si>
  <si>
    <t>80K</t>
  </si>
  <si>
    <t>2018-12-7 G1</t>
  </si>
  <si>
    <t>2018-12-10 G1</t>
  </si>
  <si>
    <t>BRI-114</t>
  </si>
  <si>
    <t>IBD 2825 I</t>
  </si>
  <si>
    <t>2018-12-7 H1</t>
  </si>
  <si>
    <t>2018-12-10 H1</t>
  </si>
  <si>
    <t>BRI-115</t>
  </si>
  <si>
    <t>Human + mouse</t>
  </si>
  <si>
    <t>Human and mouse</t>
  </si>
  <si>
    <t>human:2000; mouse A:1067;mouse B:70K</t>
  </si>
  <si>
    <t>2000+1067+7000</t>
  </si>
  <si>
    <t>2018-12-7 A2</t>
  </si>
  <si>
    <t>2018-12-10 A2</t>
  </si>
  <si>
    <t>BRI-116</t>
  </si>
  <si>
    <t>BRI-118</t>
  </si>
  <si>
    <t>D7x1</t>
  </si>
  <si>
    <t>Lydia</t>
  </si>
  <si>
    <t>LLYNCH@BWH.HARVARD.EDU</t>
  </si>
  <si>
    <t>Blood</t>
  </si>
  <si>
    <t>2018-12-11 B1</t>
  </si>
  <si>
    <t>KW6449</t>
  </si>
  <si>
    <t>BRI-117</t>
  </si>
  <si>
    <t>BRI-119</t>
  </si>
  <si>
    <t>D7x2</t>
  </si>
  <si>
    <t>Tumor</t>
  </si>
  <si>
    <t>2018-12-11 C1</t>
  </si>
  <si>
    <t>BRI-120</t>
  </si>
  <si>
    <t>BRI-122</t>
  </si>
  <si>
    <t>H2, H4, H6</t>
  </si>
  <si>
    <t>Micromass FLS+HUVECS+Macrophages (2,4,6)</t>
  </si>
  <si>
    <t>5k + 5k + 5k = 15k</t>
  </si>
  <si>
    <t>2018-12-13 B1</t>
  </si>
  <si>
    <t>KW6462</t>
  </si>
  <si>
    <t>BRI-121</t>
  </si>
  <si>
    <t>BRI-123</t>
  </si>
  <si>
    <t>H1, H3, H5</t>
  </si>
  <si>
    <t>Micromass FLS+HUVECs (1,3,5)</t>
  </si>
  <si>
    <t>2018-12-13 C1</t>
  </si>
  <si>
    <t>BRI-124</t>
  </si>
  <si>
    <t>V7 Lung</t>
  </si>
  <si>
    <t>570k</t>
  </si>
  <si>
    <t>2018-12-19 B1</t>
  </si>
  <si>
    <t>KW6550</t>
  </si>
  <si>
    <t>BRI-125</t>
  </si>
  <si>
    <t>BRI-128</t>
  </si>
  <si>
    <t>N701</t>
  </si>
  <si>
    <t>BRI-129</t>
  </si>
  <si>
    <t>J. Beylor</t>
  </si>
  <si>
    <t>Memory T cells</t>
  </si>
  <si>
    <t>40k</t>
  </si>
  <si>
    <t>2018-12-19 C1</t>
  </si>
  <si>
    <t>KW6508</t>
  </si>
  <si>
    <t>BRI-126</t>
  </si>
  <si>
    <t>2018-12-19 D1</t>
  </si>
  <si>
    <t>BRI-127</t>
  </si>
  <si>
    <t>BRI-130</t>
  </si>
  <si>
    <t>N702</t>
  </si>
  <si>
    <t>BRI-131</t>
  </si>
  <si>
    <t>2018-12-19 E1</t>
  </si>
  <si>
    <t>BRI-133</t>
  </si>
  <si>
    <t>UC/NI/1808</t>
  </si>
  <si>
    <t>18.8K</t>
  </si>
  <si>
    <t>7K</t>
  </si>
  <si>
    <t>2019-1-7 B1</t>
  </si>
  <si>
    <t>KW6535</t>
  </si>
  <si>
    <t>BRI-134</t>
  </si>
  <si>
    <t>UC/I/1808</t>
  </si>
  <si>
    <t>10.1K</t>
  </si>
  <si>
    <t>2019-1-7 C1</t>
  </si>
  <si>
    <t>BRI-135</t>
  </si>
  <si>
    <t>UC/NI/3268</t>
  </si>
  <si>
    <t>197.2K</t>
  </si>
  <si>
    <t>2019-1-7 D1</t>
  </si>
  <si>
    <t>BRI-136</t>
  </si>
  <si>
    <t>UC/I/3268</t>
  </si>
  <si>
    <t>15.8K</t>
  </si>
  <si>
    <t>2019-1-7 E1</t>
  </si>
  <si>
    <t>BRI-137</t>
  </si>
  <si>
    <t>GI3389</t>
  </si>
  <si>
    <t>113K</t>
  </si>
  <si>
    <t>2019-1-7 F1</t>
  </si>
  <si>
    <t>KW6536</t>
  </si>
  <si>
    <t>BRI-138</t>
  </si>
  <si>
    <t>GI3385</t>
  </si>
  <si>
    <t>142K</t>
  </si>
  <si>
    <t>2019-1-7 G1</t>
  </si>
  <si>
    <t>BRI-139</t>
  </si>
  <si>
    <t>IBD/NI/1281</t>
  </si>
  <si>
    <t>95K</t>
  </si>
  <si>
    <t>2019-1-7 H1</t>
  </si>
  <si>
    <t>BRI-140</t>
  </si>
  <si>
    <t>IBD/I/1281</t>
  </si>
  <si>
    <t>28K</t>
  </si>
  <si>
    <t>2019-1-7 A2</t>
  </si>
  <si>
    <t>BRI-141</t>
  </si>
  <si>
    <t>Brenner 001</t>
  </si>
  <si>
    <t>CD45+ and CD45- (Nucleus)</t>
  </si>
  <si>
    <t>2019-1-10 B1</t>
  </si>
  <si>
    <t>2019-1-11 B1</t>
  </si>
  <si>
    <t>BRI-142</t>
  </si>
  <si>
    <t>RA180823</t>
  </si>
  <si>
    <t>Live</t>
  </si>
  <si>
    <t>2019-1-10 C1</t>
  </si>
  <si>
    <t>2019-1-11 C1</t>
  </si>
  <si>
    <t>KW6582</t>
  </si>
  <si>
    <t>BRI-143</t>
  </si>
  <si>
    <t>Brenner 002</t>
  </si>
  <si>
    <t>24k</t>
  </si>
  <si>
    <t>2019-1-10 D1</t>
  </si>
  <si>
    <t>2019-1-11 D1</t>
  </si>
  <si>
    <t>BRI-144</t>
  </si>
  <si>
    <t>BRI-145</t>
  </si>
  <si>
    <t>N703</t>
  </si>
  <si>
    <t>70k</t>
  </si>
  <si>
    <t>2019-1-14 B1</t>
  </si>
  <si>
    <t>2019-1- 22 B1</t>
  </si>
  <si>
    <t>BRI-146</t>
  </si>
  <si>
    <t>L1</t>
  </si>
  <si>
    <t>S. Poli/I. Rosas</t>
  </si>
  <si>
    <t>sergio.polid@gmail.com</t>
  </si>
  <si>
    <t>Lung (fresh) 258</t>
  </si>
  <si>
    <t>lung cells</t>
  </si>
  <si>
    <t>750k</t>
  </si>
  <si>
    <t>2019-1-16 B1</t>
  </si>
  <si>
    <t>2019-1- 22 C1</t>
  </si>
  <si>
    <t>KW6583</t>
  </si>
  <si>
    <t>BRI-147</t>
  </si>
  <si>
    <t>L2</t>
  </si>
  <si>
    <t>BRI-148</t>
  </si>
  <si>
    <t>N704</t>
  </si>
  <si>
    <t>Lung (Frozen, thawed) 258</t>
  </si>
  <si>
    <t>110k</t>
  </si>
  <si>
    <t>2019-1-16 C1</t>
  </si>
  <si>
    <t>2019-1- 22 D1</t>
  </si>
  <si>
    <t>BRI-150</t>
  </si>
  <si>
    <t>N</t>
  </si>
  <si>
    <t>Nuclei from OA181127</t>
  </si>
  <si>
    <t>Total (lysed)</t>
  </si>
  <si>
    <t>None</t>
  </si>
  <si>
    <t>1.2 million</t>
  </si>
  <si>
    <t>2019-1-18-B1</t>
  </si>
  <si>
    <t>BRI-151</t>
  </si>
  <si>
    <t>N3KO knees</t>
  </si>
  <si>
    <t>2019-1-18-C1</t>
  </si>
  <si>
    <t>2019-1- 22 E1</t>
  </si>
  <si>
    <t>BRI-152</t>
  </si>
  <si>
    <t>IBD#284</t>
  </si>
  <si>
    <t>109k</t>
  </si>
  <si>
    <t>2019-1-18-D1</t>
  </si>
  <si>
    <t>2019-1- 22 F1</t>
  </si>
  <si>
    <t>BRI-153</t>
  </si>
  <si>
    <t>GI3380</t>
  </si>
  <si>
    <t>130k</t>
  </si>
  <si>
    <t>2019-1-18-E1</t>
  </si>
  <si>
    <t>2019-1- 22 G1</t>
  </si>
  <si>
    <t>KW6621</t>
  </si>
  <si>
    <t>BRI-154</t>
  </si>
  <si>
    <t>ATAC</t>
  </si>
  <si>
    <t>OA270</t>
  </si>
  <si>
    <t>13k</t>
  </si>
  <si>
    <t>BRI-155</t>
  </si>
  <si>
    <t>PBMC B2</t>
  </si>
  <si>
    <t>2019-1-25-B1</t>
  </si>
  <si>
    <t>2019-1-25 B1</t>
  </si>
  <si>
    <t>DFCI/Novogene</t>
  </si>
  <si>
    <t>KW6621/USPD16098762</t>
  </si>
  <si>
    <t>BRI-156</t>
  </si>
  <si>
    <t>PBMC B4</t>
  </si>
  <si>
    <t>88k</t>
  </si>
  <si>
    <t>2019-1-25-C1(72)</t>
  </si>
  <si>
    <t>2019-1-25 C1</t>
  </si>
  <si>
    <t>BRI-157</t>
  </si>
  <si>
    <t>PBMC C24a</t>
  </si>
  <si>
    <t>2019-1-25-D1</t>
  </si>
  <si>
    <t>2019-1-25 D1</t>
  </si>
  <si>
    <t>BRI-158</t>
  </si>
  <si>
    <t>PBMC C12</t>
  </si>
  <si>
    <t>84k</t>
  </si>
  <si>
    <t>2019-1-25-E1</t>
  </si>
  <si>
    <t>2019-1-25 E1</t>
  </si>
  <si>
    <t>KW6622</t>
  </si>
  <si>
    <t>BRI-159</t>
  </si>
  <si>
    <t>PBMC C18</t>
  </si>
  <si>
    <t>100k</t>
  </si>
  <si>
    <t>2019-1-25-F1</t>
  </si>
  <si>
    <t>2019-1-25 F1</t>
  </si>
  <si>
    <t>BRI-160</t>
  </si>
  <si>
    <t>PBMC C24b</t>
  </si>
  <si>
    <t>2019-1-25-G1</t>
  </si>
  <si>
    <t>2019-1-25 G1</t>
  </si>
  <si>
    <t>BRI-161</t>
  </si>
  <si>
    <t>Lung (Fresh) 260</t>
  </si>
  <si>
    <t>Total Live lung cells (ACK lysed)</t>
  </si>
  <si>
    <t>2019-1-25-H1</t>
  </si>
  <si>
    <t>2019-1-25 H1</t>
  </si>
  <si>
    <t>BRI-162</t>
  </si>
  <si>
    <t>BRI-156 rep.</t>
  </si>
  <si>
    <t>?</t>
  </si>
  <si>
    <t>2019-1-29 B1</t>
  </si>
  <si>
    <t>BRI-163</t>
  </si>
  <si>
    <t>BRI-157 rep.</t>
  </si>
  <si>
    <t>2019-1-29 C1</t>
  </si>
  <si>
    <t>BRI-164</t>
  </si>
  <si>
    <t>V3* (Lot#153084)</t>
  </si>
  <si>
    <t>Khedgikar, Vikram C.</t>
  </si>
  <si>
    <t>vkhedgikar@bwh.harvard.edu</t>
  </si>
  <si>
    <t>Mouse bone marrow cells</t>
  </si>
  <si>
    <t>mouse</t>
  </si>
  <si>
    <t>2019-2-1 D2</t>
  </si>
  <si>
    <t>2019-2-5 G1</t>
  </si>
  <si>
    <t>KW6666</t>
  </si>
  <si>
    <t>BRI-165</t>
  </si>
  <si>
    <t>ER1a</t>
  </si>
  <si>
    <t>2019-2-1 B1</t>
  </si>
  <si>
    <t>2019-2-5 B1</t>
  </si>
  <si>
    <t>KW6664</t>
  </si>
  <si>
    <t>BRI-166</t>
  </si>
  <si>
    <t>ER1b</t>
  </si>
  <si>
    <t>2019-2-1 C1</t>
  </si>
  <si>
    <t>2019-2-5 C1</t>
  </si>
  <si>
    <t>BRI-167</t>
  </si>
  <si>
    <t>ER2a</t>
  </si>
  <si>
    <t>2019-2-1 D1</t>
  </si>
  <si>
    <t>BRI-168</t>
  </si>
  <si>
    <t>ER2b</t>
  </si>
  <si>
    <t>2019-2-1 F1</t>
  </si>
  <si>
    <t>BRI-169</t>
  </si>
  <si>
    <t>ES1a</t>
  </si>
  <si>
    <t>2019-2-1 G1</t>
  </si>
  <si>
    <t>2019-2-5 D1</t>
  </si>
  <si>
    <t>KW6665</t>
  </si>
  <si>
    <t>BRI-170</t>
  </si>
  <si>
    <t>ES1b</t>
  </si>
  <si>
    <t>2019-2-1 H1</t>
  </si>
  <si>
    <t>BRI-171</t>
  </si>
  <si>
    <t>ES2a</t>
  </si>
  <si>
    <t>2019-2-1 E1</t>
  </si>
  <si>
    <t>BRI-172</t>
  </si>
  <si>
    <t>ES2b</t>
  </si>
  <si>
    <t>2019-2-1 A2</t>
  </si>
  <si>
    <t>2019-2-5 E1</t>
  </si>
  <si>
    <t>BRI-173</t>
  </si>
  <si>
    <t>DS2a</t>
  </si>
  <si>
    <t>2019-2-1 B2</t>
  </si>
  <si>
    <t>BRI-174</t>
  </si>
  <si>
    <t>DS2b</t>
  </si>
  <si>
    <t>2019-2-1 C2</t>
  </si>
  <si>
    <t>2019-2-5 F1</t>
  </si>
  <si>
    <t>BRI-175</t>
  </si>
  <si>
    <t>V3*</t>
  </si>
  <si>
    <t>BRI-176</t>
  </si>
  <si>
    <t>Cathal/Lydia</t>
  </si>
  <si>
    <t>EC19</t>
  </si>
  <si>
    <t>19.5K</t>
  </si>
  <si>
    <t>2019-2-8 B1</t>
  </si>
  <si>
    <t>2019-2-11 B1</t>
  </si>
  <si>
    <t>KW6667</t>
  </si>
  <si>
    <t>BRI-177</t>
  </si>
  <si>
    <t>BRI-178</t>
  </si>
  <si>
    <t>EC20</t>
  </si>
  <si>
    <t>20K</t>
  </si>
  <si>
    <t>2019-2-8 C1</t>
  </si>
  <si>
    <t>2019-2-11 C1</t>
  </si>
  <si>
    <t>BRI-179</t>
  </si>
  <si>
    <t>Cohen, Jonathan</t>
  </si>
  <si>
    <t>TD Tomato Red</t>
  </si>
  <si>
    <t>16K</t>
  </si>
  <si>
    <t>2019-2-7 B1</t>
  </si>
  <si>
    <t>2019-2-11 D1</t>
  </si>
  <si>
    <t>BRI-180</t>
  </si>
  <si>
    <t>Nelson/Lydia</t>
  </si>
  <si>
    <t>aGC Adipose</t>
  </si>
  <si>
    <t>Mouse (8 wk, B6)</t>
  </si>
  <si>
    <t>CD45+, TCRB+, Tet+</t>
  </si>
  <si>
    <t>2019-2-7 C1</t>
  </si>
  <si>
    <t>BRI-181</t>
  </si>
  <si>
    <t>Saline Adipose</t>
  </si>
  <si>
    <t>2019-2-7 D1</t>
  </si>
  <si>
    <t>KW6668</t>
  </si>
  <si>
    <t>BRI-182</t>
  </si>
  <si>
    <t>BRI-183</t>
  </si>
  <si>
    <t>aGC Spleen AND Saline Spleen</t>
  </si>
  <si>
    <t>14k + 13k</t>
  </si>
  <si>
    <t>7.5k + 7.5K</t>
  </si>
  <si>
    <t>2019-2-8 D1</t>
  </si>
  <si>
    <t>BRI-184</t>
  </si>
  <si>
    <t>BRI-185</t>
  </si>
  <si>
    <t>CS2</t>
  </si>
  <si>
    <t>2019-2-8 E1</t>
  </si>
  <si>
    <t>2019-2-11 C1(5000)</t>
  </si>
  <si>
    <t>BRI-186</t>
  </si>
  <si>
    <t>E1(1)</t>
  </si>
  <si>
    <t>2019-2-15 B1</t>
  </si>
  <si>
    <t>2019-2-22 B1</t>
  </si>
  <si>
    <t>BGI</t>
  </si>
  <si>
    <t>BRI-187</t>
  </si>
  <si>
    <t>Z1(2)</t>
  </si>
  <si>
    <t>V3(Recycled trial kit Lot#152867)</t>
  </si>
  <si>
    <t>90,000 in 10ul, load 8ul</t>
  </si>
  <si>
    <t>~6000</t>
  </si>
  <si>
    <t>2019-2-15 C1</t>
  </si>
  <si>
    <t>2019-2-22 C1</t>
  </si>
  <si>
    <t>KW6725</t>
  </si>
  <si>
    <t>BRI-188</t>
  </si>
  <si>
    <t>V3(3)</t>
  </si>
  <si>
    <t>ICD lung V3</t>
  </si>
  <si>
    <t>32K</t>
  </si>
  <si>
    <t>2019-2-20 B1</t>
  </si>
  <si>
    <t>2019-2-22 D1</t>
  </si>
  <si>
    <t>BRI-189</t>
  </si>
  <si>
    <t>V6(4)</t>
  </si>
  <si>
    <t>ICD lung V6</t>
  </si>
  <si>
    <t>230K</t>
  </si>
  <si>
    <t>2019-2-20 C1</t>
  </si>
  <si>
    <t>2019-2-22 E1</t>
  </si>
  <si>
    <t>BRI-190</t>
  </si>
  <si>
    <t>V11(5)</t>
  </si>
  <si>
    <t>ICD lung V11</t>
  </si>
  <si>
    <t>2019-2-21 B1</t>
  </si>
  <si>
    <t>2019-2-22 F1</t>
  </si>
  <si>
    <t>BRI-191</t>
  </si>
  <si>
    <t>V12(6)</t>
  </si>
  <si>
    <t>ICD lung V12</t>
  </si>
  <si>
    <t>2019-2-21 C1</t>
  </si>
  <si>
    <t>2019-2-22 G1</t>
  </si>
  <si>
    <t>BRI-192</t>
  </si>
  <si>
    <t>V10(7)</t>
  </si>
  <si>
    <t>ICD lung V10</t>
  </si>
  <si>
    <t>2019-2-21 D1</t>
  </si>
  <si>
    <t>2019-2-22 H1</t>
  </si>
  <si>
    <t>BRI-193</t>
  </si>
  <si>
    <t>V13(8)</t>
  </si>
  <si>
    <t>ICD lung V13</t>
  </si>
  <si>
    <t>2019-2-21 E1</t>
  </si>
  <si>
    <t>2019-2-22 A2</t>
  </si>
  <si>
    <t>BRI-194</t>
  </si>
  <si>
    <t>Lung 158</t>
  </si>
  <si>
    <t>2019-2-27 B1</t>
  </si>
  <si>
    <t>2019-2-28 B1</t>
  </si>
  <si>
    <t>BRI-195</t>
  </si>
  <si>
    <t>Lung 185</t>
  </si>
  <si>
    <t>2019-2-27 C1</t>
  </si>
  <si>
    <t>2019-2-28 C1</t>
  </si>
  <si>
    <t>BRI-196</t>
  </si>
  <si>
    <t>Helena</t>
  </si>
  <si>
    <t>ajonsson@partners.org</t>
  </si>
  <si>
    <t>F012 CD8 T cells</t>
  </si>
  <si>
    <t>CD8+</t>
  </si>
  <si>
    <t>2019-2-27 D1</t>
  </si>
  <si>
    <t>2019-2-28 D1</t>
  </si>
  <si>
    <t>BRI-197</t>
  </si>
  <si>
    <t>BRI-198</t>
  </si>
  <si>
    <t>RA160902</t>
  </si>
  <si>
    <t>17.7k final</t>
  </si>
  <si>
    <t>2019-2-27 E1</t>
  </si>
  <si>
    <t>G7</t>
  </si>
  <si>
    <t>2019-2-28 E1</t>
  </si>
  <si>
    <t>BRI-199</t>
  </si>
  <si>
    <t>BRI-200</t>
  </si>
  <si>
    <t>H1, H2, H3</t>
  </si>
  <si>
    <t>Tanya</t>
  </si>
  <si>
    <t>tmayadas@rics.bwh.harvard.edu</t>
  </si>
  <si>
    <t>Mouse Splenocytes: #352 (H#1), #361 (H#2), #362 (H#3)</t>
  </si>
  <si>
    <t>CD11c+, MHCII+</t>
  </si>
  <si>
    <t>27k, 22.6k, 48k</t>
  </si>
  <si>
    <t>5k+5k+5k</t>
  </si>
  <si>
    <t>G8</t>
  </si>
  <si>
    <t>2019-2-28 F1</t>
  </si>
  <si>
    <t>KW6736</t>
  </si>
  <si>
    <t>BRI-201</t>
  </si>
  <si>
    <t>Lung 171</t>
  </si>
  <si>
    <t>60k</t>
  </si>
  <si>
    <t>2019-3-1 E1</t>
  </si>
  <si>
    <t>2019-3-5 B1</t>
  </si>
  <si>
    <t>BRI-202</t>
  </si>
  <si>
    <t>Lung 226</t>
  </si>
  <si>
    <t>2019-3-1 F1</t>
  </si>
  <si>
    <t>H1</t>
  </si>
  <si>
    <t>2019-3-5 C1</t>
  </si>
  <si>
    <t>BRI-203</t>
  </si>
  <si>
    <t>mWT knees</t>
  </si>
  <si>
    <t>6.6k</t>
  </si>
  <si>
    <t>2019-3-1 B1</t>
  </si>
  <si>
    <t>2019-3-5 D1</t>
  </si>
  <si>
    <t>BRI-204</t>
  </si>
  <si>
    <t>lung C226</t>
  </si>
  <si>
    <t>2019-3-1 C1(with high 70bp peak)</t>
  </si>
  <si>
    <t>2019-3-5 E1</t>
  </si>
  <si>
    <t>BRI-204R</t>
  </si>
  <si>
    <t>2019-3-8 B1</t>
  </si>
  <si>
    <t>BRI-205</t>
  </si>
  <si>
    <t>lung 754</t>
  </si>
  <si>
    <t>2019-3-1 D1</t>
  </si>
  <si>
    <t>2019-3-5 F1</t>
  </si>
  <si>
    <t>BRI-206</t>
  </si>
  <si>
    <t>Mouse 14dpa_blastema</t>
  </si>
  <si>
    <t>2019-3-5 G1</t>
  </si>
  <si>
    <t>BRI-207</t>
  </si>
  <si>
    <t>Lung 148</t>
  </si>
  <si>
    <t>2019-3-5 H1</t>
  </si>
  <si>
    <t>BRI-208</t>
  </si>
  <si>
    <t>Lung 233</t>
  </si>
  <si>
    <t>2019-3-5 A2</t>
  </si>
  <si>
    <t>BRI-209</t>
  </si>
  <si>
    <t>Lung 219</t>
  </si>
  <si>
    <t>104K</t>
  </si>
  <si>
    <t>2019-3-8 C1</t>
  </si>
  <si>
    <t>BRI-210</t>
  </si>
  <si>
    <t>Lung 224</t>
  </si>
  <si>
    <t>60K</t>
  </si>
  <si>
    <t>2019-3-8 D1</t>
  </si>
  <si>
    <t>FAILED</t>
  </si>
  <si>
    <t>Yuancheng</t>
  </si>
  <si>
    <t>"0" OSK Retinoganglial cells</t>
  </si>
  <si>
    <t>5.9k</t>
  </si>
  <si>
    <t>wetting failure</t>
  </si>
  <si>
    <t>BRI-211</t>
  </si>
  <si>
    <t>"1" Control Retinoganglial cells</t>
  </si>
  <si>
    <t>2019-3-8 A2</t>
  </si>
  <si>
    <t>2019-3-8 E1</t>
  </si>
  <si>
    <t>BRI-212</t>
  </si>
  <si>
    <t>Lung 250</t>
  </si>
  <si>
    <t>116K</t>
  </si>
  <si>
    <t>2019-3-8 F1</t>
  </si>
  <si>
    <t>BRI-213</t>
  </si>
  <si>
    <t>Lung 258</t>
  </si>
  <si>
    <t>112K</t>
  </si>
  <si>
    <t>2019-3-8 G1</t>
  </si>
  <si>
    <t>BRI-214</t>
  </si>
  <si>
    <t>lung 149</t>
  </si>
  <si>
    <t>75k</t>
  </si>
  <si>
    <t>2019-3-8 H1</t>
  </si>
  <si>
    <t>BRI-215</t>
  </si>
  <si>
    <t>lung 225</t>
  </si>
  <si>
    <t>99k</t>
  </si>
  <si>
    <t>BRI-216</t>
  </si>
  <si>
    <t>lung 260</t>
  </si>
  <si>
    <t>50k</t>
  </si>
  <si>
    <t>2019-3-8 B2</t>
  </si>
  <si>
    <t>BRI-217</t>
  </si>
  <si>
    <t>BRI-218</t>
  </si>
  <si>
    <t>15K</t>
  </si>
  <si>
    <t>2019-3-13 B1</t>
  </si>
  <si>
    <t>2019-3-19 C1</t>
  </si>
  <si>
    <t>KW6783</t>
  </si>
  <si>
    <t>BRI-223</t>
  </si>
  <si>
    <t>Human and Mouse</t>
  </si>
  <si>
    <t>3k (assumed) and 220k</t>
  </si>
  <si>
    <t>3k (assumed) and 7k</t>
  </si>
  <si>
    <t>2019-3-13 C1</t>
  </si>
  <si>
    <t>2019-3-19 D1</t>
  </si>
  <si>
    <t>KW6816</t>
  </si>
  <si>
    <t>BRI-220</t>
  </si>
  <si>
    <t>BRI-221</t>
  </si>
  <si>
    <t>45k (25k post staining)</t>
  </si>
  <si>
    <t>2019-3-18 B1</t>
  </si>
  <si>
    <t>2019-3-19 E1</t>
  </si>
  <si>
    <t>BRI-224</t>
  </si>
  <si>
    <t>BRI-225</t>
  </si>
  <si>
    <t>Lung #224</t>
  </si>
  <si>
    <t>78k post staining</t>
  </si>
  <si>
    <t>2019-3-26 B1</t>
  </si>
  <si>
    <t>KW6818</t>
  </si>
  <si>
    <t>BRI-226</t>
  </si>
  <si>
    <t>BRI-227</t>
  </si>
  <si>
    <t>Lung #250</t>
  </si>
  <si>
    <t>131k post staining</t>
  </si>
  <si>
    <t>2019-3-26 C1</t>
  </si>
  <si>
    <t>BRI-228</t>
  </si>
  <si>
    <t>BRI-229</t>
  </si>
  <si>
    <t>H5, H6, H7, H8</t>
  </si>
  <si>
    <t>Pui Lee</t>
  </si>
  <si>
    <t>PBMC's: Control (PL)(Hash#5),Sib.1(AA)(Hash#6),Sib.2(SA)(Hash#7),Sib.3(JA)(Hash#8)</t>
  </si>
  <si>
    <t>Live, CD45+</t>
  </si>
  <si>
    <t>33k, 35k, 34k, 33k post-sort</t>
  </si>
  <si>
    <t>4k+4k+4k+4k=16000</t>
  </si>
  <si>
    <t>2019-3-26 D1</t>
  </si>
  <si>
    <t>BRI-230</t>
  </si>
  <si>
    <t>11dpa_blastema</t>
  </si>
  <si>
    <t>29k</t>
  </si>
  <si>
    <t>2019-4-1 B1</t>
  </si>
  <si>
    <t>2019-4-2 B1</t>
  </si>
  <si>
    <t>KW6839</t>
  </si>
  <si>
    <t>BRI-231</t>
  </si>
  <si>
    <t>17dpa_blastema</t>
  </si>
  <si>
    <t>17k</t>
  </si>
  <si>
    <t>2019-4-1 C1</t>
  </si>
  <si>
    <t>2019-4-2 C1</t>
  </si>
  <si>
    <t>BRI-232</t>
  </si>
  <si>
    <t>UA</t>
  </si>
  <si>
    <t>35k</t>
  </si>
  <si>
    <t>2019-4-1 D1</t>
  </si>
  <si>
    <t>2019-4-2 D1</t>
  </si>
  <si>
    <t>BRI-233</t>
  </si>
  <si>
    <t>PBMC C11 12h</t>
  </si>
  <si>
    <t>231.8k used</t>
  </si>
  <si>
    <t>2019-4-4 B1</t>
  </si>
  <si>
    <t>2019-4-5 B1</t>
  </si>
  <si>
    <t>Novogene</t>
  </si>
  <si>
    <t>USPD16098763</t>
  </si>
  <si>
    <t>BRI-234</t>
  </si>
  <si>
    <t>PBMC C12 6h</t>
  </si>
  <si>
    <t>163.4k used</t>
  </si>
  <si>
    <t>2019-4-4 C1</t>
  </si>
  <si>
    <t>2019-4-5 C1</t>
  </si>
  <si>
    <t>USPD16098764</t>
  </si>
  <si>
    <t>BRI-235</t>
  </si>
  <si>
    <t>PBMC C17 7h</t>
  </si>
  <si>
    <t>214.7k used</t>
  </si>
  <si>
    <t>2019-4-4 D1</t>
  </si>
  <si>
    <t>2019-4-5 D1</t>
  </si>
  <si>
    <t>USPD16098765</t>
  </si>
  <si>
    <t>BRI-236</t>
  </si>
  <si>
    <t>PBMC C15 8h</t>
  </si>
  <si>
    <t>102.6k used</t>
  </si>
  <si>
    <t>2019-4-4 E1</t>
  </si>
  <si>
    <t>2019-4-5 A2</t>
  </si>
  <si>
    <t>USPD16098766</t>
  </si>
  <si>
    <t>BRI-237</t>
  </si>
  <si>
    <t>PBMC C11 60h</t>
  </si>
  <si>
    <t>186k used</t>
  </si>
  <si>
    <t>2019-4-4 F1</t>
  </si>
  <si>
    <t>2019-4-5 E1</t>
  </si>
  <si>
    <t>USPD16098767</t>
  </si>
  <si>
    <t>BRI-238</t>
  </si>
  <si>
    <t>PBMC C5 60h</t>
  </si>
  <si>
    <t>190k used</t>
  </si>
  <si>
    <t>2019-4-4 G1</t>
  </si>
  <si>
    <t>2019-4-5 F1</t>
  </si>
  <si>
    <t>USPD16098768</t>
  </si>
  <si>
    <t>BRI-239</t>
  </si>
  <si>
    <t>BRI-240</t>
  </si>
  <si>
    <t>H1, H2</t>
  </si>
  <si>
    <t>Pei Tong/Adam Zuiani</t>
  </si>
  <si>
    <t>peitongbwh@gmail.com</t>
  </si>
  <si>
    <t>Mouse Primary Cells: GC (Hash#1), PC (Hash#2)</t>
  </si>
  <si>
    <t>Sorted</t>
  </si>
  <si>
    <t>8k + 8k used</t>
  </si>
  <si>
    <t>2019-4-9 B1</t>
  </si>
  <si>
    <t>2019-4-12 B1</t>
  </si>
  <si>
    <t>KW6888/KW7000</t>
  </si>
  <si>
    <t>BRI-241</t>
  </si>
  <si>
    <t>PBMC C15</t>
  </si>
  <si>
    <t>54.8k used</t>
  </si>
  <si>
    <t>2019-4-5 G1</t>
  </si>
  <si>
    <t>USPD16098769</t>
  </si>
  <si>
    <t>BRI-242</t>
  </si>
  <si>
    <t>108.9k used</t>
  </si>
  <si>
    <t>2019-4-5 B2</t>
  </si>
  <si>
    <t>USPD16098770</t>
  </si>
  <si>
    <t>BRI-243</t>
  </si>
  <si>
    <t>PBMC C2</t>
  </si>
  <si>
    <t>130.8k used</t>
  </si>
  <si>
    <t>2019-4-5 H1</t>
  </si>
  <si>
    <t>USPD16098771</t>
  </si>
  <si>
    <t>BRI-244</t>
  </si>
  <si>
    <t>PBMC C22</t>
  </si>
  <si>
    <t>124.4k used</t>
  </si>
  <si>
    <t>2019-4-5 C2</t>
  </si>
  <si>
    <t>USPD16098772</t>
  </si>
  <si>
    <t>BRI-245</t>
  </si>
  <si>
    <t>PBMC C10</t>
  </si>
  <si>
    <t>62.2k used</t>
  </si>
  <si>
    <t>2019-4-5 D2</t>
  </si>
  <si>
    <t>USPD16098773</t>
  </si>
  <si>
    <t>BRI-246</t>
  </si>
  <si>
    <t>PBMC C31 3h</t>
  </si>
  <si>
    <t>280k used</t>
  </si>
  <si>
    <t>2019-4-11 B1</t>
  </si>
  <si>
    <t>USPD16098774</t>
  </si>
  <si>
    <t>BRI-247</t>
  </si>
  <si>
    <t>PBMC C31 28h</t>
  </si>
  <si>
    <t>220k used</t>
  </si>
  <si>
    <t>2019-4-11 C1</t>
  </si>
  <si>
    <t>USPD16098775</t>
  </si>
  <si>
    <t>BRI-248</t>
  </si>
  <si>
    <t>40k used</t>
  </si>
  <si>
    <t>2019-4-11 D1</t>
  </si>
  <si>
    <t>USPD16098776</t>
  </si>
  <si>
    <t>BRI-249</t>
  </si>
  <si>
    <t>PBMC B5</t>
  </si>
  <si>
    <t>74k used</t>
  </si>
  <si>
    <t>2019-4-11 E1</t>
  </si>
  <si>
    <t>USPD16098777</t>
  </si>
  <si>
    <t>BRI-250</t>
  </si>
  <si>
    <t>BRI-251</t>
  </si>
  <si>
    <t>H1, H2, H3, H4</t>
  </si>
  <si>
    <t>Mouse: DMSO NKT (Hash#1), Alpha NKT(Hash#2), DMSO MLN (Hash#3), Alpha MLN (Hash#4)</t>
  </si>
  <si>
    <t>NKT: TCRB+, CD1d tet+, CD19-, MLN: Live</t>
  </si>
  <si>
    <t>12k+12k+12k+12k provided</t>
  </si>
  <si>
    <t>4k+4k+4k+4k=16k</t>
  </si>
  <si>
    <t>2019-4-12 C1</t>
  </si>
  <si>
    <t>BRI-252</t>
  </si>
  <si>
    <t>BRI-253</t>
  </si>
  <si>
    <t>Lung #150</t>
  </si>
  <si>
    <t>400k live stained, 200k live post-stain</t>
  </si>
  <si>
    <t>2019-4-12 D1</t>
  </si>
  <si>
    <t>KW6944</t>
  </si>
  <si>
    <t>BRI-254</t>
  </si>
  <si>
    <t>BRI-255</t>
  </si>
  <si>
    <t>Lung #154</t>
  </si>
  <si>
    <t>400k live stained, 220k live post-stain</t>
  </si>
  <si>
    <t>2019-4-12 E1</t>
  </si>
  <si>
    <t>BRI-256</t>
  </si>
  <si>
    <t>BRI-257</t>
  </si>
  <si>
    <t>Lung #158</t>
  </si>
  <si>
    <t>400k live stained, 95k live post-stain</t>
  </si>
  <si>
    <t>2019-4-12 F1</t>
  </si>
  <si>
    <t>BRI-258</t>
  </si>
  <si>
    <t>T1</t>
  </si>
  <si>
    <t>BRI-259</t>
  </si>
  <si>
    <t>TBRU #1 Human Memory T cells</t>
  </si>
  <si>
    <t>44k</t>
  </si>
  <si>
    <t>2019-4-19 B1</t>
  </si>
  <si>
    <t>2019-4-26 B1</t>
  </si>
  <si>
    <t>KW6932</t>
  </si>
  <si>
    <t>BRI-260</t>
  </si>
  <si>
    <t>T2</t>
  </si>
  <si>
    <t>BRI-261</t>
  </si>
  <si>
    <t>TBRU #2 Human Memory T cells</t>
  </si>
  <si>
    <t>2019-4-19 C1</t>
  </si>
  <si>
    <t>2019-4-26 C1</t>
  </si>
  <si>
    <t>BRI-262</t>
  </si>
  <si>
    <t>T3</t>
  </si>
  <si>
    <t>BRI-263</t>
  </si>
  <si>
    <t>TBRU #3 Human Memory T cells</t>
  </si>
  <si>
    <t>2019-4-19 D1</t>
  </si>
  <si>
    <t>2019-4-26 D1</t>
  </si>
  <si>
    <t>KW6933</t>
  </si>
  <si>
    <t>BRI-264</t>
  </si>
  <si>
    <t>T4</t>
  </si>
  <si>
    <t>BRI-265</t>
  </si>
  <si>
    <t>TBRU #4 Human Memory T cells</t>
  </si>
  <si>
    <t>2019-4-19 E1</t>
  </si>
  <si>
    <t>2019-4-26 E1</t>
  </si>
  <si>
    <t>BRI-266</t>
  </si>
  <si>
    <t>5'</t>
  </si>
  <si>
    <t>BRI-267(Protein) BRI-268(TCR)</t>
  </si>
  <si>
    <t>A4 (i7 N)</t>
  </si>
  <si>
    <t>BRI-268</t>
  </si>
  <si>
    <t>Anais Leviscott</t>
  </si>
  <si>
    <t>CD45RO, CD3</t>
  </si>
  <si>
    <t>16k post staining</t>
  </si>
  <si>
    <t>2019-4-23 B1</t>
  </si>
  <si>
    <t>2019-4-25 A1</t>
  </si>
  <si>
    <t>KW6937</t>
  </si>
  <si>
    <t>BRI-269</t>
  </si>
  <si>
    <t>BRI-270(Protein) BRI-271(TCR)</t>
  </si>
  <si>
    <t>A5 (i7 N)</t>
  </si>
  <si>
    <t>BRI-271</t>
  </si>
  <si>
    <t>12k post staining</t>
  </si>
  <si>
    <t>2019-4-23 C1</t>
  </si>
  <si>
    <t>2019-4-25 B1</t>
  </si>
  <si>
    <t>BRI-272</t>
  </si>
  <si>
    <t>T5</t>
  </si>
  <si>
    <t>BRI-273</t>
  </si>
  <si>
    <t>N705</t>
  </si>
  <si>
    <t>TBRU #5 Human Memory T cells</t>
  </si>
  <si>
    <t>47K</t>
  </si>
  <si>
    <t>2019-4-26 F1</t>
  </si>
  <si>
    <t>KW6934</t>
  </si>
  <si>
    <t>BRI-274</t>
  </si>
  <si>
    <t>T6</t>
  </si>
  <si>
    <t>BRI-275</t>
  </si>
  <si>
    <t>N706</t>
  </si>
  <si>
    <t>TBRU #6 Human Memory T cells</t>
  </si>
  <si>
    <t>34K</t>
  </si>
  <si>
    <t>2019-4-26 G1</t>
  </si>
  <si>
    <t>BRI-276</t>
  </si>
  <si>
    <t>T7</t>
  </si>
  <si>
    <t>BRI-277</t>
  </si>
  <si>
    <t>N707</t>
  </si>
  <si>
    <t>TBRU #7 Human Memory T cells</t>
  </si>
  <si>
    <t>48.5K</t>
  </si>
  <si>
    <t>2019-4-26 H1</t>
  </si>
  <si>
    <t>KW6936</t>
  </si>
  <si>
    <t>BRI-278</t>
  </si>
  <si>
    <t>T8</t>
  </si>
  <si>
    <t>BRI-279</t>
  </si>
  <si>
    <t>N710</t>
  </si>
  <si>
    <t>TBRU #8 Human Memory T cells</t>
  </si>
  <si>
    <t>37.3K</t>
  </si>
  <si>
    <t>2019-4-26 A2</t>
  </si>
  <si>
    <t>BRI-280</t>
  </si>
  <si>
    <t>BRI-281</t>
  </si>
  <si>
    <t>MOUSE: IgG Control (ms Hash#1), Notch1 MAb (ms Hash#2), Notch2 Mab (ms Hash#3)</t>
  </si>
  <si>
    <t>49k, 70k, 40k</t>
  </si>
  <si>
    <t>7k + 7k+ 7k = 21k</t>
  </si>
  <si>
    <t>2019-5-3 B1</t>
  </si>
  <si>
    <t>KW6965</t>
  </si>
  <si>
    <t>BRI-282</t>
  </si>
  <si>
    <t>T9</t>
  </si>
  <si>
    <t>BRI-283</t>
  </si>
  <si>
    <t>TBRU #9 Human Memory T cells</t>
  </si>
  <si>
    <t>59k</t>
  </si>
  <si>
    <t>2019-5-3 C1</t>
  </si>
  <si>
    <t>BRI-284</t>
  </si>
  <si>
    <t>T10</t>
  </si>
  <si>
    <t>BRI-285</t>
  </si>
  <si>
    <t>TBRU #10 Human Memory T cells</t>
  </si>
  <si>
    <t>46k</t>
  </si>
  <si>
    <t>2019-5-3 D1</t>
  </si>
  <si>
    <t>BRI-286</t>
  </si>
  <si>
    <t>T11</t>
  </si>
  <si>
    <t>BRI-287</t>
  </si>
  <si>
    <t>TBRU #11 Human Memory T cells</t>
  </si>
  <si>
    <t>2019-5-3 E1</t>
  </si>
  <si>
    <t>BRI-288</t>
  </si>
  <si>
    <t>T12</t>
  </si>
  <si>
    <t>BRI-289</t>
  </si>
  <si>
    <t>TBRU #12 Human Memory T cells</t>
  </si>
  <si>
    <t>2019-5-3 F1</t>
  </si>
  <si>
    <t>BRI-290</t>
  </si>
  <si>
    <t>T13</t>
  </si>
  <si>
    <t>BRI-291</t>
  </si>
  <si>
    <t>TBRU #13 Human Memory T cells</t>
  </si>
  <si>
    <t>49.8K</t>
  </si>
  <si>
    <t>2019-5-10 B1</t>
  </si>
  <si>
    <t>2019-5-10 F1</t>
  </si>
  <si>
    <t>BRI-292</t>
  </si>
  <si>
    <t>T14</t>
  </si>
  <si>
    <t>BRI-293</t>
  </si>
  <si>
    <t>TBRU #14 Human Memory T cells</t>
  </si>
  <si>
    <t>24K</t>
  </si>
  <si>
    <t>2019-5-10 C1</t>
  </si>
  <si>
    <t>2019-5-10 G1</t>
  </si>
  <si>
    <t>BRI-294</t>
  </si>
  <si>
    <t>Tumor CRC D</t>
  </si>
  <si>
    <t>8K</t>
  </si>
  <si>
    <t>2019-5-9 B1</t>
  </si>
  <si>
    <t>KW-6994</t>
  </si>
  <si>
    <t>BRI-295</t>
  </si>
  <si>
    <t>Tumor CRC NT</t>
  </si>
  <si>
    <t>2019-5-9 C1</t>
  </si>
  <si>
    <t>BRI-296</t>
  </si>
  <si>
    <t>Tumor CRC M</t>
  </si>
  <si>
    <t>2019-5-9 D1</t>
  </si>
  <si>
    <t>2019-5-10 D1</t>
  </si>
  <si>
    <t>BRI-297</t>
  </si>
  <si>
    <t>Tumor CRC H</t>
  </si>
  <si>
    <t>2019-5-9 E1</t>
  </si>
  <si>
    <t>2019-5-10 E1</t>
  </si>
  <si>
    <t>BRI-298</t>
  </si>
  <si>
    <t>T15</t>
  </si>
  <si>
    <t>BRI-299</t>
  </si>
  <si>
    <t>TBRU #15 Human Memory T cells</t>
  </si>
  <si>
    <t>35K</t>
  </si>
  <si>
    <t>2019-5-10 H1</t>
  </si>
  <si>
    <t>BRI-300</t>
  </si>
  <si>
    <t>T16</t>
  </si>
  <si>
    <t>BRI-301</t>
  </si>
  <si>
    <t>TBRU #16 Human Memory T cells</t>
  </si>
  <si>
    <t>2019-5-10 A2</t>
  </si>
  <si>
    <t>BRI-302</t>
  </si>
  <si>
    <t>BRI-303R</t>
  </si>
  <si>
    <t>Biopsy 300-0407</t>
  </si>
  <si>
    <t>Total Live, CD235a-</t>
  </si>
  <si>
    <t>35k, 19k post cite-seq staining</t>
  </si>
  <si>
    <t>2019-5-13 B1</t>
  </si>
  <si>
    <t>2019-5-17 B1</t>
  </si>
  <si>
    <t>BRI-304</t>
  </si>
  <si>
    <t>BRI-305</t>
  </si>
  <si>
    <t>Biopsy 300-1928</t>
  </si>
  <si>
    <t>34k, 16k post cite-seq staining</t>
  </si>
  <si>
    <t>2019-5-13 C1</t>
  </si>
  <si>
    <t>2019-5-17 C1</t>
  </si>
  <si>
    <t>BRI-306(failed)</t>
  </si>
  <si>
    <t>4_wpa</t>
  </si>
  <si>
    <t>36k</t>
  </si>
  <si>
    <t>2019-5-16 B1</t>
  </si>
  <si>
    <t>Failed</t>
  </si>
  <si>
    <t>BRI-307</t>
  </si>
  <si>
    <t>Cristina Aguayo- Mazzucato</t>
  </si>
  <si>
    <t>cristina.aguayo-mazzucato@joslin.harvard.edu</t>
  </si>
  <si>
    <t>80k</t>
  </si>
  <si>
    <t>2019-5-16 C1</t>
  </si>
  <si>
    <t>2019-5-17 D1</t>
  </si>
  <si>
    <t>KW7005</t>
  </si>
  <si>
    <t>BRI-308</t>
  </si>
  <si>
    <t>11.7k (50% live cell)</t>
  </si>
  <si>
    <t>2019-5-16 D1</t>
  </si>
  <si>
    <t>2019-5-17 E1</t>
  </si>
  <si>
    <t>BRI-309</t>
  </si>
  <si>
    <t>2019-5-16 E1</t>
  </si>
  <si>
    <t>2019-5-17 F1</t>
  </si>
  <si>
    <t>BRI-310</t>
  </si>
  <si>
    <t>T17</t>
  </si>
  <si>
    <t>BRI-311</t>
  </si>
  <si>
    <t>N711</t>
  </si>
  <si>
    <t>TBRU #17 Human Memory T cells</t>
  </si>
  <si>
    <t>52K</t>
  </si>
  <si>
    <t>2019-5-23 B1</t>
  </si>
  <si>
    <t>2019-6-10 B1</t>
  </si>
  <si>
    <t>BRI-312</t>
  </si>
  <si>
    <t>T18</t>
  </si>
  <si>
    <t>BRI-313</t>
  </si>
  <si>
    <t>N712</t>
  </si>
  <si>
    <t>TBRU #18 Human Memory T cells</t>
  </si>
  <si>
    <t>2019-5-23 C1</t>
  </si>
  <si>
    <t>2019-6-10 C1</t>
  </si>
  <si>
    <t>BRI-314</t>
  </si>
  <si>
    <t>T19</t>
  </si>
  <si>
    <t>BRI-315</t>
  </si>
  <si>
    <t>TBRU #19 Human Memory T cells</t>
  </si>
  <si>
    <t>2019-5-24 B1</t>
  </si>
  <si>
    <t>2019-6-10 D1</t>
  </si>
  <si>
    <t>BRI-316</t>
  </si>
  <si>
    <t>T20</t>
  </si>
  <si>
    <t>BRI-317</t>
  </si>
  <si>
    <t>TBRU #20 Human Memory T cells</t>
  </si>
  <si>
    <t>40K</t>
  </si>
  <si>
    <t>2019-5-24 C1</t>
  </si>
  <si>
    <t>2019-6-10 E1</t>
  </si>
  <si>
    <t>BRI-318</t>
  </si>
  <si>
    <t>Liao/Scherzer</t>
  </si>
  <si>
    <t>A P4</t>
  </si>
  <si>
    <t>Volume=15ul, 11ul loaded</t>
  </si>
  <si>
    <t>2019-5-28 B1</t>
  </si>
  <si>
    <t>2019-6-4 B1</t>
  </si>
  <si>
    <t>KW7083</t>
  </si>
  <si>
    <t>BRI-319</t>
  </si>
  <si>
    <t>B P4</t>
  </si>
  <si>
    <t>Volume=25ul, 11ul loaded</t>
  </si>
  <si>
    <t>11000 (or 6,600)</t>
  </si>
  <si>
    <t>2019-5-28 C1</t>
  </si>
  <si>
    <t>2019-6-4 C1</t>
  </si>
  <si>
    <t>BRI-320</t>
  </si>
  <si>
    <t>N3</t>
  </si>
  <si>
    <t>C P4</t>
  </si>
  <si>
    <t>2019-5-28 D1</t>
  </si>
  <si>
    <t>2019-6-4 D1</t>
  </si>
  <si>
    <t>BRI-321</t>
  </si>
  <si>
    <t>N4</t>
  </si>
  <si>
    <t>D P4</t>
  </si>
  <si>
    <t>Volume=30ul, 11ul loaded</t>
  </si>
  <si>
    <t>11000 (or 5,500)</t>
  </si>
  <si>
    <t>2019-5-28 E1</t>
  </si>
  <si>
    <t>2019-6-4 E1</t>
  </si>
  <si>
    <t>BRI-322</t>
  </si>
  <si>
    <t>T21</t>
  </si>
  <si>
    <t>BRI-323</t>
  </si>
  <si>
    <t>TBRU #21 Human Memory T cells</t>
  </si>
  <si>
    <t>37k</t>
  </si>
  <si>
    <t>2019-5-31 B1</t>
  </si>
  <si>
    <t>2019-6-10 F1</t>
  </si>
  <si>
    <t>BRI-324</t>
  </si>
  <si>
    <t>T22</t>
  </si>
  <si>
    <t>BRI-325</t>
  </si>
  <si>
    <t>TBRU #22 Human Memory T cells</t>
  </si>
  <si>
    <t>2019-5-31 C1</t>
  </si>
  <si>
    <t>2019-6-10 G1</t>
  </si>
  <si>
    <t>BRI-326</t>
  </si>
  <si>
    <t>T23</t>
  </si>
  <si>
    <t>BRI-327</t>
  </si>
  <si>
    <t>TBRU #23 Human Memory T cells</t>
  </si>
  <si>
    <t>43K</t>
  </si>
  <si>
    <t>2019-5-31 D1</t>
  </si>
  <si>
    <t>2019-6-10 H1</t>
  </si>
  <si>
    <t>BRI-328</t>
  </si>
  <si>
    <t>T24</t>
  </si>
  <si>
    <t>BRI-329</t>
  </si>
  <si>
    <t>TBRU #24 Human Memory T cells</t>
  </si>
  <si>
    <t>2019-5-31 E1</t>
  </si>
  <si>
    <t>2019-6-10 A2</t>
  </si>
  <si>
    <t>BRI-330</t>
  </si>
  <si>
    <t>C18 processes on 1/24/19</t>
  </si>
  <si>
    <t>2019-6-3 B1</t>
  </si>
  <si>
    <t>2019-6-4 F1</t>
  </si>
  <si>
    <t>KW7161</t>
  </si>
  <si>
    <t>BRI-331</t>
  </si>
  <si>
    <t>Lung 219 processed on 3/8/19</t>
  </si>
  <si>
    <t>2019-6-4 G1</t>
  </si>
  <si>
    <t>BRI-332</t>
  </si>
  <si>
    <t>T25</t>
  </si>
  <si>
    <t>BRI-333</t>
  </si>
  <si>
    <t>TBRU #25 Human Memory T cells</t>
  </si>
  <si>
    <t>2019-6-7 B1</t>
  </si>
  <si>
    <t>2019-6-17 B1</t>
  </si>
  <si>
    <t>BRI-334</t>
  </si>
  <si>
    <t>T26</t>
  </si>
  <si>
    <t>BRI-335</t>
  </si>
  <si>
    <t>TBRU#26 Human Memry T cells</t>
  </si>
  <si>
    <t>2019-6-7 C1</t>
  </si>
  <si>
    <t>2019-6-17 C1</t>
  </si>
  <si>
    <t>BRI-336</t>
  </si>
  <si>
    <t>T27</t>
  </si>
  <si>
    <t>BRI-337</t>
  </si>
  <si>
    <t>TBRU#27 Human Memry T cells</t>
  </si>
  <si>
    <t>28.7K</t>
  </si>
  <si>
    <t>2019-6-7 D1</t>
  </si>
  <si>
    <t>2019-6-17 D1</t>
  </si>
  <si>
    <t>BRI-338</t>
  </si>
  <si>
    <t>T28</t>
  </si>
  <si>
    <t>BRI-339</t>
  </si>
  <si>
    <t>TBRU#28 Human Memry T cells</t>
  </si>
  <si>
    <t>32.7K</t>
  </si>
  <si>
    <t>2019-6-7 E1</t>
  </si>
  <si>
    <t>2019-6-17 E1</t>
  </si>
  <si>
    <t>BRI-340</t>
  </si>
  <si>
    <t>T29</t>
  </si>
  <si>
    <t>BRI-341</t>
  </si>
  <si>
    <t>TBRU#29 Human Memry T cells</t>
  </si>
  <si>
    <t>2019-6-14 B1</t>
  </si>
  <si>
    <t>2019-6-17 F1</t>
  </si>
  <si>
    <t>BRI-342</t>
  </si>
  <si>
    <t>T30</t>
  </si>
  <si>
    <t>BRI-343</t>
  </si>
  <si>
    <t>TBRU#30 Human Memry T cells</t>
  </si>
  <si>
    <t>44K</t>
  </si>
  <si>
    <t>2019-6-14 C1</t>
  </si>
  <si>
    <t xml:space="preserve">2019-6-17 G1
</t>
  </si>
  <si>
    <t>BRI-344</t>
  </si>
  <si>
    <t>T31</t>
  </si>
  <si>
    <t>BRI-345</t>
  </si>
  <si>
    <t>TBRU#31 Human Memry T cells</t>
  </si>
  <si>
    <t>31.2K</t>
  </si>
  <si>
    <t>2019-6-14 D1</t>
  </si>
  <si>
    <t>2019-6-17 H1</t>
  </si>
  <si>
    <t>BRI-346</t>
  </si>
  <si>
    <t>T32</t>
  </si>
  <si>
    <t>BRI-347</t>
  </si>
  <si>
    <t>TBRU#32 Human Memry T cells</t>
  </si>
  <si>
    <t>29.5K</t>
  </si>
  <si>
    <t>2019-6-14 E1</t>
  </si>
  <si>
    <t>2019-6-17 A2</t>
  </si>
  <si>
    <t>BRI-348</t>
  </si>
  <si>
    <t>4_wpa Mouse blastema cells</t>
  </si>
  <si>
    <t>105K</t>
  </si>
  <si>
    <t>2019-6-19 B1</t>
  </si>
  <si>
    <t>2019-6-24 B1</t>
  </si>
  <si>
    <t>BRI-349</t>
  </si>
  <si>
    <t>Antonio</t>
  </si>
  <si>
    <t>aferreira7@bwh.harvard.edu</t>
  </si>
  <si>
    <t>CD45- cells</t>
  </si>
  <si>
    <t>2019-6-21 B1</t>
  </si>
  <si>
    <t>2019-6-24 C1</t>
  </si>
  <si>
    <t>BRI-350</t>
  </si>
  <si>
    <t>J</t>
  </si>
  <si>
    <t>BRI-351</t>
  </si>
  <si>
    <t>A6 (i7 N)</t>
  </si>
  <si>
    <t>BRI-352</t>
  </si>
  <si>
    <t>Teague, Jessica E.</t>
  </si>
  <si>
    <t>CD45+ cells</t>
  </si>
  <si>
    <t>16K+36.7K+18.5K</t>
  </si>
  <si>
    <t>18000(6K*3)</t>
  </si>
  <si>
    <t>2019-6-28 B1</t>
  </si>
  <si>
    <t>2019-7-2 B1</t>
  </si>
  <si>
    <t>BRI-354</t>
  </si>
  <si>
    <t>T33</t>
  </si>
  <si>
    <t>BRI-355</t>
  </si>
  <si>
    <t>TBRU#33 Human Memry T cells</t>
  </si>
  <si>
    <t>33K</t>
  </si>
  <si>
    <t>2019-7-5 B1</t>
  </si>
  <si>
    <t>2019-7-11 B1</t>
  </si>
  <si>
    <t>BRI-356</t>
  </si>
  <si>
    <t>T34</t>
  </si>
  <si>
    <t>BRI-357</t>
  </si>
  <si>
    <t>TBRU#34 Human Memry T cells</t>
  </si>
  <si>
    <t>41.6K</t>
  </si>
  <si>
    <t>2019-7-5 C1</t>
  </si>
  <si>
    <t>2019-7-11 C1</t>
  </si>
  <si>
    <t>BRI-358</t>
  </si>
  <si>
    <t>T35</t>
  </si>
  <si>
    <t>BRI-359</t>
  </si>
  <si>
    <t>TBRU#35 Human Memry T cells</t>
  </si>
  <si>
    <t>31K</t>
  </si>
  <si>
    <t>2019-7-5 D1</t>
  </si>
  <si>
    <t>2019-7-11 D1</t>
  </si>
  <si>
    <t>BRI-360</t>
  </si>
  <si>
    <t>T36</t>
  </si>
  <si>
    <t>BRI-361</t>
  </si>
  <si>
    <t>TBRU#36 Human Memry T cells</t>
  </si>
  <si>
    <t>38K</t>
  </si>
  <si>
    <t>2019-7-5 E1</t>
  </si>
  <si>
    <t>2019-7-11 E1</t>
  </si>
  <si>
    <t>BRI-362</t>
  </si>
  <si>
    <t>Adipose</t>
  </si>
  <si>
    <t>277k</t>
  </si>
  <si>
    <t>2019-7-10 B1</t>
  </si>
  <si>
    <t>2019-7-11 H1</t>
  </si>
  <si>
    <t>KW-7253</t>
  </si>
  <si>
    <t>BRI-363</t>
  </si>
  <si>
    <t>Spleen</t>
  </si>
  <si>
    <t>175k</t>
  </si>
  <si>
    <t>2019-7-10 C1</t>
  </si>
  <si>
    <t>2019-7-11 A2</t>
  </si>
  <si>
    <t>BRI-364</t>
  </si>
  <si>
    <t>T37</t>
  </si>
  <si>
    <t>BRI-365</t>
  </si>
  <si>
    <t>TBRU#37 Human Memry T cells</t>
  </si>
  <si>
    <t>49k</t>
  </si>
  <si>
    <t>2019-7-10 D1</t>
  </si>
  <si>
    <t>2019-7-11 F1</t>
  </si>
  <si>
    <t>BRI-366</t>
  </si>
  <si>
    <t>T38</t>
  </si>
  <si>
    <t>BRI-367</t>
  </si>
  <si>
    <t>TBRU#38 Human Memry T cells</t>
  </si>
  <si>
    <t>2019-7-10 E1</t>
  </si>
  <si>
    <t>2019-7-11 G1</t>
  </si>
  <si>
    <t>BRI-368</t>
  </si>
  <si>
    <t>T39</t>
  </si>
  <si>
    <t>BRI-369</t>
  </si>
  <si>
    <t>TBRU#39 Human Memry T cells</t>
  </si>
  <si>
    <t>27k</t>
  </si>
  <si>
    <t>2019-7-15 B1</t>
  </si>
  <si>
    <t>2019-7-25 B1</t>
  </si>
  <si>
    <t>BRI-370</t>
  </si>
  <si>
    <t>T40</t>
  </si>
  <si>
    <t>BRI-371</t>
  </si>
  <si>
    <t>TBRU#40 Human Memry T cells</t>
  </si>
  <si>
    <t>2019-7-15 C1</t>
  </si>
  <si>
    <t>2019-7-25 C1</t>
  </si>
  <si>
    <t>BRI-372</t>
  </si>
  <si>
    <t>BRI-373</t>
  </si>
  <si>
    <t>D701</t>
  </si>
  <si>
    <t>20000(2000 each)</t>
  </si>
  <si>
    <t>2019-7-15 D1</t>
  </si>
  <si>
    <t>2019-7-18 B1</t>
  </si>
  <si>
    <t>BRI-374</t>
  </si>
  <si>
    <t>J1</t>
  </si>
  <si>
    <t>jcohen41@bwh.harvard.edu</t>
  </si>
  <si>
    <t>1: TmRed+ kit+; 2: DTA+kit+FcR+; 3:DTA+kit+</t>
  </si>
  <si>
    <t>1:29k;2:5.3k;3:8.2k</t>
  </si>
  <si>
    <t>15000 (5000 each)</t>
  </si>
  <si>
    <t>2019-7-17 B1</t>
  </si>
  <si>
    <t>2019-7-18 C1</t>
  </si>
  <si>
    <t>BRI-375</t>
  </si>
  <si>
    <t>T41</t>
  </si>
  <si>
    <t>BRI-376</t>
  </si>
  <si>
    <t>TBRU#41 Human Memry T cells</t>
  </si>
  <si>
    <t>44.4k</t>
  </si>
  <si>
    <t>2019-7-17 C1</t>
  </si>
  <si>
    <t>2019-7-25 D1</t>
  </si>
  <si>
    <t>BRI-377</t>
  </si>
  <si>
    <t>T42</t>
  </si>
  <si>
    <t>BRI-378</t>
  </si>
  <si>
    <t>TBRU#42 Human Memry T cells</t>
  </si>
  <si>
    <t>29.6k(64% Viability)</t>
  </si>
  <si>
    <t>2019-7-17 D1</t>
  </si>
  <si>
    <t>2019-7-25 E1</t>
  </si>
  <si>
    <t>BRI-379</t>
  </si>
  <si>
    <t>Danielle/Lydia</t>
  </si>
  <si>
    <t>SFD</t>
  </si>
  <si>
    <t>5.7K</t>
  </si>
  <si>
    <t>2019-7-19 B1</t>
  </si>
  <si>
    <t>2019-7-22 B1</t>
  </si>
  <si>
    <t>KW-7254</t>
  </si>
  <si>
    <t>BRI-380</t>
  </si>
  <si>
    <t>HFD8</t>
  </si>
  <si>
    <t>2019-7-19 C1</t>
  </si>
  <si>
    <t>2019-7-22 C1</t>
  </si>
  <si>
    <t>BRI-381</t>
  </si>
  <si>
    <t>L3</t>
  </si>
  <si>
    <t>WL</t>
  </si>
  <si>
    <t>5.3K</t>
  </si>
  <si>
    <t>2019-7-19 D1</t>
  </si>
  <si>
    <t>2019-7-22 D1</t>
  </si>
  <si>
    <t>BRI-382</t>
  </si>
  <si>
    <t>L4</t>
  </si>
  <si>
    <t>HFD1</t>
  </si>
  <si>
    <t>2K</t>
  </si>
  <si>
    <t>2019-7-19 E1</t>
  </si>
  <si>
    <t>2019-7-22 E1</t>
  </si>
  <si>
    <t>BRI-383</t>
  </si>
  <si>
    <t>T43</t>
  </si>
  <si>
    <t>BRI-384</t>
  </si>
  <si>
    <t>TBRU#43 Human Memry T cells</t>
  </si>
  <si>
    <t>2019-7-27 B1</t>
  </si>
  <si>
    <t>2019-7-25 F1</t>
  </si>
  <si>
    <t>BRI-385</t>
  </si>
  <si>
    <t>T44</t>
  </si>
  <si>
    <t>BRI-386</t>
  </si>
  <si>
    <t>TBRU#44 Human Memry T cells</t>
  </si>
  <si>
    <t>2019-7-27 C1</t>
  </si>
  <si>
    <t>2019-7-25 G1</t>
  </si>
  <si>
    <t>BRI-387</t>
  </si>
  <si>
    <t>L5</t>
  </si>
  <si>
    <t>3.7K</t>
  </si>
  <si>
    <t>2019-7-19 F1</t>
  </si>
  <si>
    <t>2019-7-22 F1</t>
  </si>
  <si>
    <t>BRI-388</t>
  </si>
  <si>
    <t>L6</t>
  </si>
  <si>
    <t>3.2K</t>
  </si>
  <si>
    <t>2019-7-19 G1</t>
  </si>
  <si>
    <t>2019-7-22 G1</t>
  </si>
  <si>
    <t>BRI-389</t>
  </si>
  <si>
    <t>L7</t>
  </si>
  <si>
    <t>7.9K</t>
  </si>
  <si>
    <t>2019-7-19 H1</t>
  </si>
  <si>
    <t>2019-7-22 H1</t>
  </si>
  <si>
    <t>BRI-390</t>
  </si>
  <si>
    <t>L8</t>
  </si>
  <si>
    <t>4.2K</t>
  </si>
  <si>
    <t>2019-7-19 A2</t>
  </si>
  <si>
    <t>2019-7-22 A2</t>
  </si>
  <si>
    <t>BRI-391</t>
  </si>
  <si>
    <t>T45</t>
  </si>
  <si>
    <t>BRI-392</t>
  </si>
  <si>
    <t>TBRU#45 Human Memry T cells</t>
  </si>
  <si>
    <t>2019-7-27 D1</t>
  </si>
  <si>
    <t>2019-7-25 H1</t>
  </si>
  <si>
    <t>BRI-393</t>
  </si>
  <si>
    <t>T46</t>
  </si>
  <si>
    <t>BRI-394</t>
  </si>
  <si>
    <t>TBRU#46 Human Memry T cells</t>
  </si>
  <si>
    <t>2019-7-27 E1</t>
  </si>
  <si>
    <t>2019-7-25 A2</t>
  </si>
  <si>
    <t>BRI-395</t>
  </si>
  <si>
    <t>AP1</t>
  </si>
  <si>
    <t>BRI-396</t>
  </si>
  <si>
    <t>300-0182</t>
  </si>
  <si>
    <t>Synovial Biopsy</t>
  </si>
  <si>
    <t>7.4K</t>
  </si>
  <si>
    <t>2019-7-31 B1</t>
  </si>
  <si>
    <t>2019-8-1 B1</t>
  </si>
  <si>
    <t>NVUS2019082907</t>
  </si>
  <si>
    <t>BRI-397</t>
  </si>
  <si>
    <t>AP2</t>
  </si>
  <si>
    <t>BRI-398</t>
  </si>
  <si>
    <t>300-2591</t>
  </si>
  <si>
    <t>2.5K</t>
  </si>
  <si>
    <t>2019-7-31 C1</t>
  </si>
  <si>
    <t>2019-8-1 C1</t>
  </si>
  <si>
    <t>BRI-260R</t>
  </si>
  <si>
    <t>BRI-261R</t>
  </si>
  <si>
    <t>2019-7-31 D1</t>
  </si>
  <si>
    <t>2019-8-1 D1</t>
  </si>
  <si>
    <t>BRI-399</t>
  </si>
  <si>
    <t>BRI-400</t>
  </si>
  <si>
    <t>2019-8-7 B1</t>
  </si>
  <si>
    <t>BRI-401</t>
  </si>
  <si>
    <t>BRI-402</t>
  </si>
  <si>
    <t>2019-8-7 C1</t>
  </si>
  <si>
    <t>BRI-403</t>
  </si>
  <si>
    <t>BRI-404</t>
  </si>
  <si>
    <t>45K</t>
  </si>
  <si>
    <t>2019-8-7 D1</t>
  </si>
  <si>
    <t>BRI-405</t>
  </si>
  <si>
    <t>BRI-406</t>
  </si>
  <si>
    <t>2019-8-7 E1</t>
  </si>
  <si>
    <t>BRI-407</t>
  </si>
  <si>
    <t>BRI-408</t>
  </si>
  <si>
    <t>3.8K</t>
  </si>
  <si>
    <t>2019-8-7 F1</t>
  </si>
  <si>
    <t>BRI-409</t>
  </si>
  <si>
    <t>BRI-410</t>
  </si>
  <si>
    <t>5K</t>
  </si>
  <si>
    <t>2019-8-7 G1</t>
  </si>
  <si>
    <t>BRI-411</t>
  </si>
  <si>
    <t>BRI-412</t>
  </si>
  <si>
    <t>2019-8-13 B1</t>
  </si>
  <si>
    <t>BRI-413</t>
  </si>
  <si>
    <t>BRI-414</t>
  </si>
  <si>
    <t>2019-8-13 C1</t>
  </si>
  <si>
    <t>BRI-415</t>
  </si>
  <si>
    <t>BRI-416</t>
  </si>
  <si>
    <t>26.2k</t>
  </si>
  <si>
    <t>2019-8-13 D1</t>
  </si>
  <si>
    <t>BRI-417</t>
  </si>
  <si>
    <t>BRI-418</t>
  </si>
  <si>
    <t>2019-8-13 E1</t>
  </si>
  <si>
    <t>BRI-419</t>
  </si>
  <si>
    <t>BRI-420</t>
  </si>
  <si>
    <t>12k</t>
  </si>
  <si>
    <t>2019-8-13 F1</t>
  </si>
  <si>
    <t>BRI-421</t>
  </si>
  <si>
    <t>BRI-422</t>
  </si>
  <si>
    <t>12.4k</t>
  </si>
  <si>
    <t>2019-8-13 G1</t>
  </si>
  <si>
    <t>BRI-423</t>
  </si>
  <si>
    <t>BRI-424</t>
  </si>
  <si>
    <t>Dwyer, Daniel,Ph.D.</t>
  </si>
  <si>
    <t>dfdwyer@bwh.harvard.edu</t>
  </si>
  <si>
    <t>MC</t>
  </si>
  <si>
    <t>Nasal Polyp Mast Cells</t>
  </si>
  <si>
    <t>2019-8-20 B1</t>
  </si>
  <si>
    <t>2019-8-27 E1</t>
  </si>
  <si>
    <t>BRI-425</t>
  </si>
  <si>
    <t>A13</t>
  </si>
  <si>
    <t>BRI-426</t>
  </si>
  <si>
    <t>2.7k</t>
  </si>
  <si>
    <t>2019-8-16 B1</t>
  </si>
  <si>
    <t>BRI-427</t>
  </si>
  <si>
    <t>A16</t>
  </si>
  <si>
    <t>BRI-428</t>
  </si>
  <si>
    <t>15k</t>
  </si>
  <si>
    <t>2019-8-16 C1</t>
  </si>
  <si>
    <t>BRI-429</t>
  </si>
  <si>
    <t>A17</t>
  </si>
  <si>
    <t>BRI-430</t>
  </si>
  <si>
    <t>2019-8-16 D1</t>
  </si>
  <si>
    <t>BRI-431</t>
  </si>
  <si>
    <t>A18</t>
  </si>
  <si>
    <t>BRI-432</t>
  </si>
  <si>
    <t>2k</t>
  </si>
  <si>
    <t>2019-8-16 E1</t>
  </si>
  <si>
    <t>BRI-433</t>
  </si>
  <si>
    <t>RT control Pop1 stromal +RT control Pop2+3 iNKT+</t>
  </si>
  <si>
    <t>10.45k+2.85k</t>
  </si>
  <si>
    <t>7150+2850</t>
  </si>
  <si>
    <t>2019-8-20 C1</t>
  </si>
  <si>
    <t>2019-8-27 B1</t>
  </si>
  <si>
    <t>KW-7392</t>
  </si>
  <si>
    <t>BRI-434</t>
  </si>
  <si>
    <t>cold Pop1 stromal +cold Pop2+3 iNKT+</t>
  </si>
  <si>
    <t>6.65k+4.56k</t>
  </si>
  <si>
    <t>5440+4560</t>
  </si>
  <si>
    <t>2019-8-20 D1</t>
  </si>
  <si>
    <t>2019-8-27 C1</t>
  </si>
  <si>
    <t>BRI-435</t>
  </si>
  <si>
    <t>Exercise Pop1 stromal+Exercise Pop2+3 iNKT+</t>
  </si>
  <si>
    <t>6.6k+3.96k</t>
  </si>
  <si>
    <t>6040+3960</t>
  </si>
  <si>
    <t>2019-8-20 E1</t>
  </si>
  <si>
    <t>D3+E1</t>
  </si>
  <si>
    <t>2019-8-27 D1</t>
  </si>
  <si>
    <t>BRI-435R</t>
  </si>
  <si>
    <t xml:space="preserve">
</t>
  </si>
  <si>
    <t>2019-9-3 H1</t>
  </si>
  <si>
    <t>BRI-436</t>
  </si>
  <si>
    <t>A19</t>
  </si>
  <si>
    <t>BRI-437</t>
  </si>
  <si>
    <t>2019-8-16 F1</t>
  </si>
  <si>
    <t>BRI-438</t>
  </si>
  <si>
    <t>A22</t>
  </si>
  <si>
    <t>BRI-439</t>
  </si>
  <si>
    <t>2.2k</t>
  </si>
  <si>
    <t>2019-8-16 G1</t>
  </si>
  <si>
    <t>BRI-440</t>
  </si>
  <si>
    <t>A23</t>
  </si>
  <si>
    <t>BRI-441</t>
  </si>
  <si>
    <t>1.3k</t>
  </si>
  <si>
    <t>2019-8-16 H1</t>
  </si>
  <si>
    <t>BRI-442</t>
  </si>
  <si>
    <t>A24</t>
  </si>
  <si>
    <t>BRI-443</t>
  </si>
  <si>
    <t>2019-8-16 A2</t>
  </si>
  <si>
    <t>BRI-444</t>
  </si>
  <si>
    <t>R1</t>
  </si>
  <si>
    <t>BRI-445</t>
  </si>
  <si>
    <t>Lung Cocktail</t>
  </si>
  <si>
    <t>S. Poli/I. Rosas/K. Wei</t>
  </si>
  <si>
    <t>Lung #260</t>
  </si>
  <si>
    <t>Thawed on 08/19/19</t>
  </si>
  <si>
    <t>110k post staining</t>
  </si>
  <si>
    <t>2019-8-20 F1</t>
  </si>
  <si>
    <t>2019-8-27 G1</t>
  </si>
  <si>
    <t>BRI-446</t>
  </si>
  <si>
    <t>R2</t>
  </si>
  <si>
    <t>BRI-447</t>
  </si>
  <si>
    <t>Lung #277</t>
  </si>
  <si>
    <t>2019-8-20 G1</t>
  </si>
  <si>
    <t>2019-8-27 H1</t>
  </si>
  <si>
    <t>BRI-452</t>
  </si>
  <si>
    <t>BRI-453</t>
  </si>
  <si>
    <t>fat</t>
  </si>
  <si>
    <t>2019-8-26 F1</t>
  </si>
  <si>
    <t>2019-9-3 F1</t>
  </si>
  <si>
    <t>KW-7393</t>
  </si>
  <si>
    <t>BRI-454</t>
  </si>
  <si>
    <t>BRI-455</t>
  </si>
  <si>
    <t>spleen</t>
  </si>
  <si>
    <t>2019-8-26 G1</t>
  </si>
  <si>
    <t>2019-9-3 G1</t>
  </si>
  <si>
    <t>BRI-456</t>
  </si>
  <si>
    <t>A26</t>
  </si>
  <si>
    <t>BRI-457</t>
  </si>
  <si>
    <t>6k</t>
  </si>
  <si>
    <t>2019-8-23 B1</t>
  </si>
  <si>
    <t>BRI-458</t>
  </si>
  <si>
    <t>A28</t>
  </si>
  <si>
    <t>BRI-459</t>
  </si>
  <si>
    <t>8.5k</t>
  </si>
  <si>
    <t>2019-8-23 C1</t>
  </si>
  <si>
    <t>BRI-460</t>
  </si>
  <si>
    <t>A29</t>
  </si>
  <si>
    <t>BRI-461</t>
  </si>
  <si>
    <t>12.1k</t>
  </si>
  <si>
    <t>2019-8-23 D1</t>
  </si>
  <si>
    <t>BRI-462</t>
  </si>
  <si>
    <t>A30</t>
  </si>
  <si>
    <t>BRI-463</t>
  </si>
  <si>
    <t>13.5k</t>
  </si>
  <si>
    <t>2019-8-23 E1</t>
  </si>
  <si>
    <t>BRI-464</t>
  </si>
  <si>
    <t>BRI-465</t>
  </si>
  <si>
    <t>Mast cell</t>
  </si>
  <si>
    <t>2019-8-23 F1</t>
  </si>
  <si>
    <t>2019-8-27 F1</t>
  </si>
  <si>
    <t>BRI-467</t>
  </si>
  <si>
    <t>BRI-468</t>
  </si>
  <si>
    <t>49.6k</t>
  </si>
  <si>
    <t>2019-8-26 B1</t>
  </si>
  <si>
    <t>2019-9-3 B1</t>
  </si>
  <si>
    <t>BRI-469</t>
  </si>
  <si>
    <t>BRI-470</t>
  </si>
  <si>
    <t>63.9k</t>
  </si>
  <si>
    <t>2019-8-26 C1</t>
  </si>
  <si>
    <t>2019-9-3 C1</t>
  </si>
  <si>
    <t>BRI-471</t>
  </si>
  <si>
    <t>BRI-472</t>
  </si>
  <si>
    <t>53.4k</t>
  </si>
  <si>
    <t>2019-8-26 D1</t>
  </si>
  <si>
    <t>2019-9-3 D1</t>
  </si>
  <si>
    <t>BRI-473</t>
  </si>
  <si>
    <t>BRI-474</t>
  </si>
  <si>
    <t>49.2k</t>
  </si>
  <si>
    <t>2019-8-26 E1</t>
  </si>
  <si>
    <t>2019-9-3 E1</t>
  </si>
  <si>
    <t>BRI-475</t>
  </si>
  <si>
    <t>A31</t>
  </si>
  <si>
    <t>BRI-476</t>
  </si>
  <si>
    <t>4K</t>
  </si>
  <si>
    <t>2019-8-28 B1</t>
  </si>
  <si>
    <t>BRI-477</t>
  </si>
  <si>
    <t>A33</t>
  </si>
  <si>
    <t>BRI-478</t>
  </si>
  <si>
    <t>2.7K</t>
  </si>
  <si>
    <t>2019-8-28 C1</t>
  </si>
  <si>
    <t>BRI-479</t>
  </si>
  <si>
    <t>A34</t>
  </si>
  <si>
    <t>BRI-480</t>
  </si>
  <si>
    <t>19K</t>
  </si>
  <si>
    <t>2019-8-28 F1</t>
  </si>
  <si>
    <t>BRI-481</t>
  </si>
  <si>
    <t>A38</t>
  </si>
  <si>
    <t>BRI-482</t>
  </si>
  <si>
    <t>2019-8-28 D1</t>
  </si>
  <si>
    <t>BRI-483</t>
  </si>
  <si>
    <t>A40</t>
  </si>
  <si>
    <t>BRI-484</t>
  </si>
  <si>
    <t>2019-8-28 E1</t>
  </si>
  <si>
    <t>BRI-485</t>
  </si>
  <si>
    <t>A41</t>
  </si>
  <si>
    <t>BRI-486</t>
  </si>
  <si>
    <t>14.7k</t>
  </si>
  <si>
    <t>2019-8-28 G1</t>
  </si>
  <si>
    <t>BRI-487</t>
  </si>
  <si>
    <t>A42</t>
  </si>
  <si>
    <t>BRI-488</t>
  </si>
  <si>
    <t>18k</t>
  </si>
  <si>
    <t>2019-8-28 H1</t>
  </si>
  <si>
    <t>BRI-489</t>
  </si>
  <si>
    <t>BRI-490</t>
  </si>
  <si>
    <t>Nuclear Hashtag 1-4</t>
  </si>
  <si>
    <t>BRI-491</t>
  </si>
  <si>
    <t>Ploumakis, Athanasios</t>
  </si>
  <si>
    <t>aploumakis@bwh.harvard.edu</t>
  </si>
  <si>
    <t>(1) NAWM, (2) RIM, (3) LESION, (4) ODD</t>
  </si>
  <si>
    <t>Brain</t>
  </si>
  <si>
    <t>(1) 6.6 million. (2) 6 million. (3) 0.45 million. (4) 3.4 million</t>
  </si>
  <si>
    <t>2019-9-10 B1</t>
  </si>
  <si>
    <t>NVUS2019091115</t>
  </si>
  <si>
    <t>BRI-492</t>
  </si>
  <si>
    <t>internal test</t>
  </si>
  <si>
    <t>Human arthroplasty OA160916</t>
  </si>
  <si>
    <t>Synovial Tissue</t>
  </si>
  <si>
    <t>2.2 million</t>
  </si>
  <si>
    <t>2019-9-6 H1</t>
  </si>
  <si>
    <t>2019-9-10 C1</t>
  </si>
  <si>
    <t>BRI-493</t>
  </si>
  <si>
    <t>Mangani, Davide</t>
  </si>
  <si>
    <t>dmangani@bwh.harvard.edu</t>
  </si>
  <si>
    <t>1 iso myeloid</t>
  </si>
  <si>
    <t>2.4k</t>
  </si>
  <si>
    <t>2019-9-6 B1</t>
  </si>
  <si>
    <t>2019-9-10 D1</t>
  </si>
  <si>
    <t>KW-7412</t>
  </si>
  <si>
    <t>BRI-494</t>
  </si>
  <si>
    <t>2 iso lyhpho</t>
  </si>
  <si>
    <t>6.1k</t>
  </si>
  <si>
    <t>2019-9-6 C1</t>
  </si>
  <si>
    <t>2019-9-10 E1</t>
  </si>
  <si>
    <t>BRI-495</t>
  </si>
  <si>
    <t>3 iso tumor</t>
  </si>
  <si>
    <t>10.6k</t>
  </si>
  <si>
    <t>2019-9-6 D1</t>
  </si>
  <si>
    <t>2019-9-10 F1</t>
  </si>
  <si>
    <t>BRI-496</t>
  </si>
  <si>
    <t>4 myeloid</t>
  </si>
  <si>
    <t>2019-9-6 E1</t>
  </si>
  <si>
    <t>2019-9-10 G1</t>
  </si>
  <si>
    <t>BRI-497</t>
  </si>
  <si>
    <t>5 lyhpho</t>
  </si>
  <si>
    <t>2019-9-6 F1</t>
  </si>
  <si>
    <t>2019-9-10 H1</t>
  </si>
  <si>
    <t>BRI-498</t>
  </si>
  <si>
    <t>6 tumor</t>
  </si>
  <si>
    <t>2019-9-6 G1</t>
  </si>
  <si>
    <t>2019-9-10 A2</t>
  </si>
  <si>
    <t>BRI-499</t>
  </si>
  <si>
    <t>BRI-500</t>
  </si>
  <si>
    <t>Micromass</t>
  </si>
  <si>
    <t>1-3=FLS only, 4-6=FLS+HUVEC, 7-9=FLS+HUVEC+DAPT</t>
  </si>
  <si>
    <t>Digested micromass cultures</t>
  </si>
  <si>
    <t>90k</t>
  </si>
  <si>
    <t>27000 (3000 of each hashed-stained popn.)</t>
  </si>
  <si>
    <t>2019-9-10 B2</t>
  </si>
  <si>
    <t>BRI-501</t>
  </si>
  <si>
    <t>Lymph node cells</t>
  </si>
  <si>
    <t>280K</t>
  </si>
  <si>
    <t>2019-9-16 B1</t>
  </si>
  <si>
    <t>KW-7423</t>
  </si>
  <si>
    <t>BRI-502</t>
  </si>
  <si>
    <t>11K</t>
  </si>
  <si>
    <t>2019-9-16 C1</t>
  </si>
  <si>
    <t>BRI-503</t>
  </si>
  <si>
    <t>A43</t>
  </si>
  <si>
    <t>BRI-504</t>
  </si>
  <si>
    <t>2019-9-19 B1</t>
  </si>
  <si>
    <t>BRI-505</t>
  </si>
  <si>
    <t>A44</t>
  </si>
  <si>
    <t>BRI-506</t>
  </si>
  <si>
    <t>23K</t>
  </si>
  <si>
    <t>2019-9-19 C1</t>
  </si>
  <si>
    <t>BRI-507</t>
  </si>
  <si>
    <t>A46</t>
  </si>
  <si>
    <t>BRI-508</t>
  </si>
  <si>
    <t>2019-9-19 D1</t>
  </si>
  <si>
    <t>BRI-509</t>
  </si>
  <si>
    <t>A47</t>
  </si>
  <si>
    <t>BRI-510</t>
  </si>
  <si>
    <t>2019-9-19 E1</t>
  </si>
  <si>
    <t>BRI-511</t>
  </si>
  <si>
    <t>A49</t>
  </si>
  <si>
    <t>BRI-512</t>
  </si>
  <si>
    <t>2019-9-19 F1</t>
  </si>
  <si>
    <t>BRI-513</t>
  </si>
  <si>
    <t>A51</t>
  </si>
  <si>
    <t>BRI-514</t>
  </si>
  <si>
    <t>1K</t>
  </si>
  <si>
    <t>Wetting failure</t>
  </si>
  <si>
    <t>BRI-515</t>
  </si>
  <si>
    <t>A53</t>
  </si>
  <si>
    <t>BRI-516</t>
  </si>
  <si>
    <t>11.5K</t>
  </si>
  <si>
    <t>2019-9-19 G1</t>
  </si>
  <si>
    <t>BRI-517</t>
  </si>
  <si>
    <t>A54</t>
  </si>
  <si>
    <t>BRI-518</t>
  </si>
  <si>
    <t>2019-9-19 H1</t>
  </si>
  <si>
    <t>BRI-519</t>
  </si>
  <si>
    <t>X1</t>
  </si>
  <si>
    <t>Xuemei Xie</t>
  </si>
  <si>
    <t>Xuemei.Xie@childrens.harvard.ed</t>
  </si>
  <si>
    <t>bone marrow</t>
  </si>
  <si>
    <t>Neutrophil</t>
  </si>
  <si>
    <t>680K</t>
  </si>
  <si>
    <t>2019-9-19 A2</t>
  </si>
  <si>
    <t>2019-9-26 B1</t>
  </si>
  <si>
    <t>BRI-520</t>
  </si>
  <si>
    <t>X2</t>
  </si>
  <si>
    <t>PBMC</t>
  </si>
  <si>
    <t>160K</t>
  </si>
  <si>
    <t>2019-9-19 B2</t>
  </si>
  <si>
    <t>2019-9-26 C1</t>
  </si>
  <si>
    <t>BRI-521</t>
  </si>
  <si>
    <t>A55</t>
  </si>
  <si>
    <t>BRI-522</t>
  </si>
  <si>
    <t>2019-9-24 B1</t>
  </si>
  <si>
    <t>BRI-523</t>
  </si>
  <si>
    <t>A57</t>
  </si>
  <si>
    <t>BRI-524</t>
  </si>
  <si>
    <t>2019-9-24 G1</t>
  </si>
  <si>
    <t>BRI-525</t>
  </si>
  <si>
    <t>A58</t>
  </si>
  <si>
    <t>BRI-526</t>
  </si>
  <si>
    <t>14K</t>
  </si>
  <si>
    <t>2019-9-24 H1</t>
  </si>
  <si>
    <t>BRI-527</t>
  </si>
  <si>
    <t>A59</t>
  </si>
  <si>
    <t>BRI-528</t>
  </si>
  <si>
    <t>2019-9-24 C1</t>
  </si>
  <si>
    <t>BRI-529</t>
  </si>
  <si>
    <t>A60</t>
  </si>
  <si>
    <t>BRI-530</t>
  </si>
  <si>
    <t>9.7K</t>
  </si>
  <si>
    <t>2019-9-24 A2</t>
  </si>
  <si>
    <t>BRI-531</t>
  </si>
  <si>
    <t>BRI-532</t>
  </si>
  <si>
    <t>B8(Set N)</t>
  </si>
  <si>
    <t>5' Human Hashing#1,2,3,5</t>
  </si>
  <si>
    <t>BRI-533</t>
  </si>
  <si>
    <t>Duane</t>
  </si>
  <si>
    <t>sample 1: P2SLPC; sample 2: P2LLPC; sample 3: P108SLPC; sample 4: P108LLPC</t>
  </si>
  <si>
    <t>plasma cell</t>
  </si>
  <si>
    <t>sample 1: 16K; sample 2: 12K; sample 3: 55K; sample 4: 22K</t>
  </si>
  <si>
    <t>24K (6K each)</t>
  </si>
  <si>
    <t>2019-9-23 B1</t>
  </si>
  <si>
    <t>2019-9-26 D1</t>
  </si>
  <si>
    <t>BRI-534</t>
  </si>
  <si>
    <t>A61</t>
  </si>
  <si>
    <t>BRI-535</t>
  </si>
  <si>
    <t>2019-9-24 D1</t>
  </si>
  <si>
    <t>BRI-536</t>
  </si>
  <si>
    <t>A62</t>
  </si>
  <si>
    <t>BRI-537</t>
  </si>
  <si>
    <t>1.3K</t>
  </si>
  <si>
    <t>2019-9-24 E1</t>
  </si>
  <si>
    <t>BRI-538</t>
  </si>
  <si>
    <t>A63</t>
  </si>
  <si>
    <t>BRI-539</t>
  </si>
  <si>
    <t>9.3K</t>
  </si>
  <si>
    <t>2019-9-24 F1</t>
  </si>
  <si>
    <t>BRI-540</t>
  </si>
  <si>
    <t>A65</t>
  </si>
  <si>
    <t>BRI-541</t>
  </si>
  <si>
    <t>12.7K</t>
  </si>
  <si>
    <t>2019-9-24 B2</t>
  </si>
  <si>
    <t>BRI-542</t>
  </si>
  <si>
    <t>A67</t>
  </si>
  <si>
    <t>BRI-543</t>
  </si>
  <si>
    <t>2019-10-2 B1</t>
  </si>
  <si>
    <t>BRI-544</t>
  </si>
  <si>
    <t>A68</t>
  </si>
  <si>
    <t>BRI-545</t>
  </si>
  <si>
    <t>2019-10-2 C1</t>
  </si>
  <si>
    <t>BRI-546</t>
  </si>
  <si>
    <t>A70</t>
  </si>
  <si>
    <t>BRI-547</t>
  </si>
  <si>
    <t>3.1k</t>
  </si>
  <si>
    <t>2019-10-2 D1</t>
  </si>
  <si>
    <t>BRI-548</t>
  </si>
  <si>
    <t>A71</t>
  </si>
  <si>
    <t>BRI-549</t>
  </si>
  <si>
    <t>4.6k</t>
  </si>
  <si>
    <t>2019-10-2 E1</t>
  </si>
  <si>
    <t>BRI-550</t>
  </si>
  <si>
    <t>A72</t>
  </si>
  <si>
    <t>BRI-551</t>
  </si>
  <si>
    <t>2019-10-2 F1</t>
  </si>
  <si>
    <t>BRI-552</t>
  </si>
  <si>
    <t>A73</t>
  </si>
  <si>
    <t>BRI-553</t>
  </si>
  <si>
    <t>13K</t>
  </si>
  <si>
    <t>2019-10-2 G1</t>
  </si>
  <si>
    <t>BRI-554</t>
  </si>
  <si>
    <t>A74</t>
  </si>
  <si>
    <t>BRI-555</t>
  </si>
  <si>
    <t>2019-10-2 H1</t>
  </si>
  <si>
    <t>BRI-556</t>
  </si>
  <si>
    <t>A75</t>
  </si>
  <si>
    <t>BRI-557</t>
  </si>
  <si>
    <t>2019-10-2 A2</t>
  </si>
  <si>
    <t>BRI-558</t>
  </si>
  <si>
    <t>A77</t>
  </si>
  <si>
    <t>BRI-559</t>
  </si>
  <si>
    <t>4.8K</t>
  </si>
  <si>
    <t>2019-10-2 B2</t>
  </si>
  <si>
    <t>BRI-560</t>
  </si>
  <si>
    <t>A78</t>
  </si>
  <si>
    <t>BRI-561</t>
  </si>
  <si>
    <t>2019-10-2 C2</t>
  </si>
  <si>
    <t>BRI-562</t>
  </si>
  <si>
    <t>A79</t>
  </si>
  <si>
    <t>BRI-563</t>
  </si>
  <si>
    <t>2019-10-9 B1</t>
  </si>
  <si>
    <t>BRI-564</t>
  </si>
  <si>
    <t>A80</t>
  </si>
  <si>
    <t>BRI-565</t>
  </si>
  <si>
    <t>2019-10-9 C1</t>
  </si>
  <si>
    <t>BRI-566</t>
  </si>
  <si>
    <t>A82</t>
  </si>
  <si>
    <t>BRI-567</t>
  </si>
  <si>
    <t>2019-10-9 D1</t>
  </si>
  <si>
    <t>BRI-568</t>
  </si>
  <si>
    <t>A83</t>
  </si>
  <si>
    <t>BRI-569</t>
  </si>
  <si>
    <t>BRI-570</t>
  </si>
  <si>
    <t>A84</t>
  </si>
  <si>
    <t>BRI-571</t>
  </si>
  <si>
    <t>3K</t>
  </si>
  <si>
    <t>2019-10-9 E1</t>
  </si>
  <si>
    <t>BRI-572</t>
  </si>
  <si>
    <t>175K</t>
  </si>
  <si>
    <t>2019-10-9 F1</t>
  </si>
  <si>
    <t>2019-10-10 B1</t>
  </si>
  <si>
    <t>KW-7483</t>
  </si>
  <si>
    <t>BRI-573</t>
  </si>
  <si>
    <t>2019-10-9 G1</t>
  </si>
  <si>
    <t>2019-10-10 C1</t>
  </si>
  <si>
    <t>BRI-574</t>
  </si>
  <si>
    <t>SFD Blood 470uL</t>
  </si>
  <si>
    <t>62K</t>
  </si>
  <si>
    <t>2019-10-17 B1</t>
  </si>
  <si>
    <t>KW-7508</t>
  </si>
  <si>
    <t>BRI-575</t>
  </si>
  <si>
    <t>8wk HFD Blood 420uL</t>
  </si>
  <si>
    <t>71K</t>
  </si>
  <si>
    <t>2019-10-17 C1</t>
  </si>
  <si>
    <t>BRI-576</t>
  </si>
  <si>
    <t>Blood WL 440uL</t>
  </si>
  <si>
    <t>2019-10-17 D1</t>
  </si>
  <si>
    <t>BRI-577</t>
  </si>
  <si>
    <t>Blood 1wk HFD 470uL</t>
  </si>
  <si>
    <t>2019-10-17 E1</t>
  </si>
  <si>
    <t>BRI-578</t>
  </si>
  <si>
    <t>Muscle SFD 330uL</t>
  </si>
  <si>
    <t>2019-10-17 F1</t>
  </si>
  <si>
    <t>BRI-579</t>
  </si>
  <si>
    <t>Muscle 8wk HFD 310uL</t>
  </si>
  <si>
    <t>2019-10-17 G1</t>
  </si>
  <si>
    <t>BRI-580</t>
  </si>
  <si>
    <t>Muscle WL 440uL</t>
  </si>
  <si>
    <t>2019-10-17 H1</t>
  </si>
  <si>
    <t>BRI-581</t>
  </si>
  <si>
    <t>A85</t>
  </si>
  <si>
    <t>BRI-582</t>
  </si>
  <si>
    <t>2019-10-22 B1</t>
  </si>
  <si>
    <t>BRI-583</t>
  </si>
  <si>
    <t>A86</t>
  </si>
  <si>
    <t>BRI-584</t>
  </si>
  <si>
    <t>2019-10-22 C1</t>
  </si>
  <si>
    <t>BRI-585</t>
  </si>
  <si>
    <t>A88</t>
  </si>
  <si>
    <t>BRI-586</t>
  </si>
  <si>
    <t>6.2K</t>
  </si>
  <si>
    <t>2019-10-22 D1</t>
  </si>
  <si>
    <t>BRI-587</t>
  </si>
  <si>
    <t>A89</t>
  </si>
  <si>
    <t>BRI-588</t>
  </si>
  <si>
    <t>25K</t>
  </si>
  <si>
    <t>2019-10-22 E1</t>
  </si>
  <si>
    <t>BRI-589</t>
  </si>
  <si>
    <t>A90</t>
  </si>
  <si>
    <t>BRI-590</t>
  </si>
  <si>
    <t>2019-10-22 F1</t>
  </si>
  <si>
    <t>BRI-591</t>
  </si>
  <si>
    <t>BRI-600</t>
  </si>
  <si>
    <t>mouse hashing antibodies:1-6</t>
  </si>
  <si>
    <t>Bandopadhayay, Pratiti</t>
  </si>
  <si>
    <t>pratiti_bandopadhayay@dfci.harvard.edu</t>
  </si>
  <si>
    <t>1. Luc 2.MYB 3.MYBtr 4.MQ 5.Mitr 6.V600E</t>
  </si>
  <si>
    <t>30K(5K each population)</t>
  </si>
  <si>
    <t>2019-10-23 B1</t>
  </si>
  <si>
    <t>2019-11-19 B1</t>
  </si>
  <si>
    <t>KW-7602</t>
  </si>
  <si>
    <t>BRI-601</t>
  </si>
  <si>
    <t>A91</t>
  </si>
  <si>
    <t>BRI-602</t>
  </si>
  <si>
    <t>2019-10-22 G1</t>
  </si>
  <si>
    <t>BRI-603</t>
  </si>
  <si>
    <t>A92</t>
  </si>
  <si>
    <t>BRI-604</t>
  </si>
  <si>
    <t>2019-10-22 H1</t>
  </si>
  <si>
    <t>BRI-605</t>
  </si>
  <si>
    <t>A94</t>
  </si>
  <si>
    <t>BRI-606</t>
  </si>
  <si>
    <t>2019-10-22 A2</t>
  </si>
  <si>
    <t>BRI-607</t>
  </si>
  <si>
    <t>A95</t>
  </si>
  <si>
    <t>BRI-608</t>
  </si>
  <si>
    <t>11.5k</t>
  </si>
  <si>
    <t>2019-10-22 B2</t>
  </si>
  <si>
    <t>BRI-609</t>
  </si>
  <si>
    <t>A96</t>
  </si>
  <si>
    <t>BRI-610</t>
  </si>
  <si>
    <t>2019-10-22 C2</t>
  </si>
  <si>
    <t>BRI-611</t>
  </si>
  <si>
    <t>A97</t>
  </si>
  <si>
    <t>BRI-612</t>
  </si>
  <si>
    <t>2019-10-25 B1</t>
  </si>
  <si>
    <t>BRI-613</t>
  </si>
  <si>
    <t>A98</t>
  </si>
  <si>
    <t>BRI-614</t>
  </si>
  <si>
    <t>4.4k</t>
  </si>
  <si>
    <t>2019-10-25 C1</t>
  </si>
  <si>
    <t>BRI-615</t>
  </si>
  <si>
    <t>A100</t>
  </si>
  <si>
    <t>BRI-616</t>
  </si>
  <si>
    <t>21k</t>
  </si>
  <si>
    <t>2019-10-25 D1</t>
  </si>
  <si>
    <t>BRI-617</t>
  </si>
  <si>
    <t>A101</t>
  </si>
  <si>
    <t>BRI-618</t>
  </si>
  <si>
    <t>5.5k</t>
  </si>
  <si>
    <t>2019-10-25 E1</t>
  </si>
  <si>
    <t>BRI-619</t>
  </si>
  <si>
    <t>A102</t>
  </si>
  <si>
    <t>BRI-620</t>
  </si>
  <si>
    <t>2019-10-25 F1</t>
  </si>
  <si>
    <t>BRI-621</t>
  </si>
  <si>
    <t>A104</t>
  </si>
  <si>
    <t>BRI-622</t>
  </si>
  <si>
    <t>2019-10-25 G1</t>
  </si>
  <si>
    <t>BRI-623</t>
  </si>
  <si>
    <t>A106</t>
  </si>
  <si>
    <t>BRI-624</t>
  </si>
  <si>
    <t>2019-10-25 H1</t>
  </si>
  <si>
    <t>BRI-625</t>
  </si>
  <si>
    <t>A107</t>
  </si>
  <si>
    <t>BRI-626</t>
  </si>
  <si>
    <t>2019-10-25 A2</t>
  </si>
  <si>
    <t>BRI-627</t>
  </si>
  <si>
    <t>A108</t>
  </si>
  <si>
    <t>BRI-628</t>
  </si>
  <si>
    <t>0251V</t>
  </si>
  <si>
    <t>1.7K</t>
  </si>
  <si>
    <t>2019-10-29 B1</t>
  </si>
  <si>
    <t>BRI-629</t>
  </si>
  <si>
    <t>A109</t>
  </si>
  <si>
    <t>BRI-630</t>
  </si>
  <si>
    <t>0251F2</t>
  </si>
  <si>
    <t>2019-10-29 C1</t>
  </si>
  <si>
    <t>BRI-631</t>
  </si>
  <si>
    <t>A110</t>
  </si>
  <si>
    <t>BRI-632</t>
  </si>
  <si>
    <t>0462V</t>
  </si>
  <si>
    <t>2.6K</t>
  </si>
  <si>
    <t>2019-10-29 D1</t>
  </si>
  <si>
    <t>BRI-633</t>
  </si>
  <si>
    <t>A111</t>
  </si>
  <si>
    <t>BRI-634</t>
  </si>
  <si>
    <t>0462F1</t>
  </si>
  <si>
    <t>3.4K</t>
  </si>
  <si>
    <t>BRI-635</t>
  </si>
  <si>
    <t>A112</t>
  </si>
  <si>
    <t>BRI-636</t>
  </si>
  <si>
    <t>0464V</t>
  </si>
  <si>
    <t>8.0K</t>
  </si>
  <si>
    <t>2019-10-29 F1</t>
  </si>
  <si>
    <t>BRI-637</t>
  </si>
  <si>
    <t>A113</t>
  </si>
  <si>
    <t>BRI-638</t>
  </si>
  <si>
    <t>0464F1</t>
  </si>
  <si>
    <t>BRI-633R</t>
  </si>
  <si>
    <t>BRI-634R</t>
  </si>
  <si>
    <t>2019-10-29 E1</t>
  </si>
  <si>
    <t>BRI-637R</t>
  </si>
  <si>
    <t>BRI-638R</t>
  </si>
  <si>
    <t>2019-10-29 G1</t>
  </si>
  <si>
    <t>BRI-648</t>
  </si>
  <si>
    <t>BRI-649</t>
  </si>
  <si>
    <t>Lung Panel 110519</t>
  </si>
  <si>
    <t>BRI-650</t>
  </si>
  <si>
    <t>Human #1, #2, #3, #4</t>
  </si>
  <si>
    <t>K. Wei/S. Poli (RA arthroplasty and Lung)</t>
  </si>
  <si>
    <t>BWH-009, BWH-090, Lung#258, Lung#260</t>
  </si>
  <si>
    <t>18K</t>
  </si>
  <si>
    <t>2019-11-6 B1</t>
  </si>
  <si>
    <t>2019-11-7 B1</t>
  </si>
  <si>
    <t>BRI-652</t>
  </si>
  <si>
    <t>Souheil El-Chemaly</t>
  </si>
  <si>
    <t>sel-chemaly@bwh.harvard.edu</t>
  </si>
  <si>
    <t>ZH5148</t>
  </si>
  <si>
    <t>lung</t>
  </si>
  <si>
    <t>350K</t>
  </si>
  <si>
    <t>2019-11-18 C1</t>
  </si>
  <si>
    <t>2019-11-19 D1</t>
  </si>
  <si>
    <t>BRI-653</t>
  </si>
  <si>
    <t>HP5</t>
  </si>
  <si>
    <t>300K</t>
  </si>
  <si>
    <t>2019-11-18 D1</t>
  </si>
  <si>
    <t>2019-11-19 E1</t>
  </si>
  <si>
    <t>BRI-654</t>
  </si>
  <si>
    <t>BRI-655</t>
  </si>
  <si>
    <t>D703</t>
  </si>
  <si>
    <t>2019-11-18 B1</t>
  </si>
  <si>
    <t>2019-11-19 C1</t>
  </si>
  <si>
    <t>BRI-656</t>
  </si>
  <si>
    <t>BRI-657</t>
  </si>
  <si>
    <t xml:space="preserve">
Human hashing:1 and 2</t>
  </si>
  <si>
    <t>k. Wei</t>
  </si>
  <si>
    <t>1. EZPrep 2.NEB</t>
  </si>
  <si>
    <t>OA 160916</t>
  </si>
  <si>
    <t>30k(after pooling)</t>
  </si>
  <si>
    <t>16000(8k each)</t>
  </si>
  <si>
    <t>2019-11-25 D1</t>
  </si>
  <si>
    <t xml:space="preserve">2019-11-26 D1
</t>
  </si>
  <si>
    <t>KW-7625</t>
  </si>
  <si>
    <t>BRI-658</t>
  </si>
  <si>
    <t>Galina Gabriely</t>
  </si>
  <si>
    <t>ggabriely@partners.org</t>
  </si>
  <si>
    <t>GBM CD103+</t>
  </si>
  <si>
    <t>CD8 T cells</t>
  </si>
  <si>
    <t>30K</t>
  </si>
  <si>
    <t>2019-11-25 B1</t>
  </si>
  <si>
    <t>2019-11-26 B1</t>
  </si>
  <si>
    <t>BRI-659</t>
  </si>
  <si>
    <t>CLN-CD103+</t>
  </si>
  <si>
    <t>395K</t>
  </si>
  <si>
    <t>2019-11-25 C1</t>
  </si>
  <si>
    <t>2019-11-26 C1</t>
  </si>
  <si>
    <t>BRI-660</t>
  </si>
  <si>
    <t>2019-11-22 B1</t>
  </si>
  <si>
    <t>2019-11-26 F1</t>
  </si>
  <si>
    <t>BRI-662</t>
  </si>
  <si>
    <t>BRI-663</t>
  </si>
  <si>
    <t>mouse hashing antibodies:1-2</t>
  </si>
  <si>
    <t>Judith Agudo</t>
  </si>
  <si>
    <t xml:space="preserve">judith_agudo@dfci.harvard.edu
</t>
  </si>
  <si>
    <t>1: Pos (hashtag#1) 2:Neg(hashtag#2)</t>
  </si>
  <si>
    <t>non-tumor cells</t>
  </si>
  <si>
    <t>11k;7k(after hashing stainning)</t>
  </si>
  <si>
    <t>14000(7K each)</t>
  </si>
  <si>
    <t>2019-12-5 B1</t>
  </si>
  <si>
    <t>2019-12-27 A2</t>
  </si>
  <si>
    <t>KW-7709</t>
  </si>
  <si>
    <t>BRI-664</t>
  </si>
  <si>
    <t>M1</t>
  </si>
  <si>
    <t>BRI-665</t>
  </si>
  <si>
    <t>D702</t>
  </si>
  <si>
    <t>human #1-#10</t>
  </si>
  <si>
    <t>1-5 FLS in 5 conditions; 6-10 FLS+HUVECS in 5 conditions</t>
  </si>
  <si>
    <t>micromass</t>
  </si>
  <si>
    <t>140k(14k each)</t>
  </si>
  <si>
    <t>30000(3k each)</t>
  </si>
  <si>
    <t>2019-12-5 C1</t>
  </si>
  <si>
    <t>2019-12-27 B1</t>
  </si>
  <si>
    <t>KW-7710</t>
  </si>
  <si>
    <t>BRI-666</t>
  </si>
  <si>
    <t>BRI-667</t>
  </si>
  <si>
    <t>B10(Set N)</t>
  </si>
  <si>
    <t>human 5' #1-3,5</t>
  </si>
  <si>
    <t>BRI-668</t>
  </si>
  <si>
    <t>Amelie.Jule@childrens.harvard.edu</t>
  </si>
  <si>
    <t>1:JAS189b Treg(hashtag#1);2:JAS225a Treg(hashtag#2);3:JAS189b Teff(hashtag#3);4:JAS225a Treg(hashtag#5)</t>
  </si>
  <si>
    <t>Lymphocytes</t>
  </si>
  <si>
    <t>#1-48K;#2-35K;#3-384K;#5-72K</t>
  </si>
  <si>
    <t>24000(6K each)</t>
  </si>
  <si>
    <t>2019-12-11 B1</t>
  </si>
  <si>
    <t>2019-12-17 B1</t>
  </si>
  <si>
    <t>BRI-669</t>
  </si>
  <si>
    <t>BRI-670</t>
  </si>
  <si>
    <t>B11(Set N)</t>
  </si>
  <si>
    <t>hashtag#1,#2,#3</t>
  </si>
  <si>
    <t>BRI-671</t>
  </si>
  <si>
    <t>Edy. K</t>
  </si>
  <si>
    <t>1:PD2(hashtag#1);PD6(hashtag#2);PD2(hashtag#3)</t>
  </si>
  <si>
    <t>PBMC,BAL</t>
  </si>
  <si>
    <t>#1-8.3K;#2-2.7K;#3-7K</t>
  </si>
  <si>
    <t>2019-12-11 C1</t>
  </si>
  <si>
    <t>2019-12-17 C1</t>
  </si>
  <si>
    <t>BRI-672</t>
  </si>
  <si>
    <t>BRI-673</t>
  </si>
  <si>
    <t>B12(Set N)</t>
  </si>
  <si>
    <t>hashtag#1,#2,#3,#5</t>
  </si>
  <si>
    <t>BRI-674</t>
  </si>
  <si>
    <t>1:PD4(hashtag#1);PD6(hashtage#2);PD12(hashtag#3);PD14(hashtag#5)</t>
  </si>
  <si>
    <t>#1-7K;#2-7K;#3-7K;#5-7K</t>
  </si>
  <si>
    <t>2019-12-11 D1</t>
  </si>
  <si>
    <t>2019-12-17 D1</t>
  </si>
  <si>
    <t>BRI-675</t>
  </si>
  <si>
    <t>BRI-676</t>
  </si>
  <si>
    <t>C10(Set N)</t>
  </si>
  <si>
    <t>BRI-677</t>
  </si>
  <si>
    <t>1:PD4(hashtag#1);PD10(hashtage#2);PD12(hashtag#3);PD14(hashtag#5)</t>
  </si>
  <si>
    <t>#1-6.6K;#2-2.2K;#3-4K;#5-7K</t>
  </si>
  <si>
    <t>2019-12-11 E1</t>
  </si>
  <si>
    <t>2019-12-17 E1</t>
  </si>
  <si>
    <t>BRI-678</t>
  </si>
  <si>
    <t>BRI-679</t>
  </si>
  <si>
    <t>C11(Set N)</t>
  </si>
  <si>
    <t>BRI-680</t>
  </si>
  <si>
    <t>1:PD8(hashtag#1);PD9(hashtage#2);PD13(hashtag#3);PD16(hashtag#5)</t>
  </si>
  <si>
    <t>#1-0K;#2-0K;#3-888;#5-6K</t>
  </si>
  <si>
    <t>2019-12-11 F1</t>
  </si>
  <si>
    <t>2019-12-17 F1</t>
  </si>
  <si>
    <t>BRI-681</t>
  </si>
  <si>
    <t>BRI-682</t>
  </si>
  <si>
    <t>C12(Set N)</t>
  </si>
  <si>
    <t>BRI-683</t>
  </si>
  <si>
    <t>1:PD5(hashtag#1);PD8(hashtage#2);PD9(hashtag#3);PD16(hashtag#5)</t>
  </si>
  <si>
    <t>2019-12-11 G1</t>
  </si>
  <si>
    <t>2019-12-17 G1</t>
  </si>
  <si>
    <t>BRI-684</t>
  </si>
  <si>
    <t>BRI-685</t>
  </si>
  <si>
    <t>3' human hashtag #3-10</t>
  </si>
  <si>
    <t>Clare Baecher-Allan and Howard Weiner</t>
  </si>
  <si>
    <t>P3</t>
  </si>
  <si>
    <t>48K</t>
  </si>
  <si>
    <t>2019-12-12 B1</t>
  </si>
  <si>
    <t>2019-12-27 C1</t>
  </si>
  <si>
    <t>KW-7708</t>
  </si>
  <si>
    <t>BRI-686</t>
  </si>
  <si>
    <t>BRI-687</t>
  </si>
  <si>
    <t>D704</t>
  </si>
  <si>
    <t>P6</t>
  </si>
  <si>
    <t>85K</t>
  </si>
  <si>
    <t>2019-12-12 C1</t>
  </si>
  <si>
    <t>2019-12-27 D1</t>
  </si>
  <si>
    <t>BRI-688</t>
  </si>
  <si>
    <t>BRI-689</t>
  </si>
  <si>
    <t>D705</t>
  </si>
  <si>
    <t>P9</t>
  </si>
  <si>
    <t>2019-12-12 D1</t>
  </si>
  <si>
    <t>2019-12-27 E1</t>
  </si>
  <si>
    <t>BRI-690</t>
  </si>
  <si>
    <t>BRI-691</t>
  </si>
  <si>
    <t>D706</t>
  </si>
  <si>
    <t>P10</t>
  </si>
  <si>
    <t>27K</t>
  </si>
  <si>
    <t>2019-12-12 E1</t>
  </si>
  <si>
    <t>2019-12-27 F1</t>
  </si>
  <si>
    <t>BRI-692</t>
  </si>
  <si>
    <t>BRI-693</t>
  </si>
  <si>
    <t>D707</t>
  </si>
  <si>
    <t>P12</t>
  </si>
  <si>
    <t>73.8K</t>
  </si>
  <si>
    <t>2019-12-12 F1</t>
  </si>
  <si>
    <t>2019-12-27 G1</t>
  </si>
  <si>
    <t>BRI-694</t>
  </si>
  <si>
    <t>BRI-695</t>
  </si>
  <si>
    <t>D708</t>
  </si>
  <si>
    <t>P13</t>
  </si>
  <si>
    <t>31.8K</t>
  </si>
  <si>
    <t>2019-12-12 G1</t>
  </si>
  <si>
    <t>2019-12-27 H1</t>
  </si>
  <si>
    <t>BRI-696</t>
  </si>
  <si>
    <t>Jef1</t>
  </si>
  <si>
    <t>BRI-697</t>
  </si>
  <si>
    <t>D709</t>
  </si>
  <si>
    <t>hashtag#3-10</t>
  </si>
  <si>
    <t>Jeffrey Leibowitz</t>
  </si>
  <si>
    <t>jleibowitz@bwh.harvard.edu</t>
  </si>
  <si>
    <t>Sample ID 1-8 hased with hashtag#3-10</t>
  </si>
  <si>
    <t>Spinal cord</t>
  </si>
  <si>
    <t>32k</t>
  </si>
  <si>
    <t>2019-12-18 B1</t>
  </si>
  <si>
    <t>2019-12-27 D2</t>
  </si>
  <si>
    <t>BRI-698</t>
  </si>
  <si>
    <t>BRI-699</t>
  </si>
  <si>
    <t>BRI-700</t>
  </si>
  <si>
    <t>D710</t>
  </si>
  <si>
    <t>hashtag#3,#4</t>
  </si>
  <si>
    <t>Vijaya Mysore</t>
  </si>
  <si>
    <t>vsathyanarayanamysore@bwh.harvard.edu</t>
  </si>
  <si>
    <t>hashtag#3-1ug;hashtag#4-0.2ug</t>
  </si>
  <si>
    <t>2019-12-18 C1</t>
  </si>
  <si>
    <t>2019-12-27 E2</t>
  </si>
  <si>
    <t>BRI-701</t>
  </si>
  <si>
    <t>Lo1</t>
  </si>
  <si>
    <t>Lora Bankova</t>
  </si>
  <si>
    <t>lbankova@bwh.harvard.edu</t>
  </si>
  <si>
    <t>FRE+MOE</t>
  </si>
  <si>
    <t>nasal epithelial cells</t>
  </si>
  <si>
    <t>9k</t>
  </si>
  <si>
    <t>2019-12-26 B1</t>
  </si>
  <si>
    <t>2019-12-27 G2</t>
  </si>
  <si>
    <t>BRI-702</t>
  </si>
  <si>
    <t>Lo2</t>
  </si>
  <si>
    <t>MRE+FOE</t>
  </si>
  <si>
    <t>2019-12-26 C1</t>
  </si>
  <si>
    <t xml:space="preserve">2019-12-27 H2
</t>
  </si>
  <si>
    <t>BRI-703</t>
  </si>
  <si>
    <t>J2</t>
  </si>
  <si>
    <t>BRI-704</t>
  </si>
  <si>
    <t>mouse hashing antibodies:7-8</t>
  </si>
  <si>
    <t>1: Pos (hashtag#7) 2:Neg(hashtag#8)</t>
  </si>
  <si>
    <t>2019-12-26 E1</t>
  </si>
  <si>
    <t>2019-12-27 B2</t>
  </si>
  <si>
    <t>BRI-705</t>
  </si>
  <si>
    <t>J3</t>
  </si>
  <si>
    <t>BRI-706</t>
  </si>
  <si>
    <t>mouse hashing antibodies:9-10</t>
  </si>
  <si>
    <t>1: Pos (hashtag#9) 2:Neg(hashtag#10)</t>
  </si>
  <si>
    <t>5.6k+7.1k</t>
  </si>
  <si>
    <t>2019-12-26 F1</t>
  </si>
  <si>
    <t>2019-12-27 C2</t>
  </si>
  <si>
    <t>BRI-707</t>
  </si>
  <si>
    <t>lar1</t>
  </si>
  <si>
    <t>BRI-708</t>
  </si>
  <si>
    <t>Human hashing antibodies: 1-3</t>
  </si>
  <si>
    <t>Alexandra-Larisa Condurat</t>
  </si>
  <si>
    <t>alexandral_condurat@dfci.harvard.edu</t>
  </si>
  <si>
    <t>BT1785(hashtag #1); BT1738(hashtag#2); BT1798(hashtag#3)</t>
  </si>
  <si>
    <t>Brain bumor/glioma cells</t>
  </si>
  <si>
    <t>10k;12k;1.7k</t>
  </si>
  <si>
    <t>6k+6k+1.7k</t>
  </si>
  <si>
    <t>2019-12-26 G1</t>
  </si>
  <si>
    <t>2019-12-27 F2</t>
  </si>
  <si>
    <t>BRI-709</t>
  </si>
  <si>
    <t>Joe Driver</t>
  </si>
  <si>
    <t>jdriver@bwh.harvard.edu</t>
  </si>
  <si>
    <t>CD45+, CD45-</t>
  </si>
  <si>
    <t>Meningioma</t>
  </si>
  <si>
    <t>85K,92K</t>
  </si>
  <si>
    <t>5K(CD45+,100% Live)+5K(CD45-,10% Live)</t>
  </si>
  <si>
    <t>2019-1-8 D1</t>
  </si>
  <si>
    <t>2020-1-22 D1</t>
  </si>
  <si>
    <t>KW-7791</t>
  </si>
  <si>
    <t>BRI-710</t>
  </si>
  <si>
    <t>186k</t>
  </si>
  <si>
    <t>2019-1-8 C1</t>
  </si>
  <si>
    <t>2020-1-22 C1</t>
  </si>
  <si>
    <t>BRI-711</t>
  </si>
  <si>
    <t>22k</t>
  </si>
  <si>
    <t>2019-1-8 B1</t>
  </si>
  <si>
    <t>2020-1-22 B1</t>
  </si>
  <si>
    <t>BRI-712</t>
  </si>
  <si>
    <t>BRI-713</t>
  </si>
  <si>
    <t>D1(Set N)</t>
  </si>
  <si>
    <t>hashtag#1-#4</t>
  </si>
  <si>
    <t>BRI-714</t>
  </si>
  <si>
    <t>Normal; 0wk; 8wk; 24wk</t>
  </si>
  <si>
    <t>24k+12.7k+18.5k+12.3k</t>
  </si>
  <si>
    <t>30k</t>
  </si>
  <si>
    <t>2020-1-14 B1</t>
  </si>
  <si>
    <t>KW-7758</t>
  </si>
  <si>
    <t>BRI-715</t>
  </si>
  <si>
    <t>BRI-716</t>
  </si>
  <si>
    <t>D2(Set N)</t>
  </si>
  <si>
    <t>BRI-717</t>
  </si>
  <si>
    <t>2020-1-14 C1</t>
  </si>
  <si>
    <t>BRI-718</t>
  </si>
  <si>
    <t>BRI-719</t>
  </si>
  <si>
    <t>hashtag#1,#2,#4</t>
  </si>
  <si>
    <t>Heather</t>
  </si>
  <si>
    <t>hfaust@bwh.harvard.edu</t>
  </si>
  <si>
    <t>6519-#1;61919-#2;121619-#4</t>
  </si>
  <si>
    <t>Synovium</t>
  </si>
  <si>
    <t>1.7k+2.7k+2k</t>
  </si>
  <si>
    <t>2020-1-21 C1</t>
  </si>
  <si>
    <t>2020-1-22 F1</t>
  </si>
  <si>
    <t>BRI-720</t>
  </si>
  <si>
    <t>BRI-721</t>
  </si>
  <si>
    <t>mouse hashtag#2,#3,#4</t>
  </si>
  <si>
    <t>Nelson</t>
  </si>
  <si>
    <t>nlamarche@g.harvard.edu</t>
  </si>
  <si>
    <t>Adipose-hashtag#2; Spleen vehicle-hashtag#3; Spleen GC-hashtag#4</t>
  </si>
  <si>
    <t>iNKT cells</t>
  </si>
  <si>
    <t>78k+12k+9.6k(pre-stain); 61k+14k+7.3k(post stain)</t>
  </si>
  <si>
    <t>22k(7.3k each)</t>
  </si>
  <si>
    <t>2020-1-21 B1</t>
  </si>
  <si>
    <t>2020-1-22 E1</t>
  </si>
  <si>
    <t>KW-7828</t>
  </si>
  <si>
    <t>BRI-722</t>
  </si>
  <si>
    <t>BRI-723</t>
  </si>
  <si>
    <t>Athanasios</t>
  </si>
  <si>
    <t>NWH-hashtag#1; RIM-hashtag#2; LESION-hashtag#3</t>
  </si>
  <si>
    <t>Mixed brain nuclei</t>
  </si>
  <si>
    <t>20k+26.5k+20k(pre-stain); 12k+9.3k+8k(post-stain)</t>
  </si>
  <si>
    <t>24K(8k each)</t>
  </si>
  <si>
    <t>2020-1-23 B1</t>
  </si>
  <si>
    <t>2020-1-31 A2</t>
  </si>
  <si>
    <t>BRI-724</t>
  </si>
  <si>
    <t>BRI-725</t>
  </si>
  <si>
    <t>2020-1-23 C1</t>
  </si>
  <si>
    <t>2020-1-31 B2</t>
  </si>
  <si>
    <t>BRI-726</t>
  </si>
  <si>
    <t>Hickman</t>
  </si>
  <si>
    <t>shickman@mgh.harvard.edu</t>
  </si>
  <si>
    <t>C240rk</t>
  </si>
  <si>
    <t>mononuclear cells</t>
  </si>
  <si>
    <t>157k</t>
  </si>
  <si>
    <t>2020-1-29 B1</t>
  </si>
  <si>
    <t>2020-2-5 B1</t>
  </si>
  <si>
    <t>BRI-727</t>
  </si>
  <si>
    <t>AD228jw</t>
  </si>
  <si>
    <t>197k</t>
  </si>
  <si>
    <t>2020-1-29 C1</t>
  </si>
  <si>
    <t>2020-2-5 C1</t>
  </si>
  <si>
    <t>BRI-728</t>
  </si>
  <si>
    <t>S1</t>
  </si>
  <si>
    <t>BRI-729</t>
  </si>
  <si>
    <t>Human hashing antibodies: 2,6-8</t>
  </si>
  <si>
    <t>Sarah Hill</t>
  </si>
  <si>
    <t>sarah_hill@dfci.harvard.edu</t>
  </si>
  <si>
    <t>IgG-#2; Pembro-#6; PDL1-#7; PD1 PD4-#8</t>
  </si>
  <si>
    <t>Immune cells</t>
  </si>
  <si>
    <t>28K(7K each)</t>
  </si>
  <si>
    <t>2020-1-30 A2</t>
  </si>
  <si>
    <t>2020-1-31 C2</t>
  </si>
  <si>
    <t>BRI-730</t>
  </si>
  <si>
    <t>C233</t>
  </si>
  <si>
    <t>221k</t>
  </si>
  <si>
    <t>2020-1-29 D1</t>
  </si>
  <si>
    <t>2020-2-5 D1</t>
  </si>
  <si>
    <t>BRI-731</t>
  </si>
  <si>
    <t>AD227</t>
  </si>
  <si>
    <t>208k</t>
  </si>
  <si>
    <t>2020-1-29 E1</t>
  </si>
  <si>
    <t>2020-2-5 E1</t>
  </si>
  <si>
    <t>BRI-732</t>
  </si>
  <si>
    <t>BRI-733</t>
  </si>
  <si>
    <t>2020-1-30 B1</t>
  </si>
  <si>
    <t>2020-1-31 B1</t>
  </si>
  <si>
    <t>KW-7827</t>
  </si>
  <si>
    <t>BRI-734</t>
  </si>
  <si>
    <t>BRI-735</t>
  </si>
  <si>
    <t>2020-1-30 C1</t>
  </si>
  <si>
    <t>2020-1-31 C1</t>
  </si>
  <si>
    <t>BRI-736</t>
  </si>
  <si>
    <t>BRI-737</t>
  </si>
  <si>
    <t>P7</t>
  </si>
  <si>
    <t>37K</t>
  </si>
  <si>
    <t>2020-1-30 D1</t>
  </si>
  <si>
    <t>2020-1-31 D1</t>
  </si>
  <si>
    <t>BRI-738</t>
  </si>
  <si>
    <t>BRI-739</t>
  </si>
  <si>
    <t>2020-1-30 E1</t>
  </si>
  <si>
    <t>2020-1-31 E1</t>
  </si>
  <si>
    <t>BRI-740</t>
  </si>
  <si>
    <t>BRI-741</t>
  </si>
  <si>
    <t>2020-1-30 F1</t>
  </si>
  <si>
    <t>2020-1-31 F1</t>
  </si>
  <si>
    <t>BRI-742</t>
  </si>
  <si>
    <t>BRI-743</t>
  </si>
  <si>
    <t>29K</t>
  </si>
  <si>
    <t>2020-1-30 G1</t>
  </si>
  <si>
    <t>2020-1-31 G1</t>
  </si>
  <si>
    <t>BRI-744</t>
  </si>
  <si>
    <t>BRI-745</t>
  </si>
  <si>
    <t>P14</t>
  </si>
  <si>
    <t>2020-1-30 H1</t>
  </si>
  <si>
    <t>2020-1-31 H1</t>
  </si>
  <si>
    <t>BRI-746</t>
  </si>
  <si>
    <t>C230</t>
  </si>
  <si>
    <t>180k</t>
  </si>
  <si>
    <t>2020-2-4 B1</t>
  </si>
  <si>
    <t>2020-2-5 F1</t>
  </si>
  <si>
    <t>BRI-747</t>
  </si>
  <si>
    <t>AD221</t>
  </si>
  <si>
    <t>148k</t>
  </si>
  <si>
    <t>2020-2-4 C1</t>
  </si>
  <si>
    <t>2020-2-5 G1</t>
  </si>
  <si>
    <t>BRI-748</t>
  </si>
  <si>
    <t>C234</t>
  </si>
  <si>
    <t>239k</t>
  </si>
  <si>
    <t>2020-2-4 D1</t>
  </si>
  <si>
    <t>2020-2-5 H1</t>
  </si>
  <si>
    <t>BRI-749</t>
  </si>
  <si>
    <t>AD208</t>
  </si>
  <si>
    <t>173k</t>
  </si>
  <si>
    <t>2020-2-4 E1</t>
  </si>
  <si>
    <t>2020-2-5 A2</t>
  </si>
  <si>
    <t>BRI-750</t>
  </si>
  <si>
    <t>142k</t>
  </si>
  <si>
    <t>2020-2-4 F1</t>
  </si>
  <si>
    <t>2020-2-5 B2</t>
  </si>
  <si>
    <t>KW-7887</t>
  </si>
  <si>
    <t>BRI-751</t>
  </si>
  <si>
    <t>14k</t>
  </si>
  <si>
    <t>2020-2-4 G1</t>
  </si>
  <si>
    <t>2020-2-5 C2</t>
  </si>
  <si>
    <t>BRI-752</t>
  </si>
  <si>
    <t>BRI-753</t>
  </si>
  <si>
    <t>BRI-754</t>
  </si>
  <si>
    <t>hashtag#1-12</t>
  </si>
  <si>
    <t>hashtag1-V1-195+; hashtag2-V1-195-; hashtag3-V2-115+; hashtag4-V2-115-; hashtag5-V3-196+; hashtag6-V3-196-; hashtag7-Day 0 Neutrophils; hashtag8-Day 1 nDC; hashtag9-Day 2 nDC; hashtag10-Day 3 nDC; hashtag11-2A3B Lin-; hashtag12-WT Lin</t>
  </si>
  <si>
    <t>36k(6k each)</t>
  </si>
  <si>
    <t>2020-2-11 B1</t>
  </si>
  <si>
    <t>2020-2-20 D1</t>
  </si>
  <si>
    <t>KW-7886</t>
  </si>
  <si>
    <t>BRI-755</t>
  </si>
  <si>
    <t>Y1</t>
  </si>
  <si>
    <t>BRI-756</t>
  </si>
  <si>
    <t>hashtag#1,2,6,7,8</t>
  </si>
  <si>
    <t>Yufei Wang</t>
  </si>
  <si>
    <t>G1P2-hashtag 1; G1P4-hashtag 2; G1P7-hashtag 6; G1P9-hashtag 7; G1P11-hashtag 8</t>
  </si>
  <si>
    <t>CAR-T cell</t>
  </si>
  <si>
    <t>30k(6k each)</t>
  </si>
  <si>
    <t>2020-2-11 C1</t>
  </si>
  <si>
    <t>2020-2-20 B1</t>
  </si>
  <si>
    <t>BRI-757</t>
  </si>
  <si>
    <t>BRI-758</t>
  </si>
  <si>
    <t>hashtag#1-10</t>
  </si>
  <si>
    <t>Micah Lefton</t>
  </si>
  <si>
    <t>mlefton@bwh.harvard.edu</t>
  </si>
  <si>
    <t>CD4+ NV-hashtag 1; CD4+ E/M-hashtag 2; CD8 NV-hashtag 3; CD8 E/M-hashtag 4; DN-5; MAIT-6 V1-7; V2-8; NK-9; KC-10</t>
  </si>
  <si>
    <t>2.6K+3.9K+2.6K+2K+4.6K+3.9K+3.9K+2.6K+3.3K+3.9K</t>
  </si>
  <si>
    <t>33.3K</t>
  </si>
  <si>
    <t>2020-2-11 D1</t>
  </si>
  <si>
    <t>2020-2-20 C1</t>
  </si>
  <si>
    <t>BRI-759</t>
  </si>
  <si>
    <t>BRI-760</t>
  </si>
  <si>
    <t>D5(Set N)</t>
  </si>
  <si>
    <t>Attached on trello</t>
  </si>
  <si>
    <t>5' human 1-4</t>
  </si>
  <si>
    <t>BRI-761</t>
  </si>
  <si>
    <t>0wk; 8wk; 24wk;Normal</t>
  </si>
  <si>
    <t>24k+38k+11k+64k</t>
  </si>
  <si>
    <t>2020-2-21 B1</t>
  </si>
  <si>
    <t>2020-03-11 B1</t>
  </si>
  <si>
    <t>KW-7967/7968</t>
  </si>
  <si>
    <t>BRI-762</t>
  </si>
  <si>
    <t>BRI-763</t>
  </si>
  <si>
    <t>D6(Set N)</t>
  </si>
  <si>
    <t>5' human 1-3,5</t>
  </si>
  <si>
    <t>BRI-764</t>
  </si>
  <si>
    <t>27k+9.7k+56k+32k</t>
  </si>
  <si>
    <t>2020-2-21 C1</t>
  </si>
  <si>
    <t>2020-03-11 C1</t>
  </si>
  <si>
    <t>BRI-765</t>
  </si>
  <si>
    <t>Lupieri, Adrien E.</t>
  </si>
  <si>
    <t>alupieri@bwh.harvard.edu</t>
  </si>
  <si>
    <t>ND1</t>
  </si>
  <si>
    <t>2020-2-26 B1</t>
  </si>
  <si>
    <t>2020-2-28 D1</t>
  </si>
  <si>
    <t>KW-7919</t>
  </si>
  <si>
    <t>BRI-766</t>
  </si>
  <si>
    <t>2020-2-26 C1</t>
  </si>
  <si>
    <t>2020-2-28 E1</t>
  </si>
  <si>
    <t>BRI-767</t>
  </si>
  <si>
    <t>6.5K</t>
  </si>
  <si>
    <t>2020-2-26 D1</t>
  </si>
  <si>
    <t>2020-2-28 F1</t>
  </si>
  <si>
    <t>BRI-768</t>
  </si>
  <si>
    <t>KW-7933</t>
  </si>
  <si>
    <t>BRI-769</t>
  </si>
  <si>
    <t>nosal 1</t>
  </si>
  <si>
    <t>9.9k</t>
  </si>
  <si>
    <t>2020-2-26 E1</t>
  </si>
  <si>
    <t>2020-2-28 B1</t>
  </si>
  <si>
    <t>BRI-770</t>
  </si>
  <si>
    <t>nosal 2</t>
  </si>
  <si>
    <t>2020-2-26 F1</t>
  </si>
  <si>
    <t>2020-2-28 C1</t>
  </si>
  <si>
    <t>BRI-771</t>
  </si>
  <si>
    <t>BRI-772</t>
  </si>
  <si>
    <t>D7(Set N)</t>
  </si>
  <si>
    <t>BRI-773</t>
  </si>
  <si>
    <t>2020-3-11 D1</t>
  </si>
  <si>
    <t>BRI-774</t>
  </si>
  <si>
    <t>J4</t>
  </si>
  <si>
    <t>BRI-775</t>
  </si>
  <si>
    <t>D8(Set N)</t>
  </si>
  <si>
    <t>BRI-776</t>
  </si>
  <si>
    <t>16k</t>
  </si>
  <si>
    <t>2020-3-11 E1</t>
  </si>
  <si>
    <t>BRI-777</t>
  </si>
  <si>
    <t>CD45+ and CD45-</t>
  </si>
  <si>
    <t>Human immune and tumor cells</t>
  </si>
  <si>
    <t>2020-3-4 D1</t>
  </si>
  <si>
    <t>2020-3-11 B1</t>
  </si>
  <si>
    <t>KW-7966</t>
  </si>
  <si>
    <t>BRI-778</t>
  </si>
  <si>
    <t>BRI-779</t>
  </si>
  <si>
    <t>BRI-780</t>
  </si>
  <si>
    <t>Nuc-human hashing #10</t>
  </si>
  <si>
    <t>Internal test</t>
  </si>
  <si>
    <t>BRI-781</t>
  </si>
  <si>
    <t>Roweth, Harvey</t>
  </si>
  <si>
    <t>hroweth@bwh.harvard.edu</t>
  </si>
  <si>
    <t>WT</t>
  </si>
  <si>
    <t>Megakaryocytes</t>
  </si>
  <si>
    <t>36K</t>
  </si>
  <si>
    <t>2020-3-4 B1</t>
  </si>
  <si>
    <t>2020-3-11 C1</t>
  </si>
  <si>
    <t>BRI-782</t>
  </si>
  <si>
    <t>PYMT</t>
  </si>
  <si>
    <t>2020-3-4 C1</t>
  </si>
  <si>
    <t>BRI-783</t>
  </si>
  <si>
    <t>BRI-784</t>
  </si>
  <si>
    <t>Totalseq-A Hashtags 1, 2, 4, 5, 6, 7, 8, 9, 12</t>
  </si>
  <si>
    <t>Jessica Beynor</t>
  </si>
  <si>
    <t>peripheral blood macrophages</t>
  </si>
  <si>
    <t>2020-3-4 E1</t>
  </si>
  <si>
    <t>2020-3-16 B1</t>
  </si>
  <si>
    <t>BRI-785</t>
  </si>
  <si>
    <t>S2</t>
  </si>
  <si>
    <t>BRI-786</t>
  </si>
  <si>
    <t>2020-3-4 F1</t>
  </si>
  <si>
    <t>2020-3-16 C1</t>
  </si>
  <si>
    <t>BRI-787</t>
  </si>
  <si>
    <t>S3</t>
  </si>
  <si>
    <t>BRI-788</t>
  </si>
  <si>
    <t>2020-3-4 G1</t>
  </si>
  <si>
    <t>2020-3-16 D1</t>
  </si>
  <si>
    <t>BRI-789</t>
  </si>
  <si>
    <t>S4</t>
  </si>
  <si>
    <t>BRI-790</t>
  </si>
  <si>
    <t>2020-3-4 H1</t>
  </si>
  <si>
    <t>2020-3-16 E1</t>
  </si>
  <si>
    <t>BRI-791</t>
  </si>
  <si>
    <t>Jo1</t>
  </si>
  <si>
    <t>BRI-792</t>
  </si>
  <si>
    <t>anti-Biotin Antibody, Barcode Sequence CGGTATATCAACAGA; anti-phycoerythrin (PE) Antibody, Barcode Sequence: TGACCAGTTCCGCAT</t>
  </si>
  <si>
    <t>Johannes Wedel</t>
  </si>
  <si>
    <t>johannes.wedel@childrens.harvard.edu</t>
  </si>
  <si>
    <t>CD4 T cells</t>
  </si>
  <si>
    <t>2020-3-4 A2</t>
  </si>
  <si>
    <t>BRI-793</t>
  </si>
  <si>
    <t>P1</t>
  </si>
  <si>
    <t>BRI-794</t>
  </si>
  <si>
    <t>D4(Set N)</t>
  </si>
  <si>
    <t>5' human 1-6</t>
  </si>
  <si>
    <t>BRI-795</t>
  </si>
  <si>
    <t>Shah, Pranali N.</t>
  </si>
  <si>
    <t>pnshah@bwh.harvard.edu</t>
  </si>
  <si>
    <t>MDSKIN-#1; ControlSKIN1-#2; ControlSKIN2-#3; MDPBMC-#4; ControlPBMC1-#5; ControlPBMC2-#6;</t>
  </si>
  <si>
    <t>T cells</t>
  </si>
  <si>
    <t>3992+840+2848+4705+4500+4500</t>
  </si>
  <si>
    <t>21.4K</t>
  </si>
  <si>
    <t>2020-3-12 B1</t>
  </si>
  <si>
    <t>BRI-796</t>
  </si>
  <si>
    <t>V3.1</t>
  </si>
  <si>
    <t>BRI-797</t>
  </si>
  <si>
    <t>Totalseq A human,1-7</t>
  </si>
  <si>
    <t>v3.1 (control-#1; BMP4-#2; BMP7-#3; TGFB-#4; IGF2-#5; PDGFBB-#6; EGF7-#7)</t>
  </si>
  <si>
    <t>2020-6-26 B1</t>
  </si>
  <si>
    <t>2020-7-7 A2</t>
  </si>
  <si>
    <t>KW-8086</t>
  </si>
  <si>
    <t>BRI-798</t>
  </si>
  <si>
    <t>BRI-799</t>
  </si>
  <si>
    <t>v3 (control-#1; BMP4-#2; BMP7-#3; TGFB-#4; IGF2-#5; PDGFBB-#6; EGF7-#7)</t>
  </si>
  <si>
    <t>2020-6-26 C1</t>
  </si>
  <si>
    <t>2020-7-7 B2</t>
  </si>
  <si>
    <t>BRI-800</t>
  </si>
  <si>
    <t>25.4K</t>
  </si>
  <si>
    <t>2020-7-6 B1</t>
  </si>
  <si>
    <t>2020-7-7 B1</t>
  </si>
  <si>
    <t>KW-8115</t>
  </si>
  <si>
    <t>BRI-801</t>
  </si>
  <si>
    <t>2020-7-6 C1</t>
  </si>
  <si>
    <t>2020-7-7 C1</t>
  </si>
  <si>
    <t>BRI-802</t>
  </si>
  <si>
    <t>nosal 3</t>
  </si>
  <si>
    <t>2020-7-6 D1</t>
  </si>
  <si>
    <t>2020-7-7 D1</t>
  </si>
  <si>
    <t>BRI-803</t>
  </si>
  <si>
    <t>nosal 4</t>
  </si>
  <si>
    <t>2020-7-6 E1</t>
  </si>
  <si>
    <t>2020-7-7 E1</t>
  </si>
  <si>
    <t>BRI-804</t>
  </si>
  <si>
    <t>nosal 5</t>
  </si>
  <si>
    <t>(Wetting failure, twice)</t>
  </si>
  <si>
    <t>BRI-805</t>
  </si>
  <si>
    <t>nosal 6</t>
  </si>
  <si>
    <t>2020-7-6 G1</t>
  </si>
  <si>
    <t>2020-7-7 F1</t>
  </si>
  <si>
    <t>BRI-806</t>
  </si>
  <si>
    <t>nosal 7</t>
  </si>
  <si>
    <t>9.1K</t>
  </si>
  <si>
    <t>2020-7-6 H1</t>
  </si>
  <si>
    <t>2020-7-7 G1</t>
  </si>
  <si>
    <t>BRI-807</t>
  </si>
  <si>
    <t>nosal 8</t>
  </si>
  <si>
    <t>20.9K</t>
  </si>
  <si>
    <t>2020-7-6 A2</t>
  </si>
  <si>
    <t>2020-7-7 H1</t>
  </si>
  <si>
    <t>BRI-808</t>
  </si>
  <si>
    <t>Ath 1</t>
  </si>
  <si>
    <t>Human brain white matter</t>
  </si>
  <si>
    <t>2020-7-7 C2</t>
  </si>
  <si>
    <t>BRI-809</t>
  </si>
  <si>
    <t>Ath ATAC</t>
  </si>
  <si>
    <t>KW-8085</t>
  </si>
  <si>
    <t>BRI-810</t>
  </si>
  <si>
    <t>Condurat, Alexandra L.</t>
  </si>
  <si>
    <t>PS18-4780</t>
  </si>
  <si>
    <t>JPA recurence</t>
  </si>
  <si>
    <t>Pre-made</t>
  </si>
  <si>
    <t>2020-6-29 B1</t>
  </si>
  <si>
    <t>BRI-811</t>
  </si>
  <si>
    <t>PS18-4961</t>
  </si>
  <si>
    <t>DNET</t>
  </si>
  <si>
    <t>2020-6-29 C1</t>
  </si>
  <si>
    <t>BRI-812</t>
  </si>
  <si>
    <t>HSJ-124</t>
  </si>
  <si>
    <t>Glioneuronal Tumor</t>
  </si>
  <si>
    <t>2020-6-29 D1</t>
  </si>
  <si>
    <t>BRI-813</t>
  </si>
  <si>
    <t>PA</t>
  </si>
  <si>
    <t>BRI-814</t>
  </si>
  <si>
    <t>totalseq A human, 1-8</t>
  </si>
  <si>
    <t>Patrick Brennan</t>
  </si>
  <si>
    <t>CRSwNP 340 no stim, #1; CRSwNP 340 MCH, #2; CRSwNP 340 IL1b, #3; CRSwNP 340 MCH+IL1b, #4; AERD 380 no stim, #5; AERD 380 MCH, #6; AERD 380 IL1b, #7; AERD 380 MCH+IL1b, #8</t>
  </si>
  <si>
    <t>Cell line</t>
  </si>
  <si>
    <t>90K (by manal)</t>
  </si>
  <si>
    <t>2020-7-21 D1</t>
  </si>
  <si>
    <t>KW-8116</t>
  </si>
  <si>
    <t>BRI-815</t>
  </si>
  <si>
    <t>L9</t>
  </si>
  <si>
    <t>nosal 9</t>
  </si>
  <si>
    <t>18.2k</t>
  </si>
  <si>
    <t>2020-7-16 B1</t>
  </si>
  <si>
    <t>2020-7-21 B1</t>
  </si>
  <si>
    <t>BRI-816</t>
  </si>
  <si>
    <t>L10</t>
  </si>
  <si>
    <t>nosal 10</t>
  </si>
  <si>
    <t>19.2k</t>
  </si>
  <si>
    <t>2020-7-16 C1</t>
  </si>
  <si>
    <t>2020-7-21 C1</t>
  </si>
  <si>
    <t>BRI-817</t>
  </si>
  <si>
    <t>BRI-818</t>
  </si>
  <si>
    <t>E1(set N)</t>
  </si>
  <si>
    <t>totalseqC human #1-6</t>
  </si>
  <si>
    <t>BRI-819</t>
  </si>
  <si>
    <t>MDE001SKIN-#1; STS003SKIN-#2; Control 31SKIN-#3; MDE001PBMC-#4; STS003PBMC-#5; ControlPBMC026-#6;</t>
  </si>
  <si>
    <t>1954+4021+2880+15K+13.6K+10K</t>
  </si>
  <si>
    <t>2020-7-17 B1</t>
  </si>
  <si>
    <t>KW-8117</t>
  </si>
  <si>
    <t>BRI-820</t>
  </si>
  <si>
    <t>P2</t>
  </si>
  <si>
    <t>BRI-821</t>
  </si>
  <si>
    <t>E2(set N)</t>
  </si>
  <si>
    <t>BRI-822</t>
  </si>
  <si>
    <t>MDE002SKIN-#1;STS001SKIN1-#2; STS002SKIN2-#3; MDE002PBMC-#4; STS001PBMC1-#5; STS002PBMC2-#6;</t>
  </si>
  <si>
    <t>6K+6K+855+6K+6K+6K</t>
  </si>
  <si>
    <t>2020-7-17 C1</t>
  </si>
  <si>
    <t>2020-7-21 E1</t>
  </si>
  <si>
    <t>BRI-823</t>
  </si>
  <si>
    <t>v3.1</t>
  </si>
  <si>
    <t>BRI-824</t>
  </si>
  <si>
    <t>BRI-825</t>
  </si>
  <si>
    <t>totalseq A mouse #5,#6,#7</t>
  </si>
  <si>
    <t>Felix Radtke</t>
  </si>
  <si>
    <t>fradtke@bwh.harvard.edu</t>
  </si>
  <si>
    <t>Blood-#5; BM-#6; Spleen-#7</t>
  </si>
  <si>
    <t>Neutrophils from different tissues</t>
  </si>
  <si>
    <t>294k+777k+311.5k</t>
  </si>
  <si>
    <t>20k(total)</t>
  </si>
  <si>
    <t>2020-7-27 B1</t>
  </si>
  <si>
    <t>2020-8-4 B1</t>
  </si>
  <si>
    <t>KW-8180</t>
  </si>
  <si>
    <t>BRI-826</t>
  </si>
  <si>
    <t>BRI-827</t>
  </si>
  <si>
    <t>BRI-828</t>
  </si>
  <si>
    <t>2020-7-27 C1</t>
  </si>
  <si>
    <t>2020-8-4 C1</t>
  </si>
  <si>
    <t>BRI-829</t>
  </si>
  <si>
    <t>Jiyoon Lee</t>
  </si>
  <si>
    <t>jiyoon.lee@childrens.harvard.edu</t>
  </si>
  <si>
    <t>d153 HLI-30</t>
  </si>
  <si>
    <t>human+chimpanzee</t>
  </si>
  <si>
    <t>iPSC cell line</t>
  </si>
  <si>
    <t>229k</t>
  </si>
  <si>
    <t>2020-8-12 B1</t>
  </si>
  <si>
    <t>BRI-830</t>
  </si>
  <si>
    <t>BRI-831</t>
  </si>
  <si>
    <t>totalseq A mouse #1,#2</t>
  </si>
  <si>
    <t>Jessica Tsai</t>
  </si>
  <si>
    <t>jessicaw_tsai@dfci.harvard.edu</t>
  </si>
  <si>
    <t>51B4 control-#1; 51C3 FoxR2-#2</t>
  </si>
  <si>
    <t>Brainstem gliomas</t>
  </si>
  <si>
    <t>44.4k+88k</t>
  </si>
  <si>
    <t>2020-8-4 E1</t>
  </si>
  <si>
    <t>BRI-832</t>
  </si>
  <si>
    <t>K1</t>
  </si>
  <si>
    <t>orbital cell</t>
  </si>
  <si>
    <t>13.2k</t>
  </si>
  <si>
    <t>2020-8-6 C1</t>
  </si>
  <si>
    <t>BRI-833</t>
  </si>
  <si>
    <t>C14</t>
  </si>
  <si>
    <t>Adenoid Cystic Carcinoma cells</t>
  </si>
  <si>
    <t>50k (87.9%)</t>
  </si>
  <si>
    <t>2020-8-6 B1</t>
  </si>
  <si>
    <t>2020-8-12 C1</t>
  </si>
  <si>
    <t>BRI-834</t>
  </si>
  <si>
    <t>C35</t>
  </si>
  <si>
    <t>25k (69.2%)</t>
  </si>
  <si>
    <t>2020-8-12 D1</t>
  </si>
  <si>
    <t>BRI-835</t>
  </si>
  <si>
    <t>Jinzhi Duan</t>
  </si>
  <si>
    <t>Jduan2@bwh.harvard.edu</t>
  </si>
  <si>
    <t>wt-1</t>
  </si>
  <si>
    <t>CD4 cells</t>
  </si>
  <si>
    <t>5000+4998</t>
  </si>
  <si>
    <t>2020-8-11 B1</t>
  </si>
  <si>
    <t>2020-8-12 E1</t>
  </si>
  <si>
    <t>BRI-836</t>
  </si>
  <si>
    <t>KN-1</t>
  </si>
  <si>
    <t>12.9K+14.1K</t>
  </si>
  <si>
    <t>2020-8-11 C1</t>
  </si>
  <si>
    <t>2020-8-12 F1</t>
  </si>
  <si>
    <t>BRI-837</t>
  </si>
  <si>
    <t>Yubao Wang</t>
  </si>
  <si>
    <t>yubao_wang@dfci.harvard.edu</t>
  </si>
  <si>
    <t>tissue culture</t>
  </si>
  <si>
    <t>278K(94.7%)</t>
  </si>
  <si>
    <t>2020-8-11 D1</t>
  </si>
  <si>
    <t>2020-8-12 G1</t>
  </si>
  <si>
    <t>BRI-838</t>
  </si>
  <si>
    <t>BRI-839</t>
  </si>
  <si>
    <t>BRI-840</t>
  </si>
  <si>
    <t>totalseq A human#1-#8</t>
  </si>
  <si>
    <t>donor 1 health</t>
  </si>
  <si>
    <t>32.4k(74.7%)</t>
  </si>
  <si>
    <t>32.4k</t>
  </si>
  <si>
    <t>2020-8-20 B1</t>
  </si>
  <si>
    <t>2020-8-21 B1</t>
  </si>
  <si>
    <t>KW-8206</t>
  </si>
  <si>
    <t>BRI-841</t>
  </si>
  <si>
    <t>BRI-842</t>
  </si>
  <si>
    <t>BRI-843</t>
  </si>
  <si>
    <t>totalseq A human #9,#10,#12,#13</t>
  </si>
  <si>
    <t>donor 2 health</t>
  </si>
  <si>
    <t>19.9k(86.4%)</t>
  </si>
  <si>
    <t>19.9k</t>
  </si>
  <si>
    <t>2020-8-20 C1</t>
  </si>
  <si>
    <t>2020-8-21 C1</t>
  </si>
  <si>
    <t>BRI-844</t>
  </si>
  <si>
    <t>5' V1</t>
  </si>
  <si>
    <t>BRI-845</t>
  </si>
  <si>
    <t>Elisa Schunkert</t>
  </si>
  <si>
    <t>Skin A</t>
  </si>
  <si>
    <t>3000(60.2%)</t>
  </si>
  <si>
    <t>2020-9-9 B1</t>
  </si>
  <si>
    <t>2020-9-10 B1</t>
  </si>
  <si>
    <t>KW-8260</t>
  </si>
  <si>
    <t>BRI-846</t>
  </si>
  <si>
    <t>BRI-847</t>
  </si>
  <si>
    <t>Skin B</t>
  </si>
  <si>
    <t>all</t>
  </si>
  <si>
    <t>2020-9-9 C1</t>
  </si>
  <si>
    <t>2020-9-10 C1</t>
  </si>
  <si>
    <t>BRI-848</t>
  </si>
  <si>
    <t>BRI-849</t>
  </si>
  <si>
    <t>PBMC A</t>
  </si>
  <si>
    <t>28k(87.3%)</t>
  </si>
  <si>
    <t>2020-9-9 D1</t>
  </si>
  <si>
    <t>2020-9-10 D1</t>
  </si>
  <si>
    <t>BRI-850</t>
  </si>
  <si>
    <t>BRI-851</t>
  </si>
  <si>
    <t>PBMC B</t>
  </si>
  <si>
    <t>30k(87.3%)</t>
  </si>
  <si>
    <t>2020-9-9 E1</t>
  </si>
  <si>
    <t>2020-9-10 E1</t>
  </si>
  <si>
    <t>BRI-852</t>
  </si>
  <si>
    <t>k1</t>
  </si>
  <si>
    <t>Fresh one</t>
  </si>
  <si>
    <t>RA tissue</t>
  </si>
  <si>
    <t>228K (80.3%)</t>
  </si>
  <si>
    <t>2020-9-21 B1</t>
  </si>
  <si>
    <t>2020-9-30 B1</t>
  </si>
  <si>
    <t>KW-8312</t>
  </si>
  <si>
    <t>BRI-853</t>
  </si>
  <si>
    <t>K2</t>
  </si>
  <si>
    <t>Methanol fixed one</t>
  </si>
  <si>
    <t>80K(0.2%)</t>
  </si>
  <si>
    <t>2020-9-21 C1</t>
  </si>
  <si>
    <t>2020-9-30 C1</t>
  </si>
  <si>
    <t>BRI-854</t>
  </si>
  <si>
    <t>Dwyer, Daniel</t>
  </si>
  <si>
    <t>Bone marrow aspirate</t>
  </si>
  <si>
    <t>18k(82.8%)</t>
  </si>
  <si>
    <t>2020-9-21 D1</t>
  </si>
  <si>
    <t>2020-9-30 D1</t>
  </si>
  <si>
    <t>BRI-855</t>
  </si>
  <si>
    <t>Frozen one</t>
  </si>
  <si>
    <t>16.7(81.4%)</t>
  </si>
  <si>
    <t>2020-9-21 E1</t>
  </si>
  <si>
    <t>2020-9-30 E1</t>
  </si>
  <si>
    <t>BRI-856</t>
  </si>
  <si>
    <t>Jiang, Liwei/Reza Abdi</t>
  </si>
  <si>
    <t>ljiang11@bwh.harvard.edu</t>
  </si>
  <si>
    <t>Naiive</t>
  </si>
  <si>
    <t>tumor cells and stromal cells</t>
  </si>
  <si>
    <t>2020-9-29 B1</t>
  </si>
  <si>
    <t>2020-9-30 F1</t>
  </si>
  <si>
    <t>BRI-857</t>
  </si>
  <si>
    <t>DLN</t>
  </si>
  <si>
    <t>2020-9-29 C1</t>
  </si>
  <si>
    <t>2020-9-30 G1</t>
  </si>
  <si>
    <t>BRI-858</t>
  </si>
  <si>
    <t>B1b</t>
  </si>
  <si>
    <t>54k</t>
  </si>
  <si>
    <t>2020-9-29 D1</t>
  </si>
  <si>
    <t>2020-9-30 H1</t>
  </si>
  <si>
    <t>BRI-859</t>
  </si>
  <si>
    <t>Iqbal, Farwah</t>
  </si>
  <si>
    <t>fiqbal1@bwh.harvard.edu</t>
  </si>
  <si>
    <t>CM</t>
  </si>
  <si>
    <t>Aortic Valve</t>
  </si>
  <si>
    <t>2020-10-8 E1</t>
  </si>
  <si>
    <t>2020-10-14 B1</t>
  </si>
  <si>
    <t>KW-8380</t>
  </si>
  <si>
    <t>BRI-860</t>
  </si>
  <si>
    <t>OM</t>
  </si>
  <si>
    <t>22.5k</t>
  </si>
  <si>
    <t>2020-10-8 F1</t>
  </si>
  <si>
    <t>2020-10-14 C1</t>
  </si>
  <si>
    <t>BRI-861</t>
  </si>
  <si>
    <t>Widlund, Hans</t>
  </si>
  <si>
    <t>hwidlund@bics.bwh.harvard.edu</t>
  </si>
  <si>
    <t>COL2000R1</t>
  </si>
  <si>
    <t>tumor</t>
  </si>
  <si>
    <t>2020-10-8 B1</t>
  </si>
  <si>
    <t>2020-10-14 D1</t>
  </si>
  <si>
    <t>KW-8381</t>
  </si>
  <si>
    <t>BRI-862</t>
  </si>
  <si>
    <t>CLCT</t>
  </si>
  <si>
    <t>2020-10-8 C1</t>
  </si>
  <si>
    <t>2020-10-14 E1</t>
  </si>
  <si>
    <t>BRI-863</t>
  </si>
  <si>
    <t>IgG</t>
  </si>
  <si>
    <t>2020-10-8 D1</t>
  </si>
  <si>
    <t>2020-10-14 F1</t>
  </si>
  <si>
    <t>BRI-864</t>
  </si>
  <si>
    <t>progenitor cells and circulating leukocytes</t>
  </si>
  <si>
    <t>2020-10-8 G1</t>
  </si>
  <si>
    <t>2020-10-14 G1</t>
  </si>
  <si>
    <t>BRI-865</t>
  </si>
  <si>
    <t>BRI-866</t>
  </si>
  <si>
    <t>totalseqA mouse #9,#10,#11</t>
  </si>
  <si>
    <t>pui.lee@childrens.harvard.edu</t>
  </si>
  <si>
    <t>WT+Vehicle+Rapa</t>
  </si>
  <si>
    <t>WT: 86.7k; Vihecle:95.5k; Rapa:53.5k</t>
  </si>
  <si>
    <t>2020-10-15 B1</t>
  </si>
  <si>
    <t>BRI-867</t>
  </si>
  <si>
    <t>5'V2</t>
  </si>
  <si>
    <t>BRI-868</t>
  </si>
  <si>
    <t>A3(TN,set A)</t>
  </si>
  <si>
    <t>total seq C human #5,#4</t>
  </si>
  <si>
    <t>BRI-869</t>
  </si>
  <si>
    <t>A2(TT,set A)</t>
  </si>
  <si>
    <t>ajonsson@bwh.harvard.edu</t>
  </si>
  <si>
    <t>#4:PBMC;#5:Synovium</t>
  </si>
  <si>
    <t>25.4K+318.7K</t>
  </si>
  <si>
    <t>A1(TT,set A)</t>
  </si>
  <si>
    <t>2020-10-15 C1</t>
  </si>
  <si>
    <t>KW-8417</t>
  </si>
  <si>
    <t>BRI-870</t>
  </si>
  <si>
    <t>5'V1</t>
  </si>
  <si>
    <t>BRI-871</t>
  </si>
  <si>
    <t>A6(setN)</t>
  </si>
  <si>
    <t>BRI-872</t>
  </si>
  <si>
    <t>BRI-873</t>
  </si>
  <si>
    <t>BRI-874</t>
  </si>
  <si>
    <t>A4(TN,set A)</t>
  </si>
  <si>
    <t>BRI-875</t>
  </si>
  <si>
    <t>A3(TT,set A)</t>
  </si>
  <si>
    <t>Edy Kim</t>
  </si>
  <si>
    <t>PD-1</t>
  </si>
  <si>
    <t>BAL</t>
  </si>
  <si>
    <t>2020-10-21 B1</t>
  </si>
  <si>
    <t>B1(TT,set A)</t>
  </si>
  <si>
    <t>2020-10-27 B1</t>
  </si>
  <si>
    <t>KW-8416</t>
  </si>
  <si>
    <t>BRI-876</t>
  </si>
  <si>
    <t>BRI-877</t>
  </si>
  <si>
    <t>A5(TN,set A)</t>
  </si>
  <si>
    <t>BRI-878</t>
  </si>
  <si>
    <t>A4(TT,set A)</t>
  </si>
  <si>
    <t>PD-2</t>
  </si>
  <si>
    <t>2020-10-21 C1</t>
  </si>
  <si>
    <t>B2(TT,set A)</t>
  </si>
  <si>
    <t>2020-10-27 C1</t>
  </si>
  <si>
    <t>BRI-879</t>
  </si>
  <si>
    <t>BRI-880</t>
  </si>
  <si>
    <t>A6(TN,set A)</t>
  </si>
  <si>
    <t>BRI-881</t>
  </si>
  <si>
    <t>A5(TT,set A)</t>
  </si>
  <si>
    <t>PD-10</t>
  </si>
  <si>
    <t>2020-10-21 D1</t>
  </si>
  <si>
    <t>B3(TT,set A)</t>
  </si>
  <si>
    <t>2020-10-27 D1</t>
  </si>
  <si>
    <t>BRI-882</t>
  </si>
  <si>
    <t>BRI-883</t>
  </si>
  <si>
    <t>A7(TN,set A)</t>
  </si>
  <si>
    <t>BRI-884</t>
  </si>
  <si>
    <t>A6(TT,set A)</t>
  </si>
  <si>
    <t>PD-6</t>
  </si>
  <si>
    <t>2020-10-21 E1</t>
  </si>
  <si>
    <t>B4(TT,set A)</t>
  </si>
  <si>
    <t>2020-10-27 E1</t>
  </si>
  <si>
    <t>BRI-885</t>
  </si>
  <si>
    <t>BRI-886</t>
  </si>
  <si>
    <t>A8(TN,set A)</t>
  </si>
  <si>
    <t>BRI-887</t>
  </si>
  <si>
    <t>A7(TT,set A)</t>
  </si>
  <si>
    <t>PD-16</t>
  </si>
  <si>
    <t>B5(TT,set A)</t>
  </si>
  <si>
    <t>2020-10-27 F1</t>
  </si>
  <si>
    <t>BRI-888</t>
  </si>
  <si>
    <t>BRI-889</t>
  </si>
  <si>
    <t>A9(TN,set A)</t>
  </si>
  <si>
    <t>BRI-890</t>
  </si>
  <si>
    <t>A8(TT,set A)</t>
  </si>
  <si>
    <t>PD-12</t>
  </si>
  <si>
    <t>2020-10-21 G1</t>
  </si>
  <si>
    <t>B6(TT,set A)</t>
  </si>
  <si>
    <t>2020-10-27 G1</t>
  </si>
  <si>
    <t>BRI-891</t>
  </si>
  <si>
    <t>BRI-892</t>
  </si>
  <si>
    <t>A10(TN,set A)</t>
  </si>
  <si>
    <t>BRI-893</t>
  </si>
  <si>
    <t>A9(TT,set A)</t>
  </si>
  <si>
    <t>PD-14</t>
  </si>
  <si>
    <t>2020-10-21 H1</t>
  </si>
  <si>
    <t>B7(TT,set A)</t>
  </si>
  <si>
    <t>2020-10-27 H1</t>
  </si>
  <si>
    <t>BRI-894</t>
  </si>
  <si>
    <t>BRI-895</t>
  </si>
  <si>
    <t>A11(TN,set A)</t>
  </si>
  <si>
    <t>BRI-896</t>
  </si>
  <si>
    <t>A10(TT,set A)</t>
  </si>
  <si>
    <t>C931</t>
  </si>
  <si>
    <t>2020-10-21 A2</t>
  </si>
  <si>
    <t>B8(TT,set A)</t>
  </si>
  <si>
    <t>2020-10-27 A2</t>
  </si>
  <si>
    <t>BRI-897</t>
  </si>
  <si>
    <t>brain</t>
  </si>
  <si>
    <t>540k</t>
  </si>
  <si>
    <t>E3 (set N)</t>
  </si>
  <si>
    <t>2020-10-22 B1</t>
  </si>
  <si>
    <t>150-700</t>
  </si>
  <si>
    <t>KW-8401</t>
  </si>
  <si>
    <t>BRI-898</t>
  </si>
  <si>
    <t>320k</t>
  </si>
  <si>
    <t>E4 (set N)</t>
  </si>
  <si>
    <t>2020-10-22 C1</t>
  </si>
  <si>
    <t>BRI-899</t>
  </si>
  <si>
    <t>600k</t>
  </si>
  <si>
    <t>E5 (set N)</t>
  </si>
  <si>
    <t>2020-10-22 D1</t>
  </si>
  <si>
    <t>BRI-900</t>
  </si>
  <si>
    <t>2020-10-28 B1</t>
  </si>
  <si>
    <t>2020-11-16 B1</t>
  </si>
  <si>
    <t>KW-8496</t>
  </si>
  <si>
    <t>BRI-901</t>
  </si>
  <si>
    <t>AOV 489</t>
  </si>
  <si>
    <t>14.6K</t>
  </si>
  <si>
    <t>2020-11-6 B1</t>
  </si>
  <si>
    <t>BRI-902</t>
  </si>
  <si>
    <t>AOV 494</t>
  </si>
  <si>
    <t>2020-11-6 C1</t>
  </si>
  <si>
    <t>BRI-903</t>
  </si>
  <si>
    <t>AOV 499</t>
  </si>
  <si>
    <t>25.2K</t>
  </si>
  <si>
    <t>2020-11-6 D1</t>
  </si>
  <si>
    <t>BRI-904</t>
  </si>
  <si>
    <t>AOV 518</t>
  </si>
  <si>
    <t>14.7K</t>
  </si>
  <si>
    <t>2020-11-6 E1</t>
  </si>
  <si>
    <t>BRI-905</t>
  </si>
  <si>
    <t>BRI-906</t>
  </si>
  <si>
    <t>B1(TN, setA)</t>
  </si>
  <si>
    <t>human totalseq C #1,#2</t>
  </si>
  <si>
    <t>BRI-907</t>
  </si>
  <si>
    <t>BRI-908</t>
  </si>
  <si>
    <t>B9(TT, SET A)</t>
  </si>
  <si>
    <t>Chang, Margaret H.</t>
  </si>
  <si>
    <t>mhchang@partners.org</t>
  </si>
  <si>
    <t>VH-#1;AC-#2</t>
  </si>
  <si>
    <t>aqueous humor/vitreous humor</t>
  </si>
  <si>
    <t>B11(TT,set A)</t>
  </si>
  <si>
    <t>KW-8497</t>
  </si>
  <si>
    <t>BRI-909</t>
  </si>
  <si>
    <t>BRI-910</t>
  </si>
  <si>
    <t>mouse totalseqA #9,#10,#11,#12</t>
  </si>
  <si>
    <t>Grace Cao</t>
  </si>
  <si>
    <t>yiyun_cao@g.harvard.edu</t>
  </si>
  <si>
    <t>GF-#9; Jax-#10;B1H-#11; B1H PH1L-#12</t>
  </si>
  <si>
    <t>Epithelial cells</t>
  </si>
  <si>
    <t>21.46K(87%); 26.08K(73%); 41.81K(77.4%); 36.44K(79.1%)</t>
  </si>
  <si>
    <t>30K(Live,53.8%)</t>
  </si>
  <si>
    <t>2020-11-6 F1</t>
  </si>
  <si>
    <t>2020-11-16 C1</t>
  </si>
  <si>
    <t>BRI-911</t>
  </si>
  <si>
    <t>progenitor mast cells</t>
  </si>
  <si>
    <t>23k</t>
  </si>
  <si>
    <t>2020-11-12 B1</t>
  </si>
  <si>
    <t>2020-11-16 D1</t>
  </si>
  <si>
    <t>BRI-912</t>
  </si>
  <si>
    <t>lgcd200</t>
  </si>
  <si>
    <t>10k (71.1%)</t>
  </si>
  <si>
    <t>2020-11-18 B1</t>
  </si>
  <si>
    <t>2020-11-19 B1</t>
  </si>
  <si>
    <t>BRI-913</t>
  </si>
  <si>
    <t>BRI-914</t>
  </si>
  <si>
    <t>Ritprajak, Patcharee,M.D.</t>
  </si>
  <si>
    <t>patcharee.ritprajak@cbrc2.mgh.harvard.edu</t>
  </si>
  <si>
    <t>hashtag#9,#10,#11,#12</t>
  </si>
  <si>
    <t>25.8K+20.1K+23.1K+34.8K</t>
  </si>
  <si>
    <t>2020-11-25 H1</t>
  </si>
  <si>
    <t>KW-8531</t>
  </si>
  <si>
    <t>BRI-915</t>
  </si>
  <si>
    <t>BRI-916</t>
  </si>
  <si>
    <t>E1 (TN, Set A)</t>
  </si>
  <si>
    <t>BRI-917</t>
  </si>
  <si>
    <t>F1 (TT, SetA)</t>
  </si>
  <si>
    <t>Kim, Edy Y.</t>
  </si>
  <si>
    <t>V23</t>
  </si>
  <si>
    <t>47.5K(83.3%)</t>
  </si>
  <si>
    <t>2020-11-23 B1</t>
  </si>
  <si>
    <t>C4 (TT,Set A)</t>
  </si>
  <si>
    <t>KW-8587</t>
  </si>
  <si>
    <t>BRI-918</t>
  </si>
  <si>
    <t>BRI-919</t>
  </si>
  <si>
    <t>E2 (TN, Set A)</t>
  </si>
  <si>
    <t>BRI-920</t>
  </si>
  <si>
    <t>F2 (TT, SetA)</t>
  </si>
  <si>
    <t>V25</t>
  </si>
  <si>
    <t>50K(74.1%)</t>
  </si>
  <si>
    <t>2020-11-23 C1</t>
  </si>
  <si>
    <t>C5 (TT,Set A)</t>
  </si>
  <si>
    <t>BRI-921</t>
  </si>
  <si>
    <t>BRI-922</t>
  </si>
  <si>
    <t>E3 (TN, Set A)</t>
  </si>
  <si>
    <t>BRI-923</t>
  </si>
  <si>
    <t>F3 (TT, SetA)</t>
  </si>
  <si>
    <t>V31</t>
  </si>
  <si>
    <t>58K(78.9%)</t>
  </si>
  <si>
    <t>2020-11-23 D1</t>
  </si>
  <si>
    <t>C6 (TT,Set A)</t>
  </si>
  <si>
    <t>BRI-924</t>
  </si>
  <si>
    <t>BRI-925</t>
  </si>
  <si>
    <t>E4 (TN, Set A)</t>
  </si>
  <si>
    <t>BRI-926</t>
  </si>
  <si>
    <t>F4 (TT, SetA)</t>
  </si>
  <si>
    <t>V35</t>
  </si>
  <si>
    <t>58K(87.9%)</t>
  </si>
  <si>
    <t>2020-11-23 E1</t>
  </si>
  <si>
    <t>C7 (TT,Set A)</t>
  </si>
  <si>
    <t>BRI-927</t>
  </si>
  <si>
    <t>AOV 494 CM</t>
  </si>
  <si>
    <t>2020-11-25 B1</t>
  </si>
  <si>
    <t>BRI-928</t>
  </si>
  <si>
    <t>AOV 494 OM</t>
  </si>
  <si>
    <t>32.8K</t>
  </si>
  <si>
    <t>2020-11-25 C1</t>
  </si>
  <si>
    <t>BRI-929</t>
  </si>
  <si>
    <t>AOV 499 CM</t>
  </si>
  <si>
    <t>29.6K</t>
  </si>
  <si>
    <t>2020-11-25 D1</t>
  </si>
  <si>
    <t>BRI-930</t>
  </si>
  <si>
    <t>AOV 499 OM</t>
  </si>
  <si>
    <t>39.2K</t>
  </si>
  <si>
    <t>2020-11-25 E1</t>
  </si>
  <si>
    <t>BRI-931</t>
  </si>
  <si>
    <t>AOV 518 CM</t>
  </si>
  <si>
    <t>25.7K</t>
  </si>
  <si>
    <t>2020-11-25 F1</t>
  </si>
  <si>
    <t>BRI-932</t>
  </si>
  <si>
    <t>AOV 518 OM</t>
  </si>
  <si>
    <t>26.4K</t>
  </si>
  <si>
    <t>2020-11-25 G1</t>
  </si>
  <si>
    <t>BRI-933</t>
  </si>
  <si>
    <t>BRI-934</t>
  </si>
  <si>
    <t>E5 (TN, Set A)</t>
  </si>
  <si>
    <t>BRI-935</t>
  </si>
  <si>
    <t>F5 (TT, SetA)</t>
  </si>
  <si>
    <t>V19</t>
  </si>
  <si>
    <t>63.8K(96.2%)</t>
  </si>
  <si>
    <t>2020-11-23 F1</t>
  </si>
  <si>
    <t>C8 (TT,Set A)</t>
  </si>
  <si>
    <t>BRI-936</t>
  </si>
  <si>
    <t>BRI-937</t>
  </si>
  <si>
    <t>E6 (TN, Set A)</t>
  </si>
  <si>
    <t>BRI-938</t>
  </si>
  <si>
    <t>F6 (TT, SetA)</t>
  </si>
  <si>
    <t>V26</t>
  </si>
  <si>
    <t>34.1K(89.2%)</t>
  </si>
  <si>
    <t>2020-11-23 G1</t>
  </si>
  <si>
    <t>C9 (TT,Set A)</t>
  </si>
  <si>
    <t>BRI-939</t>
  </si>
  <si>
    <t>BRI-940</t>
  </si>
  <si>
    <t>E7 (TN, Set A)</t>
  </si>
  <si>
    <t>BRI-941</t>
  </si>
  <si>
    <t>F7 (TT, SetA)</t>
  </si>
  <si>
    <t>V28</t>
  </si>
  <si>
    <t>67.2K(94.2%)</t>
  </si>
  <si>
    <t>2020-11-23 H1</t>
  </si>
  <si>
    <t>C10 (TT,Set A)</t>
  </si>
  <si>
    <t>BRI-942</t>
  </si>
  <si>
    <t>BRI-943</t>
  </si>
  <si>
    <t>E8 (TN, Set A)</t>
  </si>
  <si>
    <t>BRI-944</t>
  </si>
  <si>
    <t>F8 (TT, SetA)</t>
  </si>
  <si>
    <t>V30</t>
  </si>
  <si>
    <t>72.9K(88.9%)</t>
  </si>
  <si>
    <t>2020-11-23 A2</t>
  </si>
  <si>
    <t>C11 (TT,Set A)</t>
  </si>
  <si>
    <t>BRI-945</t>
  </si>
  <si>
    <t>Lymph Node CD45+</t>
  </si>
  <si>
    <t>411K(93.8%)</t>
  </si>
  <si>
    <t>2020-11-25 B2</t>
  </si>
  <si>
    <t>BRI-946</t>
  </si>
  <si>
    <t>Lymph Node CD45-</t>
  </si>
  <si>
    <t>21K(82.3%)</t>
  </si>
  <si>
    <t>2020-11-25 C2</t>
  </si>
  <si>
    <t>BRI-947</t>
  </si>
  <si>
    <t>BRI-948</t>
  </si>
  <si>
    <t>F1 (TN, Set A)</t>
  </si>
  <si>
    <t>BRI-949</t>
  </si>
  <si>
    <t>G1 (TT, SetA)</t>
  </si>
  <si>
    <t>52.5K(84.5%)</t>
  </si>
  <si>
    <t>2020-11-23 B2</t>
  </si>
  <si>
    <t>D1 (TT,Set A)</t>
  </si>
  <si>
    <t>BRI-950</t>
  </si>
  <si>
    <t>BRI-951</t>
  </si>
  <si>
    <t>F2 (TN, Set A)</t>
  </si>
  <si>
    <t>BRI-952</t>
  </si>
  <si>
    <t>G2 (TT, SetA)</t>
  </si>
  <si>
    <t>V8</t>
  </si>
  <si>
    <t>50.1k(78.1%)</t>
  </si>
  <si>
    <t>2020-11-23 C2</t>
  </si>
  <si>
    <t>D2 (TT,Set A)</t>
  </si>
  <si>
    <t>BRI-953</t>
  </si>
  <si>
    <t>BRI-954</t>
  </si>
  <si>
    <t>F3 (TN, Set A)</t>
  </si>
  <si>
    <t>BRI-955</t>
  </si>
  <si>
    <t>G3 (TT, SetA)</t>
  </si>
  <si>
    <t>V15</t>
  </si>
  <si>
    <t>45.0K(93.0%)</t>
  </si>
  <si>
    <t>2020-11-23 D2</t>
  </si>
  <si>
    <t>D3 (TT,Set A)</t>
  </si>
  <si>
    <t>BRI-956</t>
  </si>
  <si>
    <t>BRI-957</t>
  </si>
  <si>
    <t>F4 (TN, Set A)</t>
  </si>
  <si>
    <t>BRI-958</t>
  </si>
  <si>
    <t>G4 (TT, SetA)</t>
  </si>
  <si>
    <t>V29</t>
  </si>
  <si>
    <t>37.4K(80.0%)</t>
  </si>
  <si>
    <t>2020-11-23 E2</t>
  </si>
  <si>
    <t>D4 (TT,Set A)</t>
  </si>
  <si>
    <t>BRI-959</t>
  </si>
  <si>
    <t>E13</t>
  </si>
  <si>
    <t>BRI-960</t>
  </si>
  <si>
    <t>F5 (TN, Set A)</t>
  </si>
  <si>
    <t>BRI-961</t>
  </si>
  <si>
    <t>G5 (TT, SetA)</t>
  </si>
  <si>
    <t>69.5K(76.9%)</t>
  </si>
  <si>
    <t>2020-11-30 B1</t>
  </si>
  <si>
    <t>D5 (TT,Set A)</t>
  </si>
  <si>
    <t>BRI-962</t>
  </si>
  <si>
    <t>E14</t>
  </si>
  <si>
    <t>BRI-963</t>
  </si>
  <si>
    <t>F6 (TN, Set A)</t>
  </si>
  <si>
    <t>BRI-964</t>
  </si>
  <si>
    <t>G6 (TT, SetA)</t>
  </si>
  <si>
    <t>23.8k(49.4%)</t>
  </si>
  <si>
    <t>2020-11-30 C1</t>
  </si>
  <si>
    <t>D6 (TT,Set A)</t>
  </si>
  <si>
    <t>BRI-965</t>
  </si>
  <si>
    <t>E15</t>
  </si>
  <si>
    <t>BRI-966</t>
  </si>
  <si>
    <t>F7 (TN, Set A)</t>
  </si>
  <si>
    <t>BRI-967</t>
  </si>
  <si>
    <t>G7 (TT, SetA)</t>
  </si>
  <si>
    <t>43.9K(78.3%)</t>
  </si>
  <si>
    <t>2020-11-30 D1</t>
  </si>
  <si>
    <t>D7 (TT,Set A)</t>
  </si>
  <si>
    <t>BRI-968</t>
  </si>
  <si>
    <t>E16</t>
  </si>
  <si>
    <t>BRI-969</t>
  </si>
  <si>
    <t>F8 (TN, Set A)</t>
  </si>
  <si>
    <t>BRI-970</t>
  </si>
  <si>
    <t>G8 (TT, SetA)</t>
  </si>
  <si>
    <t>46K(65.4%)</t>
  </si>
  <si>
    <t>2020-11-30 E1</t>
  </si>
  <si>
    <t>D8 (TT,Set A)</t>
  </si>
  <si>
    <t>mouse totalseqA #1,#2,#5,#6,#7,#8,#11,#12</t>
  </si>
  <si>
    <t>hashtag#1,#2,#5,#6,#7,#8,#11,#12</t>
  </si>
  <si>
    <t>2020-11-25 A2</t>
  </si>
  <si>
    <t>BRI-971</t>
  </si>
  <si>
    <t>15.6K (74.3%)</t>
  </si>
  <si>
    <t>BRI-972</t>
  </si>
  <si>
    <t>25.9K (89.6%)</t>
  </si>
  <si>
    <t>BRI-973</t>
  </si>
  <si>
    <t>F13</t>
  </si>
  <si>
    <t>27.7K (80.7%)</t>
  </si>
  <si>
    <t>BRI-974</t>
  </si>
  <si>
    <t>F14</t>
  </si>
  <si>
    <t>17.5K (85.3%)</t>
  </si>
  <si>
    <t>BRI-975</t>
  </si>
  <si>
    <t>F15</t>
  </si>
  <si>
    <t>18.8K (80.8%)</t>
  </si>
  <si>
    <t>2020-11-30 F1</t>
  </si>
  <si>
    <t>BRI-976</t>
  </si>
  <si>
    <t>F16</t>
  </si>
  <si>
    <t>18.5K (80.6%)</t>
  </si>
  <si>
    <t>2020-11-30 G1</t>
  </si>
  <si>
    <t>BRI-977</t>
  </si>
  <si>
    <t>E17</t>
  </si>
  <si>
    <t>BRI-978</t>
  </si>
  <si>
    <t>G1 (TN, Set A)</t>
  </si>
  <si>
    <t>BRI-979</t>
  </si>
  <si>
    <t>H1 (TT, SetA)</t>
  </si>
  <si>
    <t>16.7K(89.4%)</t>
  </si>
  <si>
    <t>E1 (TT,Set A)</t>
  </si>
  <si>
    <t>BRI-980</t>
  </si>
  <si>
    <t>E18</t>
  </si>
  <si>
    <t>BRI-981</t>
  </si>
  <si>
    <t>G2 (TN, Set A)</t>
  </si>
  <si>
    <t>BRI-982</t>
  </si>
  <si>
    <t>H2 (TT, SetA)</t>
  </si>
  <si>
    <t>V17</t>
  </si>
  <si>
    <t>36K(76.7%)</t>
  </si>
  <si>
    <t>E2 (TT,Set A)</t>
  </si>
  <si>
    <t>BRI-983</t>
  </si>
  <si>
    <t>E19</t>
  </si>
  <si>
    <t>BRI-984</t>
  </si>
  <si>
    <t>G3 (TN, Set A)</t>
  </si>
  <si>
    <t>BRI-985</t>
  </si>
  <si>
    <t>H3 (TT, SetA)</t>
  </si>
  <si>
    <t>V22</t>
  </si>
  <si>
    <t>47K(77.7%)</t>
  </si>
  <si>
    <t>2020-11-30 H1</t>
  </si>
  <si>
    <t>E3 (TT,Set A)</t>
  </si>
  <si>
    <t>BRI-986</t>
  </si>
  <si>
    <t>E20</t>
  </si>
  <si>
    <t>BRI-987</t>
  </si>
  <si>
    <t>G4 (TN, Set A)</t>
  </si>
  <si>
    <t>BRI-988</t>
  </si>
  <si>
    <t>H4 (TT, SetA)</t>
  </si>
  <si>
    <t>V37SH</t>
  </si>
  <si>
    <t>59K(77.7%)</t>
  </si>
  <si>
    <t>2020-11-30 A2</t>
  </si>
  <si>
    <t>E4 (TT,Set A)</t>
  </si>
  <si>
    <t>BRI-989</t>
  </si>
  <si>
    <t>E21</t>
  </si>
  <si>
    <t>BRI-990</t>
  </si>
  <si>
    <t>G5 (TN, Set A)</t>
  </si>
  <si>
    <t>BRI-991</t>
  </si>
  <si>
    <t>H5 (TT, SetA)</t>
  </si>
  <si>
    <t>V38</t>
  </si>
  <si>
    <t>42K(74.2%)</t>
  </si>
  <si>
    <t>2020-11-30 B2</t>
  </si>
  <si>
    <t>E5 (TT,Set A)</t>
  </si>
  <si>
    <t>BRI-992</t>
  </si>
  <si>
    <t>E22</t>
  </si>
  <si>
    <t>BRI-993</t>
  </si>
  <si>
    <t>G6 (TN, Set A)</t>
  </si>
  <si>
    <t>BRI-994</t>
  </si>
  <si>
    <t>H6 (TT, SetA)</t>
  </si>
  <si>
    <t>V33</t>
  </si>
  <si>
    <t>79k(90.2%)</t>
  </si>
  <si>
    <t>2020/12/4 B4</t>
  </si>
  <si>
    <t>E6 (TT,Set A)</t>
  </si>
  <si>
    <t>BRI-995</t>
  </si>
  <si>
    <t>E23</t>
  </si>
  <si>
    <t>BRI-996</t>
  </si>
  <si>
    <t>G7 (TN, Set A)</t>
  </si>
  <si>
    <t>BRI-997</t>
  </si>
  <si>
    <t>H7 (TT, SetA)</t>
  </si>
  <si>
    <t>V40</t>
  </si>
  <si>
    <t>45k(74.2%)</t>
  </si>
  <si>
    <t>2020/12/4 C4</t>
  </si>
  <si>
    <t>E7 (TT,Set A)</t>
  </si>
  <si>
    <t>BRI-998</t>
  </si>
  <si>
    <t>E24</t>
  </si>
  <si>
    <t>BRI-999</t>
  </si>
  <si>
    <t>G8 (TN, Set A)</t>
  </si>
  <si>
    <t>BRI-1000</t>
  </si>
  <si>
    <t>H8 (TT, SetA)</t>
  </si>
  <si>
    <t>64k(68.5%)</t>
  </si>
  <si>
    <t>2020/12/4 D4</t>
  </si>
  <si>
    <t>E8 (TT,Set A)</t>
  </si>
  <si>
    <t>BRI-1001</t>
  </si>
  <si>
    <t>E25</t>
  </si>
  <si>
    <t>2020/12/4 E4</t>
  </si>
  <si>
    <t>F1(i7)</t>
  </si>
  <si>
    <t>KW-8592</t>
  </si>
  <si>
    <t>BRI-1002</t>
  </si>
  <si>
    <t>ER1</t>
  </si>
  <si>
    <t>BRI-1003</t>
  </si>
  <si>
    <t>Total-seq A human #1,#2</t>
  </si>
  <si>
    <t>Morin, Eric</t>
  </si>
  <si>
    <t>eric_morin@dfci.harvard.edu</t>
  </si>
  <si>
    <t>2020/12/4 F4</t>
  </si>
  <si>
    <t>F2(i7)</t>
  </si>
  <si>
    <t>Y</t>
  </si>
  <si>
    <t>BRI-1004</t>
  </si>
  <si>
    <t>ER2</t>
  </si>
  <si>
    <t>BRI-1005</t>
  </si>
  <si>
    <t>Total-seq A mouse #1,#2</t>
  </si>
  <si>
    <t>2020/12/4 G4</t>
  </si>
  <si>
    <t>F3(i7)</t>
  </si>
  <si>
    <t>BRI-1006</t>
  </si>
  <si>
    <t>VISIUM</t>
  </si>
  <si>
    <t>Synovium 3</t>
  </si>
  <si>
    <t>BRI-1007</t>
  </si>
  <si>
    <t>Synovium 2</t>
  </si>
  <si>
    <t>C1(TT,Set A)</t>
  </si>
  <si>
    <t>KW-8570</t>
  </si>
  <si>
    <t>BRI-1008</t>
  </si>
  <si>
    <t>K3</t>
  </si>
  <si>
    <t>Synovium 1</t>
  </si>
  <si>
    <t>C2(TT,Set A)</t>
  </si>
  <si>
    <t>BRI-1009</t>
  </si>
  <si>
    <t>K4</t>
  </si>
  <si>
    <t>Liver</t>
  </si>
  <si>
    <t>C3(TT,Set A)</t>
  </si>
  <si>
    <t>BRI-1010</t>
  </si>
  <si>
    <t>BRI-1011</t>
  </si>
  <si>
    <t>Tsai, Jessica W.</t>
  </si>
  <si>
    <t>DIPG6+BT869</t>
  </si>
  <si>
    <t>73.66K(86.7%)+55.10K(76.9%)</t>
  </si>
  <si>
    <t>2020/12/4 H4</t>
  </si>
  <si>
    <t>F4(i7)</t>
  </si>
  <si>
    <t>BRI-1012</t>
  </si>
  <si>
    <t>BRI-1013</t>
  </si>
  <si>
    <t>Total-seq A human #3,#4</t>
  </si>
  <si>
    <t>DIPG13+DIPG4</t>
  </si>
  <si>
    <t>91.28K(87.7%)+73.36K(88.3%)</t>
  </si>
  <si>
    <t>2020/12/4 A5</t>
  </si>
  <si>
    <t>F5(i7)</t>
  </si>
  <si>
    <t>BRI-1014</t>
  </si>
  <si>
    <t>15/20/20 B1</t>
  </si>
  <si>
    <t>BRI-1015</t>
  </si>
  <si>
    <t>15/20/20 C1</t>
  </si>
  <si>
    <t>BRI-1016</t>
  </si>
  <si>
    <t>BT187</t>
  </si>
  <si>
    <t>3k+1k(Spike in)</t>
  </si>
  <si>
    <t>15/20/20 F1</t>
  </si>
  <si>
    <t>BRI-1017</t>
  </si>
  <si>
    <t>OFC#15</t>
  </si>
  <si>
    <t>Orbital cell</t>
  </si>
  <si>
    <t>26k (53.1%)</t>
  </si>
  <si>
    <t>12/15/20 D1</t>
  </si>
  <si>
    <t>BRI-1018</t>
  </si>
  <si>
    <t>BRI-1019</t>
  </si>
  <si>
    <t>Total-seq A human #1,#2,#3</t>
  </si>
  <si>
    <t>Tsibris, Athe M.,M.D.</t>
  </si>
  <si>
    <t>atsibris@bwh.harvard.edu</t>
  </si>
  <si>
    <t>control;PMA/Iono;CD3</t>
  </si>
  <si>
    <t>515k+257k+274k</t>
  </si>
  <si>
    <t>30k (94%)</t>
  </si>
  <si>
    <t>15/20/20 E1</t>
  </si>
  <si>
    <t>KW-8593</t>
  </si>
  <si>
    <t>BRI-1020</t>
  </si>
  <si>
    <t>control</t>
  </si>
  <si>
    <t>KW-8595</t>
  </si>
  <si>
    <t>BRI-1021</t>
  </si>
  <si>
    <t>PMA/Iono</t>
  </si>
  <si>
    <t>BRI-1022</t>
  </si>
  <si>
    <t>CD3</t>
  </si>
  <si>
    <t>BRI-1023</t>
  </si>
  <si>
    <t>BRI-1024</t>
  </si>
  <si>
    <t>F1 (setN)</t>
  </si>
  <si>
    <t>Total-seq C human #1-#4</t>
  </si>
  <si>
    <t>BRI-1025</t>
  </si>
  <si>
    <t>47k+13k+42k+8.7k</t>
  </si>
  <si>
    <t>12/22/20 B1</t>
  </si>
  <si>
    <t>KW-8596</t>
  </si>
  <si>
    <t>BRI-1026</t>
  </si>
  <si>
    <t>BRI-1027</t>
  </si>
  <si>
    <t>Total-seq A mouse #1-#8, #11,#12</t>
  </si>
  <si>
    <t>mouse exp 3</t>
  </si>
  <si>
    <t>Neutrophils (mouse exp 3)</t>
  </si>
  <si>
    <t>658k (85.1%)</t>
  </si>
  <si>
    <t>12/21/20 B1</t>
  </si>
  <si>
    <t>BRI-1028</t>
  </si>
  <si>
    <t>BRI-1029</t>
  </si>
  <si>
    <t>BRI-1030</t>
  </si>
  <si>
    <t>12/21/20 C1</t>
  </si>
  <si>
    <t>BRI-1031</t>
  </si>
  <si>
    <t>BRI-1032</t>
  </si>
  <si>
    <t>F2 (setN)</t>
  </si>
  <si>
    <t>BRI-1033</t>
  </si>
  <si>
    <t>49k+9.2k+4.6k+60k</t>
  </si>
  <si>
    <t>12/22/20 C1</t>
  </si>
  <si>
    <t>BRI-1034</t>
  </si>
  <si>
    <t>BRI-1035</t>
  </si>
  <si>
    <t>F3 (setN)</t>
  </si>
  <si>
    <t>Total-seq C human #1-#3,#5</t>
  </si>
  <si>
    <t>BRI-1036</t>
  </si>
  <si>
    <t>26k+40k+41k+24k</t>
  </si>
  <si>
    <t>12/22/20 D1</t>
  </si>
  <si>
    <t>BRI-1037</t>
  </si>
  <si>
    <t>v3-N</t>
  </si>
  <si>
    <t>BRI-1038</t>
  </si>
  <si>
    <t>Total-seq A mouse #3,#5,#8</t>
  </si>
  <si>
    <t>Synovial cells</t>
  </si>
  <si>
    <t>6.9K+19.7K+46.3K</t>
  </si>
  <si>
    <t>12/21/20 F1</t>
  </si>
  <si>
    <t>KW-8626</t>
  </si>
  <si>
    <t>BRI-1039</t>
  </si>
  <si>
    <t>v3-A</t>
  </si>
  <si>
    <t>BRI-1040</t>
  </si>
  <si>
    <t>12/21/20 G1</t>
  </si>
  <si>
    <t>G8(i7)</t>
  </si>
  <si>
    <t>BRI-1041</t>
  </si>
  <si>
    <t>BT1868</t>
  </si>
  <si>
    <t>54800(cell line), 3500+4170+2350</t>
  </si>
  <si>
    <t>12/21/20 H1</t>
  </si>
  <si>
    <t>BRI-1042</t>
  </si>
  <si>
    <t>F1A</t>
  </si>
  <si>
    <t>WT_BM</t>
  </si>
  <si>
    <t>Neutrophils (mouse exp 2)</t>
  </si>
  <si>
    <t>1251 (0%)</t>
  </si>
  <si>
    <t>BRI-1043</t>
  </si>
  <si>
    <t>F2A</t>
  </si>
  <si>
    <t>WT_PB</t>
  </si>
  <si>
    <t>30.4K(3.6%)</t>
  </si>
  <si>
    <t>BRI-1044</t>
  </si>
  <si>
    <t>F3A</t>
  </si>
  <si>
    <t>K/BxN_PB</t>
  </si>
  <si>
    <t>2322(0%)</t>
  </si>
  <si>
    <t>BRI-1045</t>
  </si>
  <si>
    <t>F4A</t>
  </si>
  <si>
    <t>K/BxN_joint</t>
  </si>
  <si>
    <t>5760(23%)</t>
  </si>
  <si>
    <t>BRI-1046</t>
  </si>
  <si>
    <t>BRI-1047</t>
  </si>
  <si>
    <t>BRI-1048</t>
  </si>
  <si>
    <t>Total-seq A mouse #2,#3,#5,#7,#8,#11,#12</t>
  </si>
  <si>
    <t>mouse exp 2; 2: WT_BM; 3: WT_PB;5: WT_spleen; 7: K/BxN_PB;8: K/BxN_joint; 11: IL-1β_pneumonitis; 12: IL-1β_peritonitis</t>
  </si>
  <si>
    <t>1190000(90.2%)</t>
  </si>
  <si>
    <t>12/21/20 D1</t>
  </si>
  <si>
    <t>BRI-1049</t>
  </si>
  <si>
    <t>BRI-1050</t>
  </si>
  <si>
    <t>BRI-1051</t>
  </si>
  <si>
    <t>12/21/20 E1</t>
  </si>
  <si>
    <t>BRI-1052</t>
  </si>
  <si>
    <t>BRI-1053</t>
  </si>
  <si>
    <t>Total-seq A human #1-#12</t>
  </si>
  <si>
    <t>Barrett, Nora A.</t>
  </si>
  <si>
    <t>nbarrett@bwh.harvard.edu</t>
  </si>
  <si>
    <t>86.5k</t>
  </si>
  <si>
    <t>30k (72.5%)</t>
  </si>
  <si>
    <t>12/30/20 B1</t>
  </si>
  <si>
    <t>KW-8594</t>
  </si>
  <si>
    <t>BRI-1054</t>
  </si>
  <si>
    <t>546k (64.4%)</t>
  </si>
  <si>
    <t>12/29/20 D1</t>
  </si>
  <si>
    <t>BRI-1055</t>
  </si>
  <si>
    <t>BRI-1056</t>
  </si>
  <si>
    <t>25k (50%)</t>
  </si>
  <si>
    <t>12/30/20 C1</t>
  </si>
  <si>
    <t>BRI-1057</t>
  </si>
  <si>
    <t>BRI-1058</t>
  </si>
  <si>
    <t>Totalseq A human #1,#3,#4,#7,#8</t>
  </si>
  <si>
    <t>Fresh; media;CHIR;CDN;CHIR+CDN</t>
  </si>
  <si>
    <t>13.5k+4.4k+1.3k+5.8k+1.8k</t>
  </si>
  <si>
    <t>12k (3+3+1.3+3+1.8)</t>
  </si>
  <si>
    <t>1/12/21 B1</t>
  </si>
  <si>
    <t>G9(i7)</t>
  </si>
  <si>
    <t>BRI-1063</t>
  </si>
  <si>
    <t>Satoh, Masahiro</t>
  </si>
  <si>
    <t>msatoh@bwh.harvard.edu</t>
  </si>
  <si>
    <t>Zebrafish</t>
  </si>
  <si>
    <t>168k</t>
  </si>
  <si>
    <t>1/12/21 C1</t>
  </si>
  <si>
    <t>G10(i7)</t>
  </si>
  <si>
    <t>BRI-1064</t>
  </si>
  <si>
    <t>5'v2</t>
  </si>
  <si>
    <t>BRI-1065</t>
  </si>
  <si>
    <t>C9 (TN, Set A)</t>
  </si>
  <si>
    <t>5' human universal</t>
  </si>
  <si>
    <t>BRI-1066</t>
  </si>
  <si>
    <t>F9 (TT, SetA)</t>
  </si>
  <si>
    <t>17k(52.3%)</t>
  </si>
  <si>
    <t>1/20/21 B1</t>
  </si>
  <si>
    <t>F12 (TT, Set A)</t>
  </si>
  <si>
    <t>1/28/21 A7</t>
  </si>
  <si>
    <t>KW-8663</t>
  </si>
  <si>
    <t>BRI-1067</t>
  </si>
  <si>
    <t>BRI-1068</t>
  </si>
  <si>
    <t>3' human universal</t>
  </si>
  <si>
    <t>BRI-1069</t>
  </si>
  <si>
    <t>human exp 1</t>
  </si>
  <si>
    <t>Neutrophils (human exp 1)</t>
  </si>
  <si>
    <t>783K (Take 10ul)</t>
  </si>
  <si>
    <t>20k (98.6%)</t>
  </si>
  <si>
    <t>1/22/2021 G7</t>
  </si>
  <si>
    <t>1/28/21 A5</t>
  </si>
  <si>
    <t>BRI-1070</t>
  </si>
  <si>
    <t>BRI-1071</t>
  </si>
  <si>
    <t>BRI-1072</t>
  </si>
  <si>
    <t>1/22/2021 H7</t>
  </si>
  <si>
    <t>1/28/21 B5</t>
  </si>
  <si>
    <t>BRI-1073</t>
  </si>
  <si>
    <t>BRI-1074</t>
  </si>
  <si>
    <t>Total-seq A human #1-#10,#12,#13</t>
  </si>
  <si>
    <t>Baecher-Allan, Clare M.</t>
  </si>
  <si>
    <t>83.64K(81.7%)</t>
  </si>
  <si>
    <t>1/22/2021 A7</t>
  </si>
  <si>
    <t>1/28/21 C5</t>
  </si>
  <si>
    <t>KW-8664</t>
  </si>
  <si>
    <t>BRI-1075</t>
  </si>
  <si>
    <t>BRI-1076</t>
  </si>
  <si>
    <t>65.34K(73.6%)</t>
  </si>
  <si>
    <t>1/22/2021 B7</t>
  </si>
  <si>
    <t>1/28/21 D5</t>
  </si>
  <si>
    <t>BRI-1077</t>
  </si>
  <si>
    <t>BRI-1078</t>
  </si>
  <si>
    <t>40.12K(49.8%)</t>
  </si>
  <si>
    <t>1/22/2021 C7</t>
  </si>
  <si>
    <t>1/28/21 E5</t>
  </si>
  <si>
    <t>BRI-1079</t>
  </si>
  <si>
    <t>BRI-1080</t>
  </si>
  <si>
    <t>23.8K(55.7%)</t>
  </si>
  <si>
    <t>1/22/2021 D7</t>
  </si>
  <si>
    <t>1/28/21 F5</t>
  </si>
  <si>
    <t>BRI-1081</t>
  </si>
  <si>
    <t>BRI-1082</t>
  </si>
  <si>
    <t>273.2K(95.4%)</t>
  </si>
  <si>
    <t>1/22/2021 E7</t>
  </si>
  <si>
    <t>1/28/21 G5</t>
  </si>
  <si>
    <t>BRI-1083</t>
  </si>
  <si>
    <t>BRI-1084</t>
  </si>
  <si>
    <t>112.2K(84.4%)</t>
  </si>
  <si>
    <t>1/22/2021 F7</t>
  </si>
  <si>
    <t>1/28/21 H5</t>
  </si>
  <si>
    <t>BRI-1085</t>
  </si>
  <si>
    <t>BRI-1086</t>
  </si>
  <si>
    <t>1/22/2021 A8</t>
  </si>
  <si>
    <t>1/28/21 A6</t>
  </si>
  <si>
    <t>BRI-1087</t>
  </si>
  <si>
    <t>BRI-1088</t>
  </si>
  <si>
    <t>1/22/2021 B8</t>
  </si>
  <si>
    <t>1/28/21 B6</t>
  </si>
  <si>
    <t>BRI-1089</t>
  </si>
  <si>
    <t>BRI-1090</t>
  </si>
  <si>
    <t>1/22/2021 C8</t>
  </si>
  <si>
    <t>1/28/21 C6</t>
  </si>
  <si>
    <t>BRI-1091</t>
  </si>
  <si>
    <t>BRI-1092</t>
  </si>
  <si>
    <t>1/22/2021 D8</t>
  </si>
  <si>
    <t>1/28/21 D6</t>
  </si>
  <si>
    <t>BRI-1093</t>
  </si>
  <si>
    <t>BRI-1094</t>
  </si>
  <si>
    <t>D711</t>
  </si>
  <si>
    <t>1/22/2021 E8</t>
  </si>
  <si>
    <t>1/28/21 E6</t>
  </si>
  <si>
    <t>BRI-1095</t>
  </si>
  <si>
    <t>BRI-1096</t>
  </si>
  <si>
    <t>D712</t>
  </si>
  <si>
    <t>1/22/2021 F8</t>
  </si>
  <si>
    <t>1/28/21 F6</t>
  </si>
  <si>
    <t>BRI-1097</t>
  </si>
  <si>
    <t>BRI-1098</t>
  </si>
  <si>
    <t>D9 (TN, Set A)</t>
  </si>
  <si>
    <t>Total-seq C human #1-#9</t>
  </si>
  <si>
    <t>BRI-1099</t>
  </si>
  <si>
    <t>F10 (TT, SetA)</t>
  </si>
  <si>
    <t>donor A</t>
  </si>
  <si>
    <t>Treg</t>
  </si>
  <si>
    <t>47K (46.2%)</t>
  </si>
  <si>
    <t>1/22/2021 A6</t>
  </si>
  <si>
    <t>G12 (TT, Set A)</t>
  </si>
  <si>
    <t>1/28/21 B7</t>
  </si>
  <si>
    <t>BRI-1100</t>
  </si>
  <si>
    <t>BRI-1101</t>
  </si>
  <si>
    <t>E9 (TN, Set A)</t>
  </si>
  <si>
    <t>BRI-1102</t>
  </si>
  <si>
    <t>F11 (TT, SetA)</t>
  </si>
  <si>
    <t>donor B</t>
  </si>
  <si>
    <t>246K (44%)</t>
  </si>
  <si>
    <t>1/22/2021 B6</t>
  </si>
  <si>
    <t>H12 (TT, Set A)</t>
  </si>
  <si>
    <t>1/28/21 C7</t>
  </si>
  <si>
    <t>BRI-1103</t>
  </si>
  <si>
    <t>BRI-1104</t>
  </si>
  <si>
    <t>F9 (TN, Set A)</t>
  </si>
  <si>
    <t>BRI-1105</t>
  </si>
  <si>
    <t>G9 (TT, SetA)</t>
  </si>
  <si>
    <t>donor C</t>
  </si>
  <si>
    <t>35K (46.8%)</t>
  </si>
  <si>
    <t>1/22/2021 C6</t>
  </si>
  <si>
    <t>H9 (TT, Set A)</t>
  </si>
  <si>
    <t>1/28/21 D7</t>
  </si>
  <si>
    <t>BRI-1106</t>
  </si>
  <si>
    <t>BRI-1107</t>
  </si>
  <si>
    <t>G9 (TN, Set A)</t>
  </si>
  <si>
    <t>BRI-1108</t>
  </si>
  <si>
    <t>G10 (TT, SetA)</t>
  </si>
  <si>
    <t>donor D</t>
  </si>
  <si>
    <t>99K (34.6%)</t>
  </si>
  <si>
    <t>1/22/2021 D6</t>
  </si>
  <si>
    <t>H10 (TT, Set A)</t>
  </si>
  <si>
    <t>1/28/21 E7</t>
  </si>
  <si>
    <t>BRI-1109</t>
  </si>
  <si>
    <t>BRI-1110</t>
  </si>
  <si>
    <t>H9 (TN, Set A)</t>
  </si>
  <si>
    <t>BRI-1111</t>
  </si>
  <si>
    <t>G11 (TT, SetA)</t>
  </si>
  <si>
    <t>donor E</t>
  </si>
  <si>
    <t>111K (45.8%)</t>
  </si>
  <si>
    <t>1/22/2021 E6</t>
  </si>
  <si>
    <t>H11 (TT, Set A)</t>
  </si>
  <si>
    <t>1/28/21 F7</t>
  </si>
  <si>
    <t>BRI-1112</t>
  </si>
  <si>
    <t>BRI-1113</t>
  </si>
  <si>
    <t>BRI-1114</t>
  </si>
  <si>
    <t>human exp 2</t>
  </si>
  <si>
    <t>Neutrophils (human exp 2)</t>
  </si>
  <si>
    <t>2/2/2021 B1</t>
  </si>
  <si>
    <t>BRI-1115</t>
  </si>
  <si>
    <t>BRI-1116</t>
  </si>
  <si>
    <t>BRI-1117</t>
  </si>
  <si>
    <t>BRI-1118</t>
  </si>
  <si>
    <t>Lupieri, Adrien E.,Ph.D.</t>
  </si>
  <si>
    <t>491F</t>
  </si>
  <si>
    <t>AORTIC VALVES</t>
  </si>
  <si>
    <t>105.5K</t>
  </si>
  <si>
    <t>2/3/2021 B1</t>
  </si>
  <si>
    <t>BRI-1119</t>
  </si>
  <si>
    <t>491C</t>
  </si>
  <si>
    <t>111.8K</t>
  </si>
  <si>
    <t>2/3/2021 C1</t>
  </si>
  <si>
    <t>BRI-1120</t>
  </si>
  <si>
    <t>491N</t>
  </si>
  <si>
    <t>13.5K</t>
  </si>
  <si>
    <t>2/3/2021 D1</t>
  </si>
  <si>
    <t>BRI-1121</t>
  </si>
  <si>
    <t>CT1</t>
  </si>
  <si>
    <t>86K</t>
  </si>
  <si>
    <t>2/3/2021 E1</t>
  </si>
  <si>
    <t>BRI-1122</t>
  </si>
  <si>
    <t>2/5/2021 F1</t>
  </si>
  <si>
    <t>BRI-1123</t>
  </si>
  <si>
    <t>BRI-1124</t>
  </si>
  <si>
    <t>BRI-1125</t>
  </si>
  <si>
    <t>mouse exp 4</t>
  </si>
  <si>
    <t>Neutrophils (mouse exp 4)</t>
  </si>
  <si>
    <t>2021-2-18 A10</t>
  </si>
  <si>
    <t>BRI-1126</t>
  </si>
  <si>
    <t>BRI-1127</t>
  </si>
  <si>
    <t>BRI-1128</t>
  </si>
  <si>
    <t>2021-2-18 B10</t>
  </si>
  <si>
    <t>BRI-1129</t>
  </si>
  <si>
    <t>452C</t>
  </si>
  <si>
    <t>2021-2-18 A9</t>
  </si>
  <si>
    <t>BRI-1130</t>
  </si>
  <si>
    <t>452F</t>
  </si>
  <si>
    <t>61K</t>
  </si>
  <si>
    <t>2021-2-18 B9</t>
  </si>
  <si>
    <t>BRI-1131</t>
  </si>
  <si>
    <t>452N</t>
  </si>
  <si>
    <t>23.5K</t>
  </si>
  <si>
    <t>2021-2-18 C9</t>
  </si>
  <si>
    <t>BRI-1132</t>
  </si>
  <si>
    <t>Woodward, Ashley</t>
  </si>
  <si>
    <t>ashley_woodward@meei.harvard.edu</t>
  </si>
  <si>
    <t>AAL high</t>
  </si>
  <si>
    <t>Corneal limbal epithelium</t>
  </si>
  <si>
    <t>2021-2-18 G9</t>
  </si>
  <si>
    <t>BRI-1133</t>
  </si>
  <si>
    <t>AAL low</t>
  </si>
  <si>
    <t>2021-2-18 H9</t>
  </si>
  <si>
    <t>BRI-1134</t>
  </si>
  <si>
    <t>BRI-1135</t>
  </si>
  <si>
    <t>BRI-1136</t>
  </si>
  <si>
    <t>human exp 3</t>
  </si>
  <si>
    <t>Neutrophils (human exp 3)</t>
  </si>
  <si>
    <t>2021-2-18 C10</t>
  </si>
  <si>
    <t>BRI-1137</t>
  </si>
  <si>
    <t>469C</t>
  </si>
  <si>
    <t>78K</t>
  </si>
  <si>
    <t>2021-2-18 D9</t>
  </si>
  <si>
    <t>BRI-1138</t>
  </si>
  <si>
    <t>469F</t>
  </si>
  <si>
    <t>2021-2-18 E9</t>
  </si>
  <si>
    <t>BRI-1139</t>
  </si>
  <si>
    <t>469N</t>
  </si>
  <si>
    <t>2021-2-18 F9</t>
  </si>
  <si>
    <t>BRI-1140</t>
  </si>
  <si>
    <t>Am1</t>
  </si>
  <si>
    <t>BRI-1141</t>
  </si>
  <si>
    <t>B10 (DI-TN)</t>
  </si>
  <si>
    <t>Total-seq C anti-human #1-#8</t>
  </si>
  <si>
    <t>BRI-1142</t>
  </si>
  <si>
    <t>A12(TT,Set A)</t>
  </si>
  <si>
    <t>Jule, Amelie</t>
  </si>
  <si>
    <t>amelie.jule@childrens.harvard.edu</t>
  </si>
  <si>
    <t>JAS261,283,303,KD540,COV17,24,26,28</t>
  </si>
  <si>
    <t>PBMCs (enriched CD4 T cells)</t>
  </si>
  <si>
    <t>2021-2-18 D10</t>
  </si>
  <si>
    <t>A1(TT, Set A)</t>
  </si>
  <si>
    <t>KW-8803</t>
  </si>
  <si>
    <t>BRI-1143</t>
  </si>
  <si>
    <t>Am2</t>
  </si>
  <si>
    <t>BRI-1144</t>
  </si>
  <si>
    <t>B11 (DI-TN)</t>
  </si>
  <si>
    <t>BRI-1145</t>
  </si>
  <si>
    <t>C12(TT,Set A)</t>
  </si>
  <si>
    <t>2021-2-18 E10</t>
  </si>
  <si>
    <t>A2(TT, Set A)</t>
  </si>
  <si>
    <t>BRI-1146</t>
  </si>
  <si>
    <t>nuc-seq polit</t>
  </si>
  <si>
    <t>nuclei</t>
  </si>
  <si>
    <t>2021-2-22 B1</t>
  </si>
  <si>
    <t>BRI-1151</t>
  </si>
  <si>
    <t>BRI-1152</t>
  </si>
  <si>
    <t>B12 (DI-TN)</t>
  </si>
  <si>
    <t>Total-seq C anti-human #1-#4</t>
  </si>
  <si>
    <t>BRI-1153</t>
  </si>
  <si>
    <t>A7(TT,Set A)</t>
  </si>
  <si>
    <t>FHT 140 Rej; FHT 140 Post-Rej; FHT 200 Non-Rej; Nml 011121</t>
  </si>
  <si>
    <t>10.7K(87.7%); 5.6K(85%); 2.2K(66.7%);43K(87.9%)</t>
  </si>
  <si>
    <t>all+all+all+10k</t>
  </si>
  <si>
    <t>2021-3-5 B1</t>
  </si>
  <si>
    <t>A8 (TT, Set A)</t>
  </si>
  <si>
    <t>2021-3-12 A7</t>
  </si>
  <si>
    <t>BRI-1154</t>
  </si>
  <si>
    <t>488 OM Ctrl</t>
  </si>
  <si>
    <t>38.3K</t>
  </si>
  <si>
    <t>2021-3-10 A4</t>
  </si>
  <si>
    <t>2021-3-12 B7</t>
  </si>
  <si>
    <t>BRI-1155</t>
  </si>
  <si>
    <t>488 OM Sort</t>
  </si>
  <si>
    <t>2021-3-10 B4</t>
  </si>
  <si>
    <t>2021-3-12 C7</t>
  </si>
  <si>
    <t>BRI-1156</t>
  </si>
  <si>
    <t>488 CM Ctrl</t>
  </si>
  <si>
    <t>12.6K</t>
  </si>
  <si>
    <t>2021-3-10 C4</t>
  </si>
  <si>
    <t>2021-3-12 D7</t>
  </si>
  <si>
    <t>BRI-1157</t>
  </si>
  <si>
    <t>488 CM Sort</t>
  </si>
  <si>
    <t>2021-3-10 D4</t>
  </si>
  <si>
    <t>2021-3-12 E7</t>
  </si>
  <si>
    <t>BRI-1158</t>
  </si>
  <si>
    <t>493 OM Ctrl</t>
  </si>
  <si>
    <t>46.4K</t>
  </si>
  <si>
    <t>2021-3-10 E4</t>
  </si>
  <si>
    <t>2021-3-12 F7</t>
  </si>
  <si>
    <t>BRI-1159</t>
  </si>
  <si>
    <t>493 OM Sort</t>
  </si>
  <si>
    <t>2021-3-10 F4</t>
  </si>
  <si>
    <t>2021-3-12 G7</t>
  </si>
  <si>
    <t>BRI-1160</t>
  </si>
  <si>
    <t>493 CM Ctrl</t>
  </si>
  <si>
    <t>2021-3-10 G4</t>
  </si>
  <si>
    <t>2021-3-12 H7</t>
  </si>
  <si>
    <t>BRI-1161</t>
  </si>
  <si>
    <t>493 CM Sort</t>
  </si>
  <si>
    <t>2021-3-10 H4</t>
  </si>
  <si>
    <t>2021-3-12 A8</t>
  </si>
  <si>
    <t>BRI-1162</t>
  </si>
  <si>
    <t>460 OM Ctrl</t>
  </si>
  <si>
    <t>10.5K</t>
  </si>
  <si>
    <t>2021-3-10 A5</t>
  </si>
  <si>
    <t>2021-3-12 B8</t>
  </si>
  <si>
    <t>BRI-1163</t>
  </si>
  <si>
    <t>460 OM Sort</t>
  </si>
  <si>
    <t>2021-3-10 B5</t>
  </si>
  <si>
    <t>2021-3-12 C8</t>
  </si>
  <si>
    <t>BRI-1164</t>
  </si>
  <si>
    <t>520 OM Ctrl</t>
  </si>
  <si>
    <t>13.7K</t>
  </si>
  <si>
    <t>2021-3-10 C5</t>
  </si>
  <si>
    <t>2021-3-12 D8</t>
  </si>
  <si>
    <t>BRI-1165</t>
  </si>
  <si>
    <t>520 OM Sort</t>
  </si>
  <si>
    <t>2021-3-10 D5</t>
  </si>
  <si>
    <t>2021-3-12 E8</t>
  </si>
  <si>
    <t>BRI-1166</t>
  </si>
  <si>
    <t>487 CM Ctrl</t>
  </si>
  <si>
    <t>2021-3-10 E5</t>
  </si>
  <si>
    <t>2021-3-12 F8</t>
  </si>
  <si>
    <t>BRI-1167</t>
  </si>
  <si>
    <t>487 CM Sort</t>
  </si>
  <si>
    <t>2021-3-10 F5</t>
  </si>
  <si>
    <t>2021-3-12 G8</t>
  </si>
  <si>
    <t>BRI-1168</t>
  </si>
  <si>
    <t>543 OM Ctrl</t>
  </si>
  <si>
    <t>22.4K</t>
  </si>
  <si>
    <t>2021-3-10 G5</t>
  </si>
  <si>
    <t>2021-3-12 H8</t>
  </si>
  <si>
    <t>BRI-1169</t>
  </si>
  <si>
    <t>543 OM Sort</t>
  </si>
  <si>
    <t>2021-3-10 H5</t>
  </si>
  <si>
    <t>2021-3-12 A9</t>
  </si>
  <si>
    <t>BRI-1170</t>
  </si>
  <si>
    <t>BRI-1171</t>
  </si>
  <si>
    <t>BRI-1172</t>
  </si>
  <si>
    <t>1,2,3,10,11,12</t>
  </si>
  <si>
    <t>Liu, Heng-Jia</t>
  </si>
  <si>
    <t>hliu1@bwh.harvard.edu</t>
  </si>
  <si>
    <t>100K</t>
  </si>
  <si>
    <t>2021-3-18 B1</t>
  </si>
  <si>
    <t>BRI-1173</t>
  </si>
  <si>
    <t>HSJ-082</t>
  </si>
  <si>
    <t>Brain tumor biopsy</t>
  </si>
  <si>
    <t>6200+1000(293T)+1000(DIPG4)</t>
  </si>
  <si>
    <t>2021-3-18 C1</t>
  </si>
  <si>
    <t>BRI-1174</t>
  </si>
  <si>
    <t>BT1870</t>
  </si>
  <si>
    <t>700+500(293T)+500(DIPG4)</t>
  </si>
  <si>
    <t>2021-3-18 D1</t>
  </si>
  <si>
    <t>CTCL</t>
  </si>
  <si>
    <t>22.3k</t>
  </si>
  <si>
    <t>2021-3-18 E1</t>
  </si>
  <si>
    <t>TT-B3</t>
  </si>
  <si>
    <t>BRI-1177</t>
  </si>
  <si>
    <t>H9NSC-Luciferase</t>
  </si>
  <si>
    <t>dual - TT-A1</t>
  </si>
  <si>
    <t>2021-3-23 B1</t>
  </si>
  <si>
    <t>BRI-1178</t>
  </si>
  <si>
    <t>H9NSC-MYBL1tr</t>
  </si>
  <si>
    <t>dual - TT-A2</t>
  </si>
  <si>
    <t>2021-3-23 C1</t>
  </si>
  <si>
    <t>BRI-1179</t>
  </si>
  <si>
    <t>H9NSC-BRAFV600E</t>
  </si>
  <si>
    <t>dual - TT-A3</t>
  </si>
  <si>
    <t>2021-3-23 D1</t>
  </si>
  <si>
    <t>BRI-1180</t>
  </si>
  <si>
    <t>H9NSC-KIAA-BRAF15:9</t>
  </si>
  <si>
    <t>dual - TT-A4</t>
  </si>
  <si>
    <t>2021-3-23 E1</t>
  </si>
  <si>
    <t>BRI-1181</t>
  </si>
  <si>
    <t>Rendo, Veronica</t>
  </si>
  <si>
    <t>veronica_rendo@dfci.harvard.edu</t>
  </si>
  <si>
    <t>DMSO</t>
  </si>
  <si>
    <t>2021-3-29 B1</t>
  </si>
  <si>
    <t>BRI-1182</t>
  </si>
  <si>
    <t>AMG</t>
  </si>
  <si>
    <t>2021-3-29 C1</t>
  </si>
  <si>
    <t>BRI-1183</t>
  </si>
  <si>
    <t>DI-V3.1</t>
  </si>
  <si>
    <t>Mebratu, Yohannes A.</t>
  </si>
  <si>
    <t>ymebratu@bwh.harvard.edu</t>
  </si>
  <si>
    <t>A1A</t>
  </si>
  <si>
    <t>1.5*10^6/mL</t>
  </si>
  <si>
    <t>2021-3-29 D1</t>
  </si>
  <si>
    <t>TT-B1</t>
  </si>
  <si>
    <t>BRI-1184</t>
  </si>
  <si>
    <t>Y2</t>
  </si>
  <si>
    <t>P1P</t>
  </si>
  <si>
    <t>1.82*10^6/mL</t>
  </si>
  <si>
    <t>2021-3-29 E1</t>
  </si>
  <si>
    <t>TT-B2</t>
  </si>
  <si>
    <t>BRI-1186</t>
  </si>
  <si>
    <t>TN-C10</t>
  </si>
  <si>
    <t>TT-B6</t>
  </si>
  <si>
    <t>samples 1-4</t>
  </si>
  <si>
    <t>1731+1454+1288+54K</t>
  </si>
  <si>
    <t>1731+1454+1288+10K</t>
  </si>
  <si>
    <t>2021-3-31 B1</t>
  </si>
  <si>
    <t>TT-B4</t>
  </si>
  <si>
    <t>BRI-1189</t>
  </si>
  <si>
    <t>TN-C11</t>
  </si>
  <si>
    <t>TT-B7</t>
  </si>
  <si>
    <t>samples 5-8</t>
  </si>
  <si>
    <t>61K+4761+2357+59K</t>
  </si>
  <si>
    <t>10K+4761+2357+10K</t>
  </si>
  <si>
    <t>2021-3-31 C1</t>
  </si>
  <si>
    <t>TT-B5</t>
  </si>
  <si>
    <t>BRI-1191</t>
  </si>
  <si>
    <t>2021-4-7 B1</t>
  </si>
  <si>
    <t>KW-8875</t>
  </si>
  <si>
    <t>BRI-1192</t>
  </si>
  <si>
    <t>BT2018096</t>
  </si>
  <si>
    <t>Pilocytic astrocytoma Right Temporal Thalamic</t>
  </si>
  <si>
    <t>BRI-1193</t>
  </si>
  <si>
    <t>BT2018113</t>
  </si>
  <si>
    <t>Pilocytic astrocytoma Posterior fossa</t>
  </si>
  <si>
    <t>BRI-1194</t>
  </si>
  <si>
    <t>BRI-1195</t>
  </si>
  <si>
    <t>A1 (DI-NT)</t>
  </si>
  <si>
    <t>Total-seq B anti-human hashtag #1-#6</t>
  </si>
  <si>
    <t>BRI-1196</t>
  </si>
  <si>
    <t>A1 (NN)</t>
  </si>
  <si>
    <t>CellPlex #1-#6</t>
  </si>
  <si>
    <t>CellPlex test 1-1</t>
  </si>
  <si>
    <t>Cultured cells</t>
  </si>
  <si>
    <t>clog</t>
  </si>
  <si>
    <t>2021-4-7 C1</t>
  </si>
  <si>
    <t>KW-8875/KW-8909</t>
  </si>
  <si>
    <t>BRI-1197</t>
  </si>
  <si>
    <t>BRI-1198</t>
  </si>
  <si>
    <t>A2 (DI-NT)</t>
  </si>
  <si>
    <t>BRI-1199</t>
  </si>
  <si>
    <t>A2 (NN)</t>
  </si>
  <si>
    <t>CellPlex test 1-2</t>
  </si>
  <si>
    <t>2021-4-7 D1</t>
  </si>
  <si>
    <t>BRI-1200</t>
  </si>
  <si>
    <t>BRI-1201</t>
  </si>
  <si>
    <t>C12 (TN)</t>
  </si>
  <si>
    <t>ROA PBMC</t>
  </si>
  <si>
    <t>30k (16k live cells)</t>
  </si>
  <si>
    <t>2021-4-14 B1</t>
  </si>
  <si>
    <t>stopped at cDNA step</t>
  </si>
  <si>
    <t>2021-4-14 C1</t>
  </si>
  <si>
    <t>BRI-1204</t>
  </si>
  <si>
    <t>BRI-1205</t>
  </si>
  <si>
    <t>total-seq A anti-mouse #3,#4,#5</t>
  </si>
  <si>
    <t>Wedel, Johannes</t>
  </si>
  <si>
    <t>1st Run</t>
  </si>
  <si>
    <t>Splenocytes</t>
  </si>
  <si>
    <t>1.2x10^6/ml; 91%</t>
  </si>
  <si>
    <t>2021-4-20 B1</t>
  </si>
  <si>
    <t>KW-8973</t>
  </si>
  <si>
    <t>BRI-1207</t>
  </si>
  <si>
    <t>CD62L,CD45</t>
  </si>
  <si>
    <t>E10 (DI-TN)</t>
  </si>
  <si>
    <t>Totalseq C anti-mouse #1,2,3</t>
  </si>
  <si>
    <t>lung,spleen and LN</t>
  </si>
  <si>
    <t>lung: 19.7k(100%); Spleen:64k(72.9%); LN:46K(88.5%); Pooled(57.6%)</t>
  </si>
  <si>
    <t>25k(live cells)</t>
  </si>
  <si>
    <t>2021-4-20 C1</t>
  </si>
  <si>
    <t>BRI-1209</t>
  </si>
  <si>
    <t>C013</t>
  </si>
  <si>
    <t>48.4K (86.0%)</t>
  </si>
  <si>
    <t>10K+1K (293T)</t>
  </si>
  <si>
    <t>2021-4-26 B1</t>
  </si>
  <si>
    <t>BRI-1210</t>
  </si>
  <si>
    <t>C497</t>
  </si>
  <si>
    <t>8550 (92.8%)</t>
  </si>
  <si>
    <t>8550+1K (293T)</t>
  </si>
  <si>
    <t>2021-4-26 C1</t>
  </si>
  <si>
    <t>BRI-1211</t>
  </si>
  <si>
    <t>Control</t>
  </si>
  <si>
    <t>Neural stem cells</t>
  </si>
  <si>
    <t>142K(88.6%)</t>
  </si>
  <si>
    <t>2021-4-26 D1</t>
  </si>
  <si>
    <t>A12(TT)</t>
  </si>
  <si>
    <t>KW-8909</t>
  </si>
  <si>
    <t>BRI-1212</t>
  </si>
  <si>
    <t>FoxR2</t>
  </si>
  <si>
    <t>94.6(82.7%)</t>
  </si>
  <si>
    <t>2021-4-26 E1</t>
  </si>
  <si>
    <t>B12(TT)</t>
  </si>
  <si>
    <t>BRI-1213</t>
  </si>
  <si>
    <t>C166</t>
  </si>
  <si>
    <t>19.8K (72.3%)</t>
  </si>
  <si>
    <t>2021-5-3 A1</t>
  </si>
  <si>
    <t>BRI-1214</t>
  </si>
  <si>
    <t>C719</t>
  </si>
  <si>
    <t>19.4K (83.6%)</t>
  </si>
  <si>
    <t>2021-5-3 B1</t>
  </si>
  <si>
    <t>BRI-1215</t>
  </si>
  <si>
    <t>C906</t>
  </si>
  <si>
    <t>23.2K (90.6%)</t>
  </si>
  <si>
    <t>2021-5-3 C1</t>
  </si>
  <si>
    <t>BRI-1216</t>
  </si>
  <si>
    <t>C1364</t>
  </si>
  <si>
    <t>42.8K (85.9%)</t>
  </si>
  <si>
    <t>2021-5-3 D1</t>
  </si>
  <si>
    <t>BRI-1217</t>
  </si>
  <si>
    <t>C185</t>
  </si>
  <si>
    <t>66K (82.3%)</t>
  </si>
  <si>
    <t>2021-5-3 E1</t>
  </si>
  <si>
    <t>BRI-1218</t>
  </si>
  <si>
    <t>C323</t>
  </si>
  <si>
    <t>7.2K (75%)</t>
  </si>
  <si>
    <t>2021-5-3 F1</t>
  </si>
  <si>
    <t>BRI-1219</t>
  </si>
  <si>
    <t>C1155</t>
  </si>
  <si>
    <t>17K (77%)</t>
  </si>
  <si>
    <t>2021-5-3 G1</t>
  </si>
  <si>
    <t>BRI-1220</t>
  </si>
  <si>
    <t>C1155R</t>
  </si>
  <si>
    <t>3.2K (57.1%)+500</t>
  </si>
  <si>
    <t>2021-5-3 H1</t>
  </si>
  <si>
    <t>BRI-1221</t>
  </si>
  <si>
    <t>BRI-1222</t>
  </si>
  <si>
    <t>E11 (TN)</t>
  </si>
  <si>
    <t>105K (75.7%)</t>
  </si>
  <si>
    <t>2021-5-3 D2</t>
  </si>
  <si>
    <t>C1(TT)</t>
  </si>
  <si>
    <t>KW-8937</t>
  </si>
  <si>
    <t>L11</t>
  </si>
  <si>
    <t>3K (22.5%)</t>
  </si>
  <si>
    <t>3000+500</t>
  </si>
  <si>
    <t>2021-5-3 B2</t>
  </si>
  <si>
    <t>BRI-1223</t>
  </si>
  <si>
    <t>L12</t>
  </si>
  <si>
    <t>16K (67%)</t>
  </si>
  <si>
    <t>8000+1000</t>
  </si>
  <si>
    <t>2021-5-3 C2</t>
  </si>
  <si>
    <t>curiox test-curiox</t>
  </si>
  <si>
    <t>Fibroblast cellline</t>
  </si>
  <si>
    <t>30K (75%)</t>
  </si>
  <si>
    <t>curiox test-centrifuge</t>
  </si>
  <si>
    <t>BRI-1224</t>
  </si>
  <si>
    <t>total-seq A anti-human #1-#9</t>
  </si>
  <si>
    <t>2021-5-11 B1</t>
  </si>
  <si>
    <t>BRI-1226</t>
  </si>
  <si>
    <t>V3-AMP</t>
  </si>
  <si>
    <t>PSA222</t>
  </si>
  <si>
    <t>Fibroblast</t>
  </si>
  <si>
    <t>26K (73.9%)</t>
  </si>
  <si>
    <t>2021-5-17 B1</t>
  </si>
  <si>
    <t>BRI-1227</t>
  </si>
  <si>
    <t>PSA231</t>
  </si>
  <si>
    <t>19K (85.9%)</t>
  </si>
  <si>
    <t>2021-5-17 C1</t>
  </si>
  <si>
    <t>BRI-1228</t>
  </si>
  <si>
    <t>RA223L</t>
  </si>
  <si>
    <t>9.5K (70%)</t>
  </si>
  <si>
    <t>9.5K</t>
  </si>
  <si>
    <t>2021-5-17 D1</t>
  </si>
  <si>
    <t>BRI-1229</t>
  </si>
  <si>
    <t>PSA202</t>
  </si>
  <si>
    <t>35.7K (96%)</t>
  </si>
  <si>
    <t>2021-5-17 E1</t>
  </si>
  <si>
    <t>BRI-1230</t>
  </si>
  <si>
    <t>K5</t>
  </si>
  <si>
    <t>STB031</t>
  </si>
  <si>
    <t>7.8K (100%)</t>
  </si>
  <si>
    <t>7.8K</t>
  </si>
  <si>
    <t>2021-5-17 F1</t>
  </si>
  <si>
    <t>BRI-1231</t>
  </si>
  <si>
    <t>BRI-1232</t>
  </si>
  <si>
    <t>2nd Run</t>
  </si>
  <si>
    <t>1.8x10^6/ml; 95%</t>
  </si>
  <si>
    <t>2021-5-17 G1</t>
  </si>
  <si>
    <t>BRI-1234</t>
  </si>
  <si>
    <t>total-seq C anti-human #1-#4</t>
  </si>
  <si>
    <t>#1-RCS35 Tet+; #2-RCS35 Tet-;#3-fresh Tet+;#4-fresh Tet-</t>
  </si>
  <si>
    <t>Tetramer positive and tetramer negative T cells</t>
  </si>
  <si>
    <t>#1&lt;2000; #2&lt;2000; #3 ~8000; #4 ~8000</t>
  </si>
  <si>
    <t>17.1K</t>
  </si>
  <si>
    <t>2021-5-26 B1</t>
  </si>
  <si>
    <t>#1-0GyA CD45; #2-2GyA CD45; #3-0GyB B2m; #4-2GyB B2m</t>
  </si>
  <si>
    <t>CD45 and beta 2 microglobulin positive cells</t>
  </si>
  <si>
    <t>#1-2.3k(29.4%); #2-4.2k(75%); #3-59.4k(27%); #4-93k(38.5%)</t>
  </si>
  <si>
    <t>2.3k+4.2k+5k+5k (16.5k)</t>
  </si>
  <si>
    <t>BRI-1237</t>
  </si>
  <si>
    <t>E12 (TN)</t>
  </si>
  <si>
    <t>C3 (TT)</t>
  </si>
  <si>
    <t>#3-0GyB B2m; #4-2GyB B2m</t>
  </si>
  <si>
    <t>beta 2 microglobulin positive cells</t>
  </si>
  <si>
    <t>#3-59.4k(27%); #4-93k(38.5%)</t>
  </si>
  <si>
    <t>7.5K+7.5K</t>
  </si>
  <si>
    <t>2021-5-26 C1</t>
  </si>
  <si>
    <t>C2 (TT)</t>
  </si>
  <si>
    <t>BRI-1240</t>
  </si>
  <si>
    <t>#1-COV61-428; #2-JA5240; #3-KD560; #4-KD562</t>
  </si>
  <si>
    <t>MIS-C</t>
  </si>
  <si>
    <t>9.88X10^5 /ml; 79%</t>
  </si>
  <si>
    <t>2021-6-3 F1</t>
  </si>
  <si>
    <t>BRI-1243</t>
  </si>
  <si>
    <t>total-seq C anti-human #1-#8</t>
  </si>
  <si>
    <t>1st well</t>
  </si>
  <si>
    <t>B cells</t>
  </si>
  <si>
    <t>2021-6-3 B1</t>
  </si>
  <si>
    <t>Jo2</t>
  </si>
  <si>
    <t>BRI-1246</t>
  </si>
  <si>
    <t>2nd well</t>
  </si>
  <si>
    <t>2021-6-3 C1</t>
  </si>
  <si>
    <t>Jo3</t>
  </si>
  <si>
    <t>BRI-1249</t>
  </si>
  <si>
    <t>3rd well</t>
  </si>
  <si>
    <t>2021-6-3 D1</t>
  </si>
  <si>
    <t>Jo4</t>
  </si>
  <si>
    <t>BRI-1252</t>
  </si>
  <si>
    <t>4th well</t>
  </si>
  <si>
    <t>2021-6-3 E1</t>
  </si>
  <si>
    <t>BRI-1254</t>
  </si>
  <si>
    <t>An1</t>
  </si>
  <si>
    <t>Ferreira, Antonio</t>
  </si>
  <si>
    <t>66K(91.4%)</t>
  </si>
  <si>
    <t>2021-6-3 H1</t>
  </si>
  <si>
    <t>BRI-1255</t>
  </si>
  <si>
    <t>An2</t>
  </si>
  <si>
    <t>11.76K(85.7%)</t>
  </si>
  <si>
    <t>2021-6-3 A2</t>
  </si>
  <si>
    <t>BRI-1257</t>
  </si>
  <si>
    <t>#1-31Tet+; #2-31 Tet-;#3-38 Tet+;#4-38 Tet-</t>
  </si>
  <si>
    <t>#1~360; #2~1440; #3 ~2520; #4 ~1080</t>
  </si>
  <si>
    <t>2021-6-3 G1</t>
  </si>
  <si>
    <t>BRI-1259</t>
  </si>
  <si>
    <t>Je1</t>
  </si>
  <si>
    <t>BRI-1260</t>
  </si>
  <si>
    <t>total-seq A anti-mouse #1-#3</t>
  </si>
  <si>
    <t>Imani, Jewel</t>
  </si>
  <si>
    <t>jimani@bwh.harvard.edu</t>
  </si>
  <si>
    <t>Allograft M1,M2,M4</t>
  </si>
  <si>
    <t>Lung cell</t>
  </si>
  <si>
    <t>2021-6-9 A1</t>
  </si>
  <si>
    <t>A5 (i7)</t>
  </si>
  <si>
    <t>BRI-1261</t>
  </si>
  <si>
    <t>Je2</t>
  </si>
  <si>
    <t>BRI-1262</t>
  </si>
  <si>
    <t>total-seq A anti-mouse #4-#6</t>
  </si>
  <si>
    <t>Isograft M1,M2,M4</t>
  </si>
  <si>
    <t>2021-6-9 B1</t>
  </si>
  <si>
    <t>A6 (i7)</t>
  </si>
  <si>
    <t>partially emulsion</t>
  </si>
  <si>
    <t>Ro1</t>
  </si>
  <si>
    <t>FLS</t>
  </si>
  <si>
    <t>2021-6-9 C1</t>
  </si>
  <si>
    <t>BRI-1263</t>
  </si>
  <si>
    <t>Ro3</t>
  </si>
  <si>
    <t>BRI-1264</t>
  </si>
  <si>
    <t>2021-6-9 E1</t>
  </si>
  <si>
    <t>A7 (i7)</t>
  </si>
  <si>
    <t>BRI-1265</t>
  </si>
  <si>
    <t>Ro4</t>
  </si>
  <si>
    <t>BRI-1266</t>
  </si>
  <si>
    <t>Lung</t>
  </si>
  <si>
    <t>2021-6-9 F1</t>
  </si>
  <si>
    <t>A8 (i7)</t>
  </si>
  <si>
    <t>BRI-1271</t>
  </si>
  <si>
    <t>Lee, Catherine A.</t>
  </si>
  <si>
    <t>clee87@bwh.harvard.edu</t>
  </si>
  <si>
    <t>Retinal cell</t>
  </si>
  <si>
    <t>2021-6-9 D2</t>
  </si>
  <si>
    <t>BRI-1272</t>
  </si>
  <si>
    <t>KO</t>
  </si>
  <si>
    <t>2021-6-9 E2</t>
  </si>
  <si>
    <t>NK1 (L1)</t>
  </si>
  <si>
    <t>39.5K (84%)</t>
  </si>
  <si>
    <t>2021-6-9 A2</t>
  </si>
  <si>
    <t>NK2 (L2)</t>
  </si>
  <si>
    <t>31K (84%)</t>
  </si>
  <si>
    <t>2021-6-9 B2</t>
  </si>
  <si>
    <t>NK3 (L3)</t>
  </si>
  <si>
    <t>23K (76%)</t>
  </si>
  <si>
    <t>2021-6-9 C2</t>
  </si>
  <si>
    <t>BRI-1279</t>
  </si>
  <si>
    <t>Widlund, Hans,Ph.D.</t>
  </si>
  <si>
    <t>CD200</t>
  </si>
  <si>
    <t>Tumor cells and Immune cells</t>
  </si>
  <si>
    <t>4.94*10^6/ml (76.4%)</t>
  </si>
  <si>
    <t>KW-9100</t>
  </si>
  <si>
    <t>BRI-1280</t>
  </si>
  <si>
    <t>PP</t>
  </si>
  <si>
    <t>7.6*10^6/ml (56.1%)</t>
  </si>
  <si>
    <t>BRI-1281</t>
  </si>
  <si>
    <t>Multiome</t>
  </si>
  <si>
    <t>BRI-1282</t>
  </si>
  <si>
    <t>F4 (N)</t>
  </si>
  <si>
    <t>STB-057</t>
  </si>
  <si>
    <t>KW-9100 (GEX) /KW-9101(ATAC)</t>
  </si>
  <si>
    <t>BRI-1283</t>
  </si>
  <si>
    <t>BRI-1284</t>
  </si>
  <si>
    <t>H1 (TN)</t>
  </si>
  <si>
    <t>Total-seq C anti-human universal panel</t>
  </si>
  <si>
    <t>Maria Gutierrez-Arcelus</t>
  </si>
  <si>
    <t>mgutierr@broadinstitute.org</t>
  </si>
  <si>
    <t>77K (75.6%)</t>
  </si>
  <si>
    <t>9K (78.4%)</t>
  </si>
  <si>
    <t>BRI-1285</t>
  </si>
  <si>
    <t>Beerens, Manu E. M.</t>
  </si>
  <si>
    <t>mbeerens@bwh.harvard.edu</t>
  </si>
  <si>
    <t>WT NC</t>
  </si>
  <si>
    <t>endothelial cells</t>
  </si>
  <si>
    <t>19K (91.6%)</t>
  </si>
  <si>
    <t>BRI-1286</t>
  </si>
  <si>
    <t>M2</t>
  </si>
  <si>
    <t>WT 1:20</t>
  </si>
  <si>
    <t>31K (97.3%)</t>
  </si>
  <si>
    <t>BRI-1287</t>
  </si>
  <si>
    <t>M3</t>
  </si>
  <si>
    <t>WT 1:100</t>
  </si>
  <si>
    <t>25.3K (97%)</t>
  </si>
  <si>
    <t>BRI-1288</t>
  </si>
  <si>
    <t>M4</t>
  </si>
  <si>
    <t>KO NC</t>
  </si>
  <si>
    <t>18.8K (86.4%)</t>
  </si>
  <si>
    <t>BRI-1289</t>
  </si>
  <si>
    <t>M5</t>
  </si>
  <si>
    <t>KO 1:20</t>
  </si>
  <si>
    <t>21.6K (100%)</t>
  </si>
  <si>
    <t>BRI-1290</t>
  </si>
  <si>
    <t>M6</t>
  </si>
  <si>
    <t>KO 1:100</t>
  </si>
  <si>
    <t>28K (93.5%)</t>
  </si>
  <si>
    <t>BRI-1291</t>
  </si>
  <si>
    <t>1.7 PP</t>
  </si>
  <si>
    <t>BRI-1292</t>
  </si>
  <si>
    <t>1.7 CD200</t>
  </si>
  <si>
    <t>Ma1</t>
  </si>
  <si>
    <t>BRI-1294</t>
  </si>
  <si>
    <t>H2 (TN)</t>
  </si>
  <si>
    <t>Magie's own panel</t>
  </si>
  <si>
    <t>C mouse #1,#2</t>
  </si>
  <si>
    <t>Late timepoints</t>
  </si>
  <si>
    <t>1900 (78.5%)</t>
  </si>
  <si>
    <t>BRI-1296</t>
  </si>
  <si>
    <t>25k (64%)</t>
  </si>
  <si>
    <t>BRI-1298</t>
  </si>
  <si>
    <t>H11 (TN)</t>
  </si>
  <si>
    <t>Total-seq C anti-human Universal panel</t>
  </si>
  <si>
    <t>C human #1-#3</t>
  </si>
  <si>
    <t>T cells and B cells</t>
  </si>
  <si>
    <t>8.1k(B cells, 100%); 7.3k(T cells, 92.9%)</t>
  </si>
  <si>
    <t>15.4k</t>
  </si>
  <si>
    <t>BRI-1301</t>
  </si>
  <si>
    <t>Ti1</t>
  </si>
  <si>
    <t>BRI-1302</t>
  </si>
  <si>
    <t>Tina's own panel</t>
  </si>
  <si>
    <t>BRI-1303</t>
  </si>
  <si>
    <t>A mouse #1-#6</t>
  </si>
  <si>
    <t>7/13 pooled sample</t>
  </si>
  <si>
    <t>Tumor cells</t>
  </si>
  <si>
    <t>A9 (i7)</t>
  </si>
  <si>
    <t>BRI-1304</t>
  </si>
  <si>
    <t>Total-seq B</t>
  </si>
  <si>
    <t>7/14 10x conventional</t>
  </si>
  <si>
    <t>BRI-1305</t>
  </si>
  <si>
    <t>BRI-1306</t>
  </si>
  <si>
    <t>B5 (NT)</t>
  </si>
  <si>
    <t>Dan's own panel</t>
  </si>
  <si>
    <t>B human #1,#2</t>
  </si>
  <si>
    <t>7/14 Cite/hashing</t>
  </si>
  <si>
    <t>BRI-1308</t>
  </si>
  <si>
    <t>C human #1-#10</t>
  </si>
  <si>
    <t>7/15 HC</t>
  </si>
  <si>
    <t>77.4k (95.6%)</t>
  </si>
  <si>
    <t>BRI-1311</t>
  </si>
  <si>
    <t>7/15 ALS</t>
  </si>
  <si>
    <t>83.5k (98.1%)</t>
  </si>
  <si>
    <t>Ma2</t>
  </si>
  <si>
    <t>BRI-1314</t>
  </si>
  <si>
    <t>H12 (TN)</t>
  </si>
  <si>
    <t>C mouse #1-#7</t>
  </si>
  <si>
    <t>Early timepoints</t>
  </si>
  <si>
    <t>12000 (90%)</t>
  </si>
  <si>
    <t>sample clog</t>
  </si>
  <si>
    <t>BRI-1316</t>
  </si>
  <si>
    <t>BRI-1317</t>
  </si>
  <si>
    <t>B6 (NT)</t>
  </si>
  <si>
    <t>7/21 Cite/hashing</t>
  </si>
  <si>
    <t>7750(100%)</t>
  </si>
  <si>
    <t>BRI-1318</t>
  </si>
  <si>
    <t>A5 (NT)</t>
  </si>
  <si>
    <t>B human 1,2,3</t>
  </si>
  <si>
    <t>Sample A</t>
  </si>
  <si>
    <t>62.5K (73.3%)</t>
  </si>
  <si>
    <t>BRI-1319</t>
  </si>
  <si>
    <t>BRI-1320</t>
  </si>
  <si>
    <t>A6 (NT)</t>
  </si>
  <si>
    <t>Sample B</t>
  </si>
  <si>
    <t>79.7K (93.5%)</t>
  </si>
  <si>
    <t>BRI-1321</t>
  </si>
  <si>
    <t>BRI-1322</t>
  </si>
  <si>
    <t>A7 (NT)</t>
  </si>
  <si>
    <t>Sample C</t>
  </si>
  <si>
    <t>53.4K (85.1%)</t>
  </si>
  <si>
    <t>BRI-1323</t>
  </si>
  <si>
    <t>P4</t>
  </si>
  <si>
    <t>BRI-1324</t>
  </si>
  <si>
    <t>A8 (NT)</t>
  </si>
  <si>
    <t>Sample D</t>
  </si>
  <si>
    <t>89.6K (99%)</t>
  </si>
  <si>
    <t>BRI-1325</t>
  </si>
  <si>
    <t>P5</t>
  </si>
  <si>
    <t>BRI-1326</t>
  </si>
  <si>
    <t>A9 (NT)</t>
  </si>
  <si>
    <t>B human 1,2,3,4</t>
  </si>
  <si>
    <t>Sample E</t>
  </si>
  <si>
    <t>74.1K (76.5%)</t>
  </si>
  <si>
    <t>BRI-1327</t>
  </si>
  <si>
    <t>BRI-1328</t>
  </si>
  <si>
    <t>A10 (NT)</t>
  </si>
  <si>
    <t>Sample F</t>
  </si>
  <si>
    <t>108K (86.5%)</t>
  </si>
  <si>
    <t>BRI-1329</t>
  </si>
  <si>
    <t>BRI-1330</t>
  </si>
  <si>
    <t>A11 (NT)</t>
  </si>
  <si>
    <t>Sample G</t>
  </si>
  <si>
    <t>50.7K (86.7%)</t>
  </si>
  <si>
    <t>BRI-1331</t>
  </si>
  <si>
    <t>P8</t>
  </si>
  <si>
    <t>BRI-1332</t>
  </si>
  <si>
    <t>A12 (NT)</t>
  </si>
  <si>
    <t>Sample H</t>
  </si>
  <si>
    <t>56.1K (75.2%)</t>
  </si>
  <si>
    <t>BRI-1333</t>
  </si>
  <si>
    <t>Mast cells</t>
  </si>
  <si>
    <t>15.7K(66.5%)</t>
  </si>
  <si>
    <t>KW-9276</t>
  </si>
  <si>
    <t>BRI-1335</t>
  </si>
  <si>
    <t>154K(91.5%)</t>
  </si>
  <si>
    <t>BRI-1338</t>
  </si>
  <si>
    <t>181K(91.8%)</t>
  </si>
  <si>
    <t>BRI-1341</t>
  </si>
  <si>
    <t>170K(90.3%)</t>
  </si>
  <si>
    <t>BRI-1344</t>
  </si>
  <si>
    <t>164K(90.6%)</t>
  </si>
  <si>
    <t>BRI-1346</t>
  </si>
  <si>
    <t>SMIX-Tumor</t>
  </si>
  <si>
    <t>Tumor and immune cells</t>
  </si>
  <si>
    <t>BRI-1347</t>
  </si>
  <si>
    <t>SMIX-Control</t>
  </si>
  <si>
    <t>31,7</t>
  </si>
  <si>
    <t>BRI-1349</t>
  </si>
  <si>
    <t>C human #1-#6</t>
  </si>
  <si>
    <t>60K (total)</t>
  </si>
  <si>
    <t>BRI-1351</t>
  </si>
  <si>
    <t>He1</t>
  </si>
  <si>
    <t>v3-AMP</t>
  </si>
  <si>
    <t>BRI-1352</t>
  </si>
  <si>
    <t>A human #1-#8</t>
  </si>
  <si>
    <t>Hether</t>
  </si>
  <si>
    <t>BRI-1353</t>
  </si>
  <si>
    <t>BRI-1354</t>
  </si>
  <si>
    <t>A human #1,#2,#3,#4</t>
  </si>
  <si>
    <t>Sarah</t>
  </si>
  <si>
    <t>BRI-1355</t>
  </si>
  <si>
    <t>He2</t>
  </si>
  <si>
    <t>BRI-1356</t>
  </si>
  <si>
    <t>A human #1-#5</t>
  </si>
  <si>
    <t>BRI-1357</t>
  </si>
  <si>
    <t>CD45+ and CD45- 3:7</t>
  </si>
  <si>
    <t>BRI-1359</t>
  </si>
  <si>
    <t>8/12 HC</t>
  </si>
  <si>
    <t>BRI-1362</t>
  </si>
  <si>
    <t>8/12 ALS</t>
  </si>
  <si>
    <t>BRI-1364</t>
  </si>
  <si>
    <t>&gt;90%</t>
  </si>
  <si>
    <t>Naive CD4+ T cells</t>
  </si>
  <si>
    <t>24K (95.9%)</t>
  </si>
  <si>
    <t>090821 A5</t>
  </si>
  <si>
    <t>BRI-1367</t>
  </si>
  <si>
    <t>BRI-1368</t>
  </si>
  <si>
    <t>45K (78.5%)</t>
  </si>
  <si>
    <t>D3 (T)</t>
  </si>
  <si>
    <t>090821 E5</t>
  </si>
  <si>
    <t>BRI-1369</t>
  </si>
  <si>
    <t>Ti2</t>
  </si>
  <si>
    <t>BRI-1370</t>
  </si>
  <si>
    <t>E3 (T)</t>
  </si>
  <si>
    <t>090821 F5</t>
  </si>
  <si>
    <t>BRI-1371</t>
  </si>
  <si>
    <t>18K (80%)</t>
  </si>
  <si>
    <t>090821 A6</t>
  </si>
  <si>
    <t>Prime CD4+ T cells</t>
  </si>
  <si>
    <t>31.5K (88.2%)</t>
  </si>
  <si>
    <t>090821 B5</t>
  </si>
  <si>
    <t>8.7*10^6 (0.5%)</t>
  </si>
  <si>
    <t>BRI-1374</t>
  </si>
  <si>
    <t>Ti3</t>
  </si>
  <si>
    <t>BRI-1375</t>
  </si>
  <si>
    <t>25k (71%)</t>
  </si>
  <si>
    <t>F3 (T)</t>
  </si>
  <si>
    <t>090821G5</t>
  </si>
  <si>
    <t>BRI-1376</t>
  </si>
  <si>
    <t>Ti4</t>
  </si>
  <si>
    <t>BRI-1377</t>
  </si>
  <si>
    <t>G3 (T)</t>
  </si>
  <si>
    <t>090821 H5</t>
  </si>
  <si>
    <t>BRI-1378</t>
  </si>
  <si>
    <t>To1</t>
  </si>
  <si>
    <t>Gensollen, Thomas Rene Jean-Laurent</t>
  </si>
  <si>
    <t>tgensollen@bwh.harvard.edu</t>
  </si>
  <si>
    <t>57K (87.0%)</t>
  </si>
  <si>
    <t>090821 B6</t>
  </si>
  <si>
    <t>BRI-1379</t>
  </si>
  <si>
    <t>To2</t>
  </si>
  <si>
    <t>DTR</t>
  </si>
  <si>
    <t>47K (88.6%)</t>
  </si>
  <si>
    <t>090821 C6</t>
  </si>
  <si>
    <t>TIL CD4+ T cells</t>
  </si>
  <si>
    <t>11K (85.6%)</t>
  </si>
  <si>
    <t>090821 C5</t>
  </si>
  <si>
    <t>BRI-1383</t>
  </si>
  <si>
    <t>C-human #2,#3,#5</t>
  </si>
  <si>
    <t>Plasma cells</t>
  </si>
  <si>
    <t>21K (90%)</t>
  </si>
  <si>
    <t>21K</t>
  </si>
  <si>
    <t>090821 D5</t>
  </si>
  <si>
    <t>BRI-1385</t>
  </si>
  <si>
    <t>BRI-1386</t>
  </si>
  <si>
    <t>F5 (N)</t>
  </si>
  <si>
    <t>Brenner/Raychaudhuri/Wei lab</t>
  </si>
  <si>
    <t>STB-009</t>
  </si>
  <si>
    <t>16K (0%)</t>
  </si>
  <si>
    <t>7+8</t>
  </si>
  <si>
    <t>C5 (TT)</t>
  </si>
  <si>
    <t>KW-9345(GEX); KW-9346 (ATAC)</t>
  </si>
  <si>
    <t>BRI-1387</t>
  </si>
  <si>
    <t>BRI-1388</t>
  </si>
  <si>
    <t>F6 (N)</t>
  </si>
  <si>
    <t>STB-048</t>
  </si>
  <si>
    <t>20K (11.7%)</t>
  </si>
  <si>
    <t>BRI-1389</t>
  </si>
  <si>
    <t>BRI-1390</t>
  </si>
  <si>
    <t>F7 (N)</t>
  </si>
  <si>
    <t>STB-060</t>
  </si>
  <si>
    <t>26K (1.2%)</t>
  </si>
  <si>
    <t>BRI-1391</t>
  </si>
  <si>
    <t>CD45+,CD45-</t>
  </si>
  <si>
    <t>33K (92.0%)</t>
  </si>
  <si>
    <t>BRI-1392</t>
  </si>
  <si>
    <t>38K (88.6%)</t>
  </si>
  <si>
    <t>BRI-1393</t>
  </si>
  <si>
    <t>He3</t>
  </si>
  <si>
    <t>36.6K (82.4%)</t>
  </si>
  <si>
    <t>BRI-1394</t>
  </si>
  <si>
    <t>He4</t>
  </si>
  <si>
    <t>64K (88.5%)</t>
  </si>
  <si>
    <t>BRI-1395</t>
  </si>
  <si>
    <t>41FP1P</t>
  </si>
  <si>
    <t>Normal bronchial epithelial cells</t>
  </si>
  <si>
    <t>1.08M (95.9%)</t>
  </si>
  <si>
    <t>BRI-1396</t>
  </si>
  <si>
    <t>01EAA</t>
  </si>
  <si>
    <t>316K (95.4%)</t>
  </si>
  <si>
    <t>BRI-1397</t>
  </si>
  <si>
    <t>Glioma</t>
  </si>
  <si>
    <t>BRI-1398</t>
  </si>
  <si>
    <t>BRI-1399</t>
  </si>
  <si>
    <t>BRI-1400</t>
  </si>
  <si>
    <t>A-human 1-10,12,13</t>
  </si>
  <si>
    <t>37K (100%)</t>
  </si>
  <si>
    <t>9/24/21 A3</t>
  </si>
  <si>
    <t>BRI-1401</t>
  </si>
  <si>
    <t>BRI-1402</t>
  </si>
  <si>
    <t>48K (81.5%)</t>
  </si>
  <si>
    <t>9/24/21 B3</t>
  </si>
  <si>
    <t>BRI-1403</t>
  </si>
  <si>
    <t>BRI-1404</t>
  </si>
  <si>
    <t>24K (75%)</t>
  </si>
  <si>
    <t>9/24/21 C3</t>
  </si>
  <si>
    <t>BRI-1405</t>
  </si>
  <si>
    <t>BRI-1406</t>
  </si>
  <si>
    <t>16.6K (100%)</t>
  </si>
  <si>
    <t>9/24/21 D3</t>
  </si>
  <si>
    <t>BRI-1407</t>
  </si>
  <si>
    <t>BRI-1408</t>
  </si>
  <si>
    <t>40K (89.7%)</t>
  </si>
  <si>
    <t>9/24/21 E3</t>
  </si>
  <si>
    <t>BRI-1409</t>
  </si>
  <si>
    <t>BRI-1410</t>
  </si>
  <si>
    <t>46.9K (95.1%)</t>
  </si>
  <si>
    <t>9/24/21 F3</t>
  </si>
  <si>
    <t>BRI-1411</t>
  </si>
  <si>
    <t>10x regular</t>
  </si>
  <si>
    <t>17K (85.2%)</t>
  </si>
  <si>
    <t>9/24/21 G3</t>
  </si>
  <si>
    <t>BRI-1412</t>
  </si>
  <si>
    <t>BRI-1413</t>
  </si>
  <si>
    <t>B-human #1,#2</t>
  </si>
  <si>
    <t>Cite-seq/cell-hashing</t>
  </si>
  <si>
    <t>21.5K (86%)</t>
  </si>
  <si>
    <t>21.5K</t>
  </si>
  <si>
    <t>9/24/21 H3</t>
  </si>
  <si>
    <t>BRI-1415</t>
  </si>
  <si>
    <t>C-human #1,#2,#3</t>
  </si>
  <si>
    <t>9/29/21 B1</t>
  </si>
  <si>
    <t>BRI-1418</t>
  </si>
  <si>
    <t>C-mouse #1-#4</t>
  </si>
  <si>
    <t>Lung+SPL+LN+Blood</t>
  </si>
  <si>
    <t>mouse T cells</t>
  </si>
  <si>
    <t>64K (86.5%)</t>
  </si>
  <si>
    <t>BRI-1420</t>
  </si>
  <si>
    <t>BRI-1421</t>
  </si>
  <si>
    <t>A-mouse #1-#8</t>
  </si>
  <si>
    <t>Han Dong</t>
  </si>
  <si>
    <t>han_dong@dfci.harvard.edu</t>
  </si>
  <si>
    <t>8 tags</t>
  </si>
  <si>
    <t>132K (80.4%)</t>
  </si>
  <si>
    <t>BRI-1422</t>
  </si>
  <si>
    <t>BRI-1423</t>
  </si>
  <si>
    <t>A-mouse #1-#12</t>
  </si>
  <si>
    <t>12 tags</t>
  </si>
  <si>
    <t>177K (63.3%)</t>
  </si>
  <si>
    <t>BRI-1424</t>
  </si>
  <si>
    <t>BRI-1425</t>
  </si>
  <si>
    <t>A-human</t>
  </si>
  <si>
    <t>Simmons, Daimon P.,M.D.,Ph.D.</t>
  </si>
  <si>
    <t>dsimmons4@bwh.harvard.edu</t>
  </si>
  <si>
    <t>pooled samples</t>
  </si>
  <si>
    <t>CD14+</t>
  </si>
  <si>
    <t>76.8K (91.8%)</t>
  </si>
  <si>
    <t>BRI-1427</t>
  </si>
  <si>
    <t>Universal 5'</t>
  </si>
  <si>
    <t>C-human</t>
  </si>
  <si>
    <t>35k (78.9%)</t>
  </si>
  <si>
    <t>BRI-1430</t>
  </si>
  <si>
    <t>48k (93.2%)</t>
  </si>
  <si>
    <t>BRI-1432</t>
  </si>
  <si>
    <t>BRI-1433</t>
  </si>
  <si>
    <t>Navarro, Victor M.</t>
  </si>
  <si>
    <t>vnavarro@bwh.harvard.edu</t>
  </si>
  <si>
    <t>OUX+1.5</t>
  </si>
  <si>
    <t>Brain cell nuclei</t>
  </si>
  <si>
    <t>111K (0%)</t>
  </si>
  <si>
    <t>KW-9562(GEX)/KW-9514 (ATAC)</t>
  </si>
  <si>
    <t>BRI-1434</t>
  </si>
  <si>
    <t>BRI-1435</t>
  </si>
  <si>
    <t>OUX</t>
  </si>
  <si>
    <t>109K (0%)</t>
  </si>
  <si>
    <t>KW-9562 (GEX)/KW-9514 (ATAC)</t>
  </si>
  <si>
    <t>BRI-1436 (cell capture)</t>
  </si>
  <si>
    <t>BRI-1437</t>
  </si>
  <si>
    <t>BRI-1438</t>
  </si>
  <si>
    <t>Th1</t>
  </si>
  <si>
    <t>BRI-1440</t>
  </si>
  <si>
    <t>Th2</t>
  </si>
  <si>
    <t>BRI-1443</t>
  </si>
  <si>
    <t>BRI-1446</t>
  </si>
  <si>
    <t>BRI-1449</t>
  </si>
  <si>
    <t>BRI-1452</t>
  </si>
  <si>
    <t>C-mouse</t>
  </si>
  <si>
    <t>Lymph node</t>
  </si>
  <si>
    <t>47K (90.8%)</t>
  </si>
  <si>
    <t>1st run</t>
  </si>
  <si>
    <t>30K (100%)</t>
  </si>
  <si>
    <t>BRI-1456</t>
  </si>
  <si>
    <t>Trim, William</t>
  </si>
  <si>
    <t>wtrim@bwh.harvard.edu</t>
  </si>
  <si>
    <t>Healthy</t>
  </si>
  <si>
    <t>4370 (76.7%)</t>
  </si>
  <si>
    <t>BRI-1457</t>
  </si>
  <si>
    <t>Unhealthy</t>
  </si>
  <si>
    <t>10.6K (82.4%)</t>
  </si>
  <si>
    <t>BRI-1458</t>
  </si>
  <si>
    <t>Lane 1</t>
  </si>
  <si>
    <t>59.6K (86.5%)</t>
  </si>
  <si>
    <t>BRI-1459</t>
  </si>
  <si>
    <t>Lane 2</t>
  </si>
  <si>
    <t>70.8K (90.8%)</t>
  </si>
  <si>
    <t>BRI-1460</t>
  </si>
  <si>
    <t>BRI-1461</t>
  </si>
  <si>
    <t>BRI-1462</t>
  </si>
  <si>
    <t>BRI-1463</t>
  </si>
  <si>
    <t>BRI-1464</t>
  </si>
  <si>
    <t>BRI-1465</t>
  </si>
  <si>
    <t>BRI-1466</t>
  </si>
  <si>
    <t>BRI-1467</t>
  </si>
  <si>
    <t>hold</t>
  </si>
  <si>
    <t>2nd run</t>
  </si>
  <si>
    <t>BRI-1470</t>
  </si>
  <si>
    <t>10X Lane 1 MC</t>
  </si>
  <si>
    <t>13K (81.4%)</t>
  </si>
  <si>
    <t>BRI-1471</t>
  </si>
  <si>
    <t>10X Lane 2 All</t>
  </si>
  <si>
    <t>17K (91.6%)</t>
  </si>
  <si>
    <t>BRI-1472</t>
  </si>
  <si>
    <t>BRI-1474</t>
  </si>
  <si>
    <t>Cite/Hashing</t>
  </si>
  <si>
    <t>8160 (87.4%)</t>
  </si>
  <si>
    <t>BRI-1473</t>
  </si>
  <si>
    <t>Da1</t>
  </si>
  <si>
    <t>Novikov, Dana</t>
  </si>
  <si>
    <t>dana_novikov@dfci.harvard.edu</t>
  </si>
  <si>
    <t>BT869</t>
  </si>
  <si>
    <t>BRI-1476</t>
  </si>
  <si>
    <t>AS+AL</t>
  </si>
  <si>
    <t>BRI-1479</t>
  </si>
  <si>
    <t>BS+BL</t>
  </si>
  <si>
    <t>BRI-1481</t>
  </si>
  <si>
    <t>BRI-1482</t>
  </si>
  <si>
    <t>Sample J</t>
  </si>
  <si>
    <t>44K (89.5%)</t>
  </si>
  <si>
    <t>BRI-1483</t>
  </si>
  <si>
    <t>BRI-1484</t>
  </si>
  <si>
    <t>Sample K</t>
  </si>
  <si>
    <t>49K (92.9%)</t>
  </si>
  <si>
    <t>BRI-1485</t>
  </si>
  <si>
    <t>BRI-1486</t>
  </si>
  <si>
    <t>Sample L</t>
  </si>
  <si>
    <t>41.5K (90.7%)</t>
  </si>
  <si>
    <t>BRI-1487</t>
  </si>
  <si>
    <t>BRI-1488</t>
  </si>
  <si>
    <t>Sample M</t>
  </si>
  <si>
    <t>74.4K (91.4%)</t>
  </si>
  <si>
    <t>BRI-1489</t>
  </si>
  <si>
    <t>Ghimire, Laxman</t>
  </si>
  <si>
    <t>laxman.ghimire@childrens.harvard.edu</t>
  </si>
  <si>
    <t>LPS</t>
  </si>
  <si>
    <t>KW-9555/reseq in KW-10170</t>
  </si>
  <si>
    <t>BRI-1490</t>
  </si>
  <si>
    <t>Bl1</t>
  </si>
  <si>
    <t>17360 (92.3%)</t>
  </si>
  <si>
    <t>Bl2</t>
  </si>
  <si>
    <t>15680 (92.4%)</t>
  </si>
  <si>
    <t>Bl3</t>
  </si>
  <si>
    <t>Sample D-1</t>
  </si>
  <si>
    <t>19470 (95.1%)</t>
  </si>
  <si>
    <t>Bl4</t>
  </si>
  <si>
    <t>Sample D-2</t>
  </si>
  <si>
    <t>3rd run</t>
  </si>
  <si>
    <t>BRI-1500</t>
  </si>
  <si>
    <t>La1</t>
  </si>
  <si>
    <t>Alabdulaaly, Lama</t>
  </si>
  <si>
    <t>lama_alabdulaaly@hsdm.harvard.edu</t>
  </si>
  <si>
    <t>Bone marrow stromal cells</t>
  </si>
  <si>
    <t>BRI-1501</t>
  </si>
  <si>
    <t>La2</t>
  </si>
  <si>
    <t>BRI-1502</t>
  </si>
  <si>
    <t>Ti 1</t>
  </si>
  <si>
    <t>Sample #4</t>
  </si>
  <si>
    <t>KW-9592/KW-9767</t>
  </si>
  <si>
    <t>BRI-1503</t>
  </si>
  <si>
    <t>Ti 2</t>
  </si>
  <si>
    <t>Sample #350</t>
  </si>
  <si>
    <t>BRI-1504</t>
  </si>
  <si>
    <t>Ti 3</t>
  </si>
  <si>
    <t>Sample #2</t>
  </si>
  <si>
    <t>BRI-1505</t>
  </si>
  <si>
    <t>Ti 4</t>
  </si>
  <si>
    <t>Sample #3</t>
  </si>
  <si>
    <t>BRI-1506</t>
  </si>
  <si>
    <t>Ti 5</t>
  </si>
  <si>
    <t>Sample #365</t>
  </si>
  <si>
    <t>BRI-1507</t>
  </si>
  <si>
    <t>Ti 6</t>
  </si>
  <si>
    <t>Sample #374</t>
  </si>
  <si>
    <t>BRI-1509</t>
  </si>
  <si>
    <t>CS+CL</t>
  </si>
  <si>
    <t>29.7K</t>
  </si>
  <si>
    <t>BRI-1512</t>
  </si>
  <si>
    <t>DS+DL</t>
  </si>
  <si>
    <t>58.2K</t>
  </si>
  <si>
    <t>BRI-1515</t>
  </si>
  <si>
    <t>1th well</t>
  </si>
  <si>
    <t>BRI-1518</t>
  </si>
  <si>
    <t>BRI-1520</t>
  </si>
  <si>
    <t>BRI-1521</t>
  </si>
  <si>
    <t>Kevin Wei</t>
  </si>
  <si>
    <t>Organoid</t>
  </si>
  <si>
    <t>Fibroblast and endothelial</t>
  </si>
  <si>
    <t>BRI-1522</t>
  </si>
  <si>
    <t>BRI-1523</t>
  </si>
  <si>
    <t>A-human 1,6,7,8</t>
  </si>
  <si>
    <t>Sathyanarayana Mysore, Vijayashree</t>
  </si>
  <si>
    <t>Day 0</t>
  </si>
  <si>
    <t>BRI-1524</t>
  </si>
  <si>
    <t>BRI-1525</t>
  </si>
  <si>
    <t>A-human 2,6,7,8</t>
  </si>
  <si>
    <t>Day 1</t>
  </si>
  <si>
    <t>BRI-1526</t>
  </si>
  <si>
    <t>BRI-1527</t>
  </si>
  <si>
    <t>A-human 3,6,7,8</t>
  </si>
  <si>
    <t>Day 2</t>
  </si>
  <si>
    <t>BRI-1528</t>
  </si>
  <si>
    <t>C832</t>
  </si>
  <si>
    <t>KW-9768</t>
  </si>
  <si>
    <t>BRI-1529</t>
  </si>
  <si>
    <t>C873</t>
  </si>
  <si>
    <t>BRI-1530</t>
  </si>
  <si>
    <t>C1359</t>
  </si>
  <si>
    <t>BRI-1531</t>
  </si>
  <si>
    <t>BT1939</t>
  </si>
  <si>
    <t>BRI-1532</t>
  </si>
  <si>
    <t>HSJ-087</t>
  </si>
  <si>
    <t>BRI-1533</t>
  </si>
  <si>
    <t>BT1977</t>
  </si>
  <si>
    <t>BRI-1534</t>
  </si>
  <si>
    <t>CHUL011</t>
  </si>
  <si>
    <t>BRI-1535</t>
  </si>
  <si>
    <t>HSJ-144</t>
  </si>
  <si>
    <t>BRI-1536</t>
  </si>
  <si>
    <t>BT1903</t>
  </si>
  <si>
    <t>BRI-1537</t>
  </si>
  <si>
    <t>PS18-0749</t>
  </si>
  <si>
    <t>BRI-1538</t>
  </si>
  <si>
    <t>HSJ-092</t>
  </si>
  <si>
    <t>BRI-1539</t>
  </si>
  <si>
    <t>C473</t>
  </si>
  <si>
    <t>BRI-1540</t>
  </si>
  <si>
    <t>L13</t>
  </si>
  <si>
    <t>BT1981</t>
  </si>
  <si>
    <t>BRI-1541</t>
  </si>
  <si>
    <t>L14</t>
  </si>
  <si>
    <t>BT2019046</t>
  </si>
  <si>
    <t>BRI-1542</t>
  </si>
  <si>
    <t>L15</t>
  </si>
  <si>
    <t>HSJ-167</t>
  </si>
  <si>
    <t>BRI-1543</t>
  </si>
  <si>
    <t>L16</t>
  </si>
  <si>
    <t>PS19-4207</t>
  </si>
  <si>
    <t>BRI-1544</t>
  </si>
  <si>
    <t>L17</t>
  </si>
  <si>
    <t>PS18-7913</t>
  </si>
  <si>
    <t>BRI-1545</t>
  </si>
  <si>
    <t>L18</t>
  </si>
  <si>
    <t>HSJ-170</t>
  </si>
  <si>
    <t>BRI-1546</t>
  </si>
  <si>
    <t>L19</t>
  </si>
  <si>
    <t>PS20-412</t>
  </si>
  <si>
    <t>BRI-1547</t>
  </si>
  <si>
    <t>L20</t>
  </si>
  <si>
    <t>C151</t>
  </si>
  <si>
    <t>BRI-1548</t>
  </si>
  <si>
    <t>L21</t>
  </si>
  <si>
    <t>HSJ-099</t>
  </si>
  <si>
    <t>BRI-1549</t>
  </si>
  <si>
    <t>L22</t>
  </si>
  <si>
    <t>PS19-4771</t>
  </si>
  <si>
    <t>BRI-1550</t>
  </si>
  <si>
    <t>BRI-1551</t>
  </si>
  <si>
    <t>A-Human 10,12,13</t>
  </si>
  <si>
    <t>Sasamoto, Yuzuru</t>
  </si>
  <si>
    <t>1st sample</t>
  </si>
  <si>
    <t>KW-9656</t>
  </si>
  <si>
    <t>BRI-1552</t>
  </si>
  <si>
    <t>BRI-1553</t>
  </si>
  <si>
    <t>C-universal</t>
  </si>
  <si>
    <t>C-Human 1-10,12,13</t>
  </si>
  <si>
    <t>Bracero, Sabrina E.</t>
  </si>
  <si>
    <t>sbracero@bwh.harvard.edu</t>
  </si>
  <si>
    <t>12hr</t>
  </si>
  <si>
    <t>BRI-1554</t>
  </si>
  <si>
    <t>BRI-1555</t>
  </si>
  <si>
    <t>36hr</t>
  </si>
  <si>
    <t>BRI-1556</t>
  </si>
  <si>
    <t>BRI-1557</t>
  </si>
  <si>
    <t>A-Human 1,2,3</t>
  </si>
  <si>
    <t>2nd sample</t>
  </si>
  <si>
    <t>A+</t>
  </si>
  <si>
    <t>12.6K (92.5%)</t>
  </si>
  <si>
    <t>B+</t>
  </si>
  <si>
    <t>24K (97.7%)</t>
  </si>
  <si>
    <t>BRI-1562</t>
  </si>
  <si>
    <t>39.6K (68.2%)</t>
  </si>
  <si>
    <t>BRI-1563</t>
  </si>
  <si>
    <t>BRI-1564</t>
  </si>
  <si>
    <t>BRI-1565</t>
  </si>
  <si>
    <t>HT3'</t>
  </si>
  <si>
    <t>BRI-1566</t>
  </si>
  <si>
    <t>A-Human 1-8</t>
  </si>
  <si>
    <t>30K input</t>
  </si>
  <si>
    <t>11,12</t>
  </si>
  <si>
    <t>17.3; 7.03</t>
  </si>
  <si>
    <t>BRI-1567</t>
  </si>
  <si>
    <t>BRI-1568</t>
  </si>
  <si>
    <t>60K input</t>
  </si>
  <si>
    <t>11,11</t>
  </si>
  <si>
    <t>24.8; 28.4</t>
  </si>
  <si>
    <t>BRI-1569</t>
  </si>
  <si>
    <t>MC only</t>
  </si>
  <si>
    <t>BRI-1570</t>
  </si>
  <si>
    <t>Viab</t>
  </si>
  <si>
    <t>BRI-1571</t>
  </si>
  <si>
    <t>BRI-1572</t>
  </si>
  <si>
    <t>BRI-1573</t>
  </si>
  <si>
    <t>Total-seq A human #10,#12,#13</t>
  </si>
  <si>
    <t>control;PMAi;CD3</t>
  </si>
  <si>
    <t>302K</t>
  </si>
  <si>
    <t>30k (98%)</t>
  </si>
  <si>
    <t>BRI-1574</t>
  </si>
  <si>
    <t>YES</t>
  </si>
  <si>
    <t>393K</t>
  </si>
  <si>
    <t>KW-9655 (ATAC)</t>
  </si>
  <si>
    <t>BRI-1575</t>
  </si>
  <si>
    <t>PMAi</t>
  </si>
  <si>
    <t>176K</t>
  </si>
  <si>
    <t>BRI-1576</t>
  </si>
  <si>
    <t>285K</t>
  </si>
  <si>
    <t>BRI-1577</t>
  </si>
  <si>
    <t>BRI-1578</t>
  </si>
  <si>
    <t>D13</t>
  </si>
  <si>
    <t>BRI-1579</t>
  </si>
  <si>
    <t>zebrafish</t>
  </si>
  <si>
    <t>BRI-1581</t>
  </si>
  <si>
    <t>C-Human 1-4</t>
  </si>
  <si>
    <t>67K (85%)</t>
  </si>
  <si>
    <t>BRI-1584</t>
  </si>
  <si>
    <t>BRI-1586</t>
  </si>
  <si>
    <t>BRI-1587</t>
  </si>
  <si>
    <t>KW-9762 (ATAC)/KW-9767 (GEX)</t>
  </si>
  <si>
    <t>BRI-1588</t>
  </si>
  <si>
    <t>BRI-1589</t>
  </si>
  <si>
    <t>RA175</t>
  </si>
  <si>
    <t>BRI-1590</t>
  </si>
  <si>
    <t>BRI-1591</t>
  </si>
  <si>
    <t>RA403</t>
  </si>
  <si>
    <t>BRI-1592</t>
  </si>
  <si>
    <t>BRI-1593</t>
  </si>
  <si>
    <t>RA362L</t>
  </si>
  <si>
    <t>BRI-1594</t>
  </si>
  <si>
    <t>S5</t>
  </si>
  <si>
    <t>BRI-1595</t>
  </si>
  <si>
    <t>RA179</t>
  </si>
  <si>
    <t>BRI-1596</t>
  </si>
  <si>
    <t>BRI-1597</t>
  </si>
  <si>
    <t>B-Human</t>
  </si>
  <si>
    <t>well A</t>
  </si>
  <si>
    <t>221K (88%)</t>
  </si>
  <si>
    <t>BRI-1598</t>
  </si>
  <si>
    <t>BRI-1599</t>
  </si>
  <si>
    <t>well B</t>
  </si>
  <si>
    <t>BRI-1600</t>
  </si>
  <si>
    <t>30K (79%)</t>
  </si>
  <si>
    <t>BRI-1601</t>
  </si>
  <si>
    <t>7000 (73%)</t>
  </si>
  <si>
    <t>BRI-1602</t>
  </si>
  <si>
    <t>15000 (75%)</t>
  </si>
  <si>
    <t>BRI-1604</t>
  </si>
  <si>
    <t>C-Human 2,3</t>
  </si>
  <si>
    <t>Pooled sample (1/19/22)</t>
  </si>
  <si>
    <t>15k (78%); 20k (44%)</t>
  </si>
  <si>
    <t>BRI-1606</t>
  </si>
  <si>
    <t>5250+2500</t>
  </si>
  <si>
    <t>BRI-1607</t>
  </si>
  <si>
    <t>S6</t>
  </si>
  <si>
    <t>BRI-1608</t>
  </si>
  <si>
    <t>RA412</t>
  </si>
  <si>
    <t>232k</t>
  </si>
  <si>
    <t>BRI-1609</t>
  </si>
  <si>
    <t>S7</t>
  </si>
  <si>
    <t>BRI-1610</t>
  </si>
  <si>
    <t>RA422</t>
  </si>
  <si>
    <t>BRI-1611</t>
  </si>
  <si>
    <t>S8</t>
  </si>
  <si>
    <t>BRI-1612</t>
  </si>
  <si>
    <t>RA423</t>
  </si>
  <si>
    <t>48k</t>
  </si>
  <si>
    <t>BRI-1613</t>
  </si>
  <si>
    <t>BRI-1614</t>
  </si>
  <si>
    <t>Duan, Jinzhi</t>
  </si>
  <si>
    <t>jduan2@bwh.harvard.edu</t>
  </si>
  <si>
    <t>Epithelial</t>
  </si>
  <si>
    <t>BRI-1615</t>
  </si>
  <si>
    <t>BRI-1616</t>
  </si>
  <si>
    <t>Yu1</t>
  </si>
  <si>
    <t>#1</t>
  </si>
  <si>
    <t>Yu2</t>
  </si>
  <si>
    <t>#2</t>
  </si>
  <si>
    <t>Yu3</t>
  </si>
  <si>
    <t>#3</t>
  </si>
  <si>
    <t>78k</t>
  </si>
  <si>
    <t>BRI-1623</t>
  </si>
  <si>
    <t>BRI-1624</t>
  </si>
  <si>
    <t>BRI-1625</t>
  </si>
  <si>
    <t>BRI-1626</t>
  </si>
  <si>
    <t>CellPlex 1-12</t>
  </si>
  <si>
    <t>BRI-1627</t>
  </si>
  <si>
    <t>Mo1</t>
  </si>
  <si>
    <t>Cassandras, Monica G.</t>
  </si>
  <si>
    <t>monica_cassandras@dfci.harvard.edu</t>
  </si>
  <si>
    <t>RFP</t>
  </si>
  <si>
    <t>BRI-1628</t>
  </si>
  <si>
    <t>Mo2</t>
  </si>
  <si>
    <t>GFP</t>
  </si>
  <si>
    <t>KW-9767/resequenced in KW10275</t>
  </si>
  <si>
    <t>BRI-1630</t>
  </si>
  <si>
    <t>Total-seq C universal</t>
  </si>
  <si>
    <t>Pooled sample (2/2/22)</t>
  </si>
  <si>
    <t>BRI-1632</t>
  </si>
  <si>
    <t>BRI-1633</t>
  </si>
  <si>
    <t>A-Human 1,2,3,4</t>
  </si>
  <si>
    <t>Pooled sample (2/9/22)</t>
  </si>
  <si>
    <t>BRI-1635</t>
  </si>
  <si>
    <t>GEM</t>
  </si>
  <si>
    <t>BRI-1637</t>
  </si>
  <si>
    <t>Yohannes</t>
  </si>
  <si>
    <t>Bik</t>
  </si>
  <si>
    <t>16.5k (74%)</t>
  </si>
  <si>
    <t>BRI-1638</t>
  </si>
  <si>
    <t>Axxa</t>
  </si>
  <si>
    <t>15.6k (80%)</t>
  </si>
  <si>
    <t>BRI-1639</t>
  </si>
  <si>
    <t>LC</t>
  </si>
  <si>
    <t>9900 (77.5%)</t>
  </si>
  <si>
    <t>BRI-1640</t>
  </si>
  <si>
    <t>LI</t>
  </si>
  <si>
    <t>60K (96.3%)</t>
  </si>
  <si>
    <t>BRI-1641</t>
  </si>
  <si>
    <t>LP</t>
  </si>
  <si>
    <t>30K (89.5%)</t>
  </si>
  <si>
    <t>KW-9948/reseq in KW-10170</t>
  </si>
  <si>
    <t>BRI-1642</t>
  </si>
  <si>
    <t>LA</t>
  </si>
  <si>
    <t>76K (91.5%)</t>
  </si>
  <si>
    <t>BRI-1643</t>
  </si>
  <si>
    <t>FA</t>
  </si>
  <si>
    <t>49K (97.9%)</t>
  </si>
  <si>
    <t>BRI-1644</t>
  </si>
  <si>
    <t>BI</t>
  </si>
  <si>
    <t>9450 (85.7%)</t>
  </si>
  <si>
    <t>BRI-1645</t>
  </si>
  <si>
    <t>BC</t>
  </si>
  <si>
    <t>8610 (80.2%)</t>
  </si>
  <si>
    <t>BRI-1646</t>
  </si>
  <si>
    <t>1. AA26D NT</t>
  </si>
  <si>
    <t>132K (84.5%)</t>
  </si>
  <si>
    <t>KW-9948/reseq in KW-10050</t>
  </si>
  <si>
    <t>BRI-1647</t>
  </si>
  <si>
    <t>2. AA26D oxa</t>
  </si>
  <si>
    <t>220K (84.5%)</t>
  </si>
  <si>
    <t>BRI-1648</t>
  </si>
  <si>
    <t>Y3</t>
  </si>
  <si>
    <t>3. AA26D lev</t>
  </si>
  <si>
    <t>201K (84.5%)</t>
  </si>
  <si>
    <t>BRI-1649</t>
  </si>
  <si>
    <t>Y4</t>
  </si>
  <si>
    <t>4. AA26D xyl</t>
  </si>
  <si>
    <t>222K (84.5%)</t>
  </si>
  <si>
    <t>BRI-1650</t>
  </si>
  <si>
    <t>BRI-1651</t>
  </si>
  <si>
    <t>A-universal</t>
  </si>
  <si>
    <t>BRI-1652</t>
  </si>
  <si>
    <t>Cite-seq 3/9/22</t>
  </si>
  <si>
    <t>KA</t>
  </si>
  <si>
    <t>HT5'</t>
  </si>
  <si>
    <t>BRI-1654</t>
  </si>
  <si>
    <t>C-Human 1-10,12-15</t>
  </si>
  <si>
    <t>A (sample clog)</t>
  </si>
  <si>
    <t>740K (84.3%)</t>
  </si>
  <si>
    <t>KA-1</t>
  </si>
  <si>
    <t>BRI-1654_1</t>
  </si>
  <si>
    <t>A (re-load 60k-1)</t>
  </si>
  <si>
    <t>KA-2</t>
  </si>
  <si>
    <t>BRI-1654_2</t>
  </si>
  <si>
    <t>A (re-load 60k-2)</t>
  </si>
  <si>
    <t>KB</t>
  </si>
  <si>
    <t>BRI-1657</t>
  </si>
  <si>
    <t>598k (85.5%)</t>
  </si>
  <si>
    <t>BRI-1659</t>
  </si>
  <si>
    <t>LIO</t>
  </si>
  <si>
    <t>56K (88.9%)</t>
  </si>
  <si>
    <t>BRI-1660</t>
  </si>
  <si>
    <t>LP15</t>
  </si>
  <si>
    <t>85K (92.5%)</t>
  </si>
  <si>
    <t>BRI-1661</t>
  </si>
  <si>
    <t>LCO</t>
  </si>
  <si>
    <t>8160 (100%)</t>
  </si>
  <si>
    <t>BRI-1663</t>
  </si>
  <si>
    <t>1 st run (wetting failure)</t>
  </si>
  <si>
    <t>18K (80.5%)</t>
  </si>
  <si>
    <t>KC</t>
  </si>
  <si>
    <t>BRI-1666</t>
  </si>
  <si>
    <t>346K (83.5%)</t>
  </si>
  <si>
    <t>KD</t>
  </si>
  <si>
    <t>BRI-1669</t>
  </si>
  <si>
    <t>497K (82.8%)</t>
  </si>
  <si>
    <t>BRI-1671</t>
  </si>
  <si>
    <t>Zhang, Jiang</t>
  </si>
  <si>
    <t>jzhang87@bwh.harvard.edu</t>
  </si>
  <si>
    <t>skin cells</t>
  </si>
  <si>
    <t>12.7K (87.5%)</t>
  </si>
  <si>
    <t>BRI-1672</t>
  </si>
  <si>
    <t>39.4K (91%)</t>
  </si>
  <si>
    <t>BRI-1673</t>
  </si>
  <si>
    <t>41.7K (95.5%)</t>
  </si>
  <si>
    <t>BRI-1674</t>
  </si>
  <si>
    <t>Bankova, Lora G.</t>
  </si>
  <si>
    <t>#1 032222</t>
  </si>
  <si>
    <t>24K (84.9%)</t>
  </si>
  <si>
    <t>BRI-1675</t>
  </si>
  <si>
    <t>BRI-1676</t>
  </si>
  <si>
    <t>A-Human 1,2</t>
  </si>
  <si>
    <t>Hill, Sarah J.</t>
  </si>
  <si>
    <t>pooled</t>
  </si>
  <si>
    <t>198K (89.6%)</t>
  </si>
  <si>
    <t>BRI-1678</t>
  </si>
  <si>
    <t>C-Mouse 1-5,7</t>
  </si>
  <si>
    <t>42K (85.7%)</t>
  </si>
  <si>
    <t>BRI-1681</t>
  </si>
  <si>
    <t>2 nd run</t>
  </si>
  <si>
    <t>BRI-1683</t>
  </si>
  <si>
    <t>BRI-1684</t>
  </si>
  <si>
    <t>BRI-1686</t>
  </si>
  <si>
    <t>3 rd run</t>
  </si>
  <si>
    <t>BRI-1688</t>
  </si>
  <si>
    <t>#2 032922</t>
  </si>
  <si>
    <t>5000 (90%)</t>
  </si>
  <si>
    <t>BRI-1689</t>
  </si>
  <si>
    <t>BRI-1690</t>
  </si>
  <si>
    <t>BRI-1691</t>
  </si>
  <si>
    <t>Cite-seq 3/30/22</t>
  </si>
  <si>
    <t>452k (94.3%)</t>
  </si>
  <si>
    <t>BRI-1692</t>
  </si>
  <si>
    <t>ATAC Ctrl</t>
  </si>
  <si>
    <t>308k</t>
  </si>
  <si>
    <t>BRI-1693</t>
  </si>
  <si>
    <t>ATAC PMAi</t>
  </si>
  <si>
    <t>176k</t>
  </si>
  <si>
    <t>BRI-1694</t>
  </si>
  <si>
    <t>ATAC CD3/CD28</t>
  </si>
  <si>
    <t>163k</t>
  </si>
  <si>
    <t>BRI-1696</t>
  </si>
  <si>
    <t>C-mouse 1-10</t>
  </si>
  <si>
    <t>pooled sample#1 well1</t>
  </si>
  <si>
    <t>241.5k (90.9%)</t>
  </si>
  <si>
    <t>BRI-1699</t>
  </si>
  <si>
    <t>pooled sample#1 well2</t>
  </si>
  <si>
    <t>BRI-1702</t>
  </si>
  <si>
    <t>pooled sample#2 well1</t>
  </si>
  <si>
    <t>261k (90.9%)</t>
  </si>
  <si>
    <t>BRI-1705</t>
  </si>
  <si>
    <t>pooled sample#2 well2</t>
  </si>
  <si>
    <t>BRI-1707</t>
  </si>
  <si>
    <t>14900 (100%)</t>
  </si>
  <si>
    <t>BRI-1708</t>
  </si>
  <si>
    <t>BRI-1709</t>
  </si>
  <si>
    <t>CD90,PTPN,CD45</t>
  </si>
  <si>
    <t>BRI-1710</t>
  </si>
  <si>
    <t>A-human 1,2,4</t>
  </si>
  <si>
    <t>BRI-1711</t>
  </si>
  <si>
    <t>Kevin, Wei</t>
  </si>
  <si>
    <t>TEA-seq test</t>
  </si>
  <si>
    <t>KW-10050 (GEX)/KW-10051 (ATAC)</t>
  </si>
  <si>
    <t>Lo3</t>
  </si>
  <si>
    <t>#3 040722</t>
  </si>
  <si>
    <t>31.9k (75%)</t>
  </si>
  <si>
    <t>BRI-1712</t>
  </si>
  <si>
    <t>McCarthy, Shannon</t>
  </si>
  <si>
    <t>shannon_mccarthy@dfci.harvard.edu</t>
  </si>
  <si>
    <t>1D</t>
  </si>
  <si>
    <t>Skin (Keratinocyte Stem Cells and Immune Cells)</t>
  </si>
  <si>
    <t>KW-10050</t>
  </si>
  <si>
    <t>BRI-1713</t>
  </si>
  <si>
    <t>2D</t>
  </si>
  <si>
    <t>BRI-1714</t>
  </si>
  <si>
    <t>3E</t>
  </si>
  <si>
    <t>BRI-1715</t>
  </si>
  <si>
    <t>4E</t>
  </si>
  <si>
    <t>BRI-1716</t>
  </si>
  <si>
    <t>#1 Axxa</t>
  </si>
  <si>
    <t>BRI-1717</t>
  </si>
  <si>
    <t>#2 Bix</t>
  </si>
  <si>
    <t>BRI-1718</t>
  </si>
  <si>
    <t>BRI-1719</t>
  </si>
  <si>
    <t>pilot</t>
  </si>
  <si>
    <t>TRM cells</t>
  </si>
  <si>
    <t>BRI-1720</t>
  </si>
  <si>
    <t>Kidney</t>
  </si>
  <si>
    <t>471k</t>
  </si>
  <si>
    <t>BRI-1721</t>
  </si>
  <si>
    <t>228k</t>
  </si>
  <si>
    <t>BRI-1722</t>
  </si>
  <si>
    <t>262k</t>
  </si>
  <si>
    <t>BRI-1723</t>
  </si>
  <si>
    <t>BRI-1724</t>
  </si>
  <si>
    <t>Nuc 1,2,3,4,5,6</t>
  </si>
  <si>
    <t>BRI-1725</t>
  </si>
  <si>
    <t>BRI-1726</t>
  </si>
  <si>
    <t>Rahman, Md Mizanur</t>
  </si>
  <si>
    <t>mrahman13@bwh.harvard.edu</t>
  </si>
  <si>
    <t>OD00160</t>
  </si>
  <si>
    <t>Lung epithelial cell</t>
  </si>
  <si>
    <t>177K (75.2%)</t>
  </si>
  <si>
    <t>BRI-1727</t>
  </si>
  <si>
    <t>OD00240</t>
  </si>
  <si>
    <t>134K (88.4%)</t>
  </si>
  <si>
    <t>BRI-1728</t>
  </si>
  <si>
    <t>OD00150</t>
  </si>
  <si>
    <t>46K (87.5%)</t>
  </si>
  <si>
    <t>BRI-1729</t>
  </si>
  <si>
    <t>OD00430</t>
  </si>
  <si>
    <t>68K (91.3%)</t>
  </si>
  <si>
    <t>BRI-1731</t>
  </si>
  <si>
    <t>C-mouse 1-8</t>
  </si>
  <si>
    <t>pool</t>
  </si>
  <si>
    <t>24.7k(95.1%)</t>
  </si>
  <si>
    <t>BRI-1733</t>
  </si>
  <si>
    <t>Aaqib Sohail</t>
  </si>
  <si>
    <t>asohail@bwh.harvard.edu</t>
  </si>
  <si>
    <t>Fresh</t>
  </si>
  <si>
    <t>Nasal tissue</t>
  </si>
  <si>
    <t>38.3K (92.7%)</t>
  </si>
  <si>
    <t>BRI-1735</t>
  </si>
  <si>
    <t>Custom+LIBRAseq</t>
  </si>
  <si>
    <t>C-human 1-8</t>
  </si>
  <si>
    <t>FACS+MACS</t>
  </si>
  <si>
    <t>205k (80.5%)</t>
  </si>
  <si>
    <t>BRI-1738</t>
  </si>
  <si>
    <t>C-human 1-9</t>
  </si>
  <si>
    <t>16K (90%)</t>
  </si>
  <si>
    <t>BRI-1740</t>
  </si>
  <si>
    <t>BRI-1741</t>
  </si>
  <si>
    <t>Universal A</t>
  </si>
  <si>
    <t>BRI-1742</t>
  </si>
  <si>
    <t>Custom B+B-human 1,2</t>
  </si>
  <si>
    <t>12.6k (80%)</t>
  </si>
  <si>
    <t>BRI-1743</t>
  </si>
  <si>
    <t>BRI-1744</t>
  </si>
  <si>
    <t>Universal C</t>
  </si>
  <si>
    <t>C-human 1-10,12-15</t>
  </si>
  <si>
    <t>maria.gutierrez-arcelus</t>
  </si>
  <si>
    <t>maria.gutierrez-arcelus@childrens.harvard.edu</t>
  </si>
  <si>
    <t>Pooled B cells</t>
  </si>
  <si>
    <t>33.3k (85%)</t>
  </si>
  <si>
    <t>BRI-1746</t>
  </si>
  <si>
    <t>Total-seq C universal+Custom</t>
  </si>
  <si>
    <t>GEM #2</t>
  </si>
  <si>
    <t>BRI-1748</t>
  </si>
  <si>
    <t>WT-1</t>
  </si>
  <si>
    <t>286K (87%)</t>
  </si>
  <si>
    <t>BRI-1749</t>
  </si>
  <si>
    <t>WT-2</t>
  </si>
  <si>
    <t>340K (80%)</t>
  </si>
  <si>
    <t>BRI-1750</t>
  </si>
  <si>
    <t>WT-3</t>
  </si>
  <si>
    <t>312K (82%)</t>
  </si>
  <si>
    <t>BRI-1752</t>
  </si>
  <si>
    <t>total-seq C universal</t>
  </si>
  <si>
    <t>BRI-1755</t>
  </si>
  <si>
    <t>BRI-1758</t>
  </si>
  <si>
    <t>BRI-1761</t>
  </si>
  <si>
    <t>BRI-1764</t>
  </si>
  <si>
    <t>BRI-1767</t>
  </si>
  <si>
    <t>BRI-1770</t>
  </si>
  <si>
    <t>BRI-1773</t>
  </si>
  <si>
    <t>BRI-1776</t>
  </si>
  <si>
    <t>BRI-1779</t>
  </si>
  <si>
    <t>BRI-1782</t>
  </si>
  <si>
    <t>BRI-1785</t>
  </si>
  <si>
    <t>B13</t>
  </si>
  <si>
    <t>BRI-1788</t>
  </si>
  <si>
    <t>B14</t>
  </si>
  <si>
    <t>BRI-1791</t>
  </si>
  <si>
    <t>B15</t>
  </si>
  <si>
    <t>BRI-1794</t>
  </si>
  <si>
    <t>B16</t>
  </si>
  <si>
    <t>BRI-1797</t>
  </si>
  <si>
    <t>B17</t>
  </si>
  <si>
    <t>BRI-1800</t>
  </si>
  <si>
    <t>B18</t>
  </si>
  <si>
    <t>BRI-1803</t>
  </si>
  <si>
    <t>B19</t>
  </si>
  <si>
    <t>BRI-1806</t>
  </si>
  <si>
    <t>B20</t>
  </si>
  <si>
    <t>BRI-1809</t>
  </si>
  <si>
    <t>B21</t>
  </si>
  <si>
    <t>BRI-1812</t>
  </si>
  <si>
    <t>B22</t>
  </si>
  <si>
    <t>BRI-1815</t>
  </si>
  <si>
    <t>B23</t>
  </si>
  <si>
    <t>BRI-1818</t>
  </si>
  <si>
    <t>B24</t>
  </si>
  <si>
    <t>BRI-1821</t>
  </si>
  <si>
    <t>B25</t>
  </si>
  <si>
    <t>BRI-1824</t>
  </si>
  <si>
    <t>B26</t>
  </si>
  <si>
    <t>BRI-1827</t>
  </si>
  <si>
    <t>B27</t>
  </si>
  <si>
    <t>BRI-1830</t>
  </si>
  <si>
    <t>B28</t>
  </si>
  <si>
    <t>BRI-1833</t>
  </si>
  <si>
    <t>B29</t>
  </si>
  <si>
    <t>BRI-1836</t>
  </si>
  <si>
    <t>B30</t>
  </si>
  <si>
    <t>BRI-1839</t>
  </si>
  <si>
    <t>B31</t>
  </si>
  <si>
    <t>BRI-1842</t>
  </si>
  <si>
    <t>B32</t>
  </si>
  <si>
    <t>BRI-1845</t>
  </si>
  <si>
    <t>B33</t>
  </si>
  <si>
    <t>BRI-1848</t>
  </si>
  <si>
    <t>B34</t>
  </si>
  <si>
    <t>BRI-1851</t>
  </si>
  <si>
    <t>B35</t>
  </si>
  <si>
    <t>BRI-1854</t>
  </si>
  <si>
    <t>B36</t>
  </si>
  <si>
    <t>BRI-1857</t>
  </si>
  <si>
    <t>BRI-1860</t>
  </si>
  <si>
    <t>#1 Cell hashing</t>
  </si>
  <si>
    <t>20.8K (88%)</t>
  </si>
  <si>
    <t>25K (89%)</t>
  </si>
  <si>
    <t>BRI-1864</t>
  </si>
  <si>
    <t>BRI-1865</t>
  </si>
  <si>
    <t>BRI-1867</t>
  </si>
  <si>
    <t>C-mouse 1-6</t>
  </si>
  <si>
    <t>BRI-1869</t>
  </si>
  <si>
    <t>GEM #3</t>
  </si>
  <si>
    <t>BRI-1871</t>
  </si>
  <si>
    <t>BRI-1872</t>
  </si>
  <si>
    <t>BRI-1873</t>
  </si>
  <si>
    <t>BRI-1874</t>
  </si>
  <si>
    <t>BRI-1875</t>
  </si>
  <si>
    <t>BRI-1876</t>
  </si>
  <si>
    <t>M7</t>
  </si>
  <si>
    <t>BRI-1877</t>
  </si>
  <si>
    <t>M8</t>
  </si>
  <si>
    <t>BRI-1878</t>
  </si>
  <si>
    <t>M9</t>
  </si>
  <si>
    <t>BRI-1879</t>
  </si>
  <si>
    <t>M10</t>
  </si>
  <si>
    <t>BRI-1880</t>
  </si>
  <si>
    <t>M11</t>
  </si>
  <si>
    <t>BRI-1881</t>
  </si>
  <si>
    <t>M12</t>
  </si>
  <si>
    <t>BRI-1882</t>
  </si>
  <si>
    <t>M13</t>
  </si>
  <si>
    <t>BRI-1883</t>
  </si>
  <si>
    <t>M14</t>
  </si>
  <si>
    <t>BRI-1884</t>
  </si>
  <si>
    <t>M15</t>
  </si>
  <si>
    <t>BRI-1885</t>
  </si>
  <si>
    <t>M16</t>
  </si>
  <si>
    <t>BRI-1886</t>
  </si>
  <si>
    <t>BRI-1887</t>
  </si>
  <si>
    <t>A-mouse 7,8,9,10</t>
  </si>
  <si>
    <t>Cell hashing 061422</t>
  </si>
  <si>
    <t>BRI-1889</t>
  </si>
  <si>
    <t>BRI-1890</t>
  </si>
  <si>
    <t>Pembro#1</t>
  </si>
  <si>
    <t>22K (75%)</t>
  </si>
  <si>
    <t>KW10275</t>
  </si>
  <si>
    <t>BRI-1891</t>
  </si>
  <si>
    <t>BRI-1892</t>
  </si>
  <si>
    <t>Pembro#2</t>
  </si>
  <si>
    <t>9620 (66%)</t>
  </si>
  <si>
    <t>BRI-1893</t>
  </si>
  <si>
    <t>BRI-1894</t>
  </si>
  <si>
    <t>C-mouse 1, 4-10</t>
  </si>
  <si>
    <t>BRI-1895</t>
  </si>
  <si>
    <t>60k (95%)</t>
  </si>
  <si>
    <t>BRI-1896</t>
  </si>
  <si>
    <t>BRI-1897</t>
  </si>
  <si>
    <t>A-mouse 10,11,12</t>
  </si>
  <si>
    <t>Xiao, Yao</t>
  </si>
  <si>
    <t>yxiao18@bwh.harvard.edu</t>
  </si>
  <si>
    <t>day1</t>
  </si>
  <si>
    <t>BRI-1898</t>
  </si>
  <si>
    <t>BRI-1899</t>
  </si>
  <si>
    <t>day2</t>
  </si>
  <si>
    <t>BRI-1900</t>
  </si>
  <si>
    <t>BRI-1901</t>
  </si>
  <si>
    <t>day3</t>
  </si>
  <si>
    <t>BRI-1902</t>
  </si>
  <si>
    <t>BRI-1903</t>
  </si>
  <si>
    <t>C-human 1,2,3</t>
  </si>
  <si>
    <t>BRI-1904</t>
  </si>
  <si>
    <t>STB107</t>
  </si>
  <si>
    <t>BRI-1905</t>
  </si>
  <si>
    <t>BRI-1906</t>
  </si>
  <si>
    <t>C-human 2,3</t>
  </si>
  <si>
    <t>BRI-1907</t>
  </si>
  <si>
    <t>Tang, Yan</t>
  </si>
  <si>
    <t>0803 #1</t>
  </si>
  <si>
    <t>76%, 79%</t>
  </si>
  <si>
    <t>BRI-1908</t>
  </si>
  <si>
    <t>BRI-1909</t>
  </si>
  <si>
    <t>BRI-1910</t>
  </si>
  <si>
    <t>0804 #1</t>
  </si>
  <si>
    <t>65%,45%</t>
  </si>
  <si>
    <t>BRI-1911</t>
  </si>
  <si>
    <t>BRI-1912</t>
  </si>
  <si>
    <t>C-human 4,5</t>
  </si>
  <si>
    <t>BRI-1913</t>
  </si>
  <si>
    <t>0804 #2</t>
  </si>
  <si>
    <t>64%,50%</t>
  </si>
  <si>
    <t>BRI-1914</t>
  </si>
  <si>
    <t>BRI-1915</t>
  </si>
  <si>
    <t>C-human 2,3,4</t>
  </si>
  <si>
    <t>BRI-1916</t>
  </si>
  <si>
    <t>0805 #1</t>
  </si>
  <si>
    <t>83%,84%,81%</t>
  </si>
  <si>
    <t>BRI-1917</t>
  </si>
  <si>
    <t>Y5</t>
  </si>
  <si>
    <t>BRI-1918</t>
  </si>
  <si>
    <t>BRI-1919</t>
  </si>
  <si>
    <t>0808 #1</t>
  </si>
  <si>
    <t>55%, 76.5%</t>
  </si>
  <si>
    <t>BRI-1920</t>
  </si>
  <si>
    <t>Y6</t>
  </si>
  <si>
    <t>BRI-1921</t>
  </si>
  <si>
    <t>BRI-1922</t>
  </si>
  <si>
    <t>0808 #2</t>
  </si>
  <si>
    <t>73%, 77.7%</t>
  </si>
  <si>
    <t>BRI-1923</t>
  </si>
  <si>
    <t>Mizan, Rahman</t>
  </si>
  <si>
    <t>AXXA</t>
  </si>
  <si>
    <t>epithelial cells</t>
  </si>
  <si>
    <t>FACS #5664, skip QC</t>
  </si>
  <si>
    <t>BRI-1924</t>
  </si>
  <si>
    <t>BIK</t>
  </si>
  <si>
    <t>FACS #6649, skip QC</t>
  </si>
  <si>
    <t>BRI-1925</t>
  </si>
  <si>
    <t>BRI-1926</t>
  </si>
  <si>
    <t>A-human 2,3,4,6</t>
  </si>
  <si>
    <t>Kazerounian, Shideh</t>
  </si>
  <si>
    <t>skazerounian@bwh.harvard.edu</t>
  </si>
  <si>
    <t>synovial organoid</t>
  </si>
  <si>
    <t>28420 (90.4)</t>
  </si>
  <si>
    <t>BRI-1927</t>
  </si>
  <si>
    <t>SZ1</t>
  </si>
  <si>
    <t>BRI-1928</t>
  </si>
  <si>
    <t>A-human 2,3,4,6,7,8</t>
  </si>
  <si>
    <t>Szymula, Agnieszka</t>
  </si>
  <si>
    <t>aszymula@bwh.harvard.edu</t>
  </si>
  <si>
    <t>Monocyte</t>
  </si>
  <si>
    <t>BRI-1929</t>
  </si>
  <si>
    <t>#1 56</t>
  </si>
  <si>
    <t>KW10415</t>
  </si>
  <si>
    <t>BRI-1930</t>
  </si>
  <si>
    <t>#2 65</t>
  </si>
  <si>
    <t>BRI-1931</t>
  </si>
  <si>
    <t>#3 66</t>
  </si>
  <si>
    <t>BRI-1932</t>
  </si>
  <si>
    <t>#4 29</t>
  </si>
  <si>
    <t>BRI-1933</t>
  </si>
  <si>
    <t>#5 34</t>
  </si>
  <si>
    <t>BRI-1934</t>
  </si>
  <si>
    <t>#6 74</t>
  </si>
  <si>
    <t>BRI-1935</t>
  </si>
  <si>
    <t>#7 21</t>
  </si>
  <si>
    <t>BRI-1936</t>
  </si>
  <si>
    <t>#8 14</t>
  </si>
  <si>
    <t>BRI-1937</t>
  </si>
  <si>
    <t>BRI-1938</t>
  </si>
  <si>
    <t>Total-seq C Universal</t>
  </si>
  <si>
    <t>BRI-1939</t>
  </si>
  <si>
    <t>BRI-1940</t>
  </si>
  <si>
    <t>Soumya Raychaudhuri</t>
  </si>
  <si>
    <t>soumya@broadinstitute.org</t>
  </si>
  <si>
    <t>Cite-seq D1</t>
  </si>
  <si>
    <t>B cells and T cells</t>
  </si>
  <si>
    <t>BRI-1941</t>
  </si>
  <si>
    <t>BRI-1942</t>
  </si>
  <si>
    <t>multiome D1</t>
  </si>
  <si>
    <t>KW10415 (ATAC in KW10413)</t>
  </si>
  <si>
    <t>BRI-1943</t>
  </si>
  <si>
    <t>Ma3</t>
  </si>
  <si>
    <t>BRI-1944</t>
  </si>
  <si>
    <t>BRI-1945</t>
  </si>
  <si>
    <t>BRI-1946</t>
  </si>
  <si>
    <t>Cite-seq D2</t>
  </si>
  <si>
    <t>BRI-1947</t>
  </si>
  <si>
    <t>Ma4</t>
  </si>
  <si>
    <t>BRI-1948</t>
  </si>
  <si>
    <t>multiome D2</t>
  </si>
  <si>
    <t>BRI-1949</t>
  </si>
  <si>
    <t>G1 (wetting failure)</t>
  </si>
  <si>
    <t>BRI-1950</t>
  </si>
  <si>
    <t>Sabiu, Gianmarco</t>
  </si>
  <si>
    <t>gsabiu@bwh.harvard.edu</t>
  </si>
  <si>
    <t>stomal cells</t>
  </si>
  <si>
    <t>BRI-1951</t>
  </si>
  <si>
    <t>#1 39F</t>
  </si>
  <si>
    <t>BRI-1952</t>
  </si>
  <si>
    <t>#2 64O</t>
  </si>
  <si>
    <t>BRI-1953</t>
  </si>
  <si>
    <t>#3 24P</t>
  </si>
  <si>
    <t>BRI-1954</t>
  </si>
  <si>
    <t>#4 32O</t>
  </si>
  <si>
    <t>BRI-1955</t>
  </si>
  <si>
    <t>BRI-1956</t>
  </si>
  <si>
    <t>nuc 1-4</t>
  </si>
  <si>
    <t>BRI-1957</t>
  </si>
  <si>
    <t>BRI-1958</t>
  </si>
  <si>
    <t>Epcam sample#1</t>
  </si>
  <si>
    <t>BRI-1959</t>
  </si>
  <si>
    <t>CD45 sample#1</t>
  </si>
  <si>
    <t>BRI-1960</t>
  </si>
  <si>
    <t>sample#2</t>
  </si>
  <si>
    <t>BRI-1960-D</t>
  </si>
  <si>
    <t>BRI-1961</t>
  </si>
  <si>
    <t>BRI-1962</t>
  </si>
  <si>
    <t>BRI-1963</t>
  </si>
  <si>
    <t>Y7</t>
  </si>
  <si>
    <t>BRI-1964</t>
  </si>
  <si>
    <t>C-human 1,2</t>
  </si>
  <si>
    <t>BRI-1965</t>
  </si>
  <si>
    <t>0919 #1</t>
  </si>
  <si>
    <t>75%, 90%</t>
  </si>
  <si>
    <t>BRI-1966</t>
  </si>
  <si>
    <t>Y8</t>
  </si>
  <si>
    <t>BRI-1967</t>
  </si>
  <si>
    <t>C-human 3,4</t>
  </si>
  <si>
    <t>BRI-1968</t>
  </si>
  <si>
    <t>0919 #2</t>
  </si>
  <si>
    <t>80%, 85%</t>
  </si>
  <si>
    <t>BRI-1969</t>
  </si>
  <si>
    <t>Y9</t>
  </si>
  <si>
    <t>BRI-1970</t>
  </si>
  <si>
    <t>C-human 1,3</t>
  </si>
  <si>
    <t>BRI-1971</t>
  </si>
  <si>
    <t>0920 #1</t>
  </si>
  <si>
    <t>BRI-1972</t>
  </si>
  <si>
    <t>Y10</t>
  </si>
  <si>
    <t>BRI-1973</t>
  </si>
  <si>
    <t>BRI-1974</t>
  </si>
  <si>
    <t>0920 #2</t>
  </si>
  <si>
    <t>BRI-1975</t>
  </si>
  <si>
    <t>Y11</t>
  </si>
  <si>
    <t>BRI-1976</t>
  </si>
  <si>
    <t>BRI-1977</t>
  </si>
  <si>
    <t>0921 #1</t>
  </si>
  <si>
    <t>BRI-1978</t>
  </si>
  <si>
    <t>Y12</t>
  </si>
  <si>
    <t>BRI-1979</t>
  </si>
  <si>
    <t>BRI-1980</t>
  </si>
  <si>
    <t>0921 #2</t>
  </si>
  <si>
    <t>BRI-1981</t>
  </si>
  <si>
    <t>BRI-1982</t>
  </si>
  <si>
    <t>C-mouse 2,3,5,6,8,9</t>
  </si>
  <si>
    <t>BRI-1983</t>
  </si>
  <si>
    <t>Anis Saad</t>
  </si>
  <si>
    <t>ajsaad@bwh.harvard.edu</t>
  </si>
  <si>
    <t>BRI-1984</t>
  </si>
  <si>
    <t>BRI-1985</t>
  </si>
  <si>
    <t>C-human 6,7,8,9,10,12,13,14,15</t>
  </si>
  <si>
    <t>BRI-1986</t>
  </si>
  <si>
    <t>BRI-1987</t>
  </si>
  <si>
    <t>A-mouse 1-9</t>
  </si>
  <si>
    <t>BRI-1988</t>
  </si>
  <si>
    <t>BRI-1989</t>
  </si>
  <si>
    <t>0929 well A</t>
  </si>
  <si>
    <t>BRI-1990</t>
  </si>
  <si>
    <t>BRI-1991</t>
  </si>
  <si>
    <t>0929 well B</t>
  </si>
  <si>
    <t>BRI-1992</t>
  </si>
  <si>
    <t>BRI-1993</t>
  </si>
  <si>
    <t>total-seq A universal</t>
  </si>
  <si>
    <t>BRI-1994</t>
  </si>
  <si>
    <t>A-human 2,3,4,5</t>
  </si>
  <si>
    <t>BRI-1995</t>
  </si>
  <si>
    <t>Tsibiris, Athe</t>
  </si>
  <si>
    <t>TEA-seq</t>
  </si>
  <si>
    <t>Permeabilized cells</t>
  </si>
  <si>
    <t>BRI-1996</t>
  </si>
  <si>
    <t>Skin</t>
  </si>
  <si>
    <t>BRI-1997</t>
  </si>
  <si>
    <t>BRI-1998</t>
  </si>
  <si>
    <t>BRI-1999</t>
  </si>
  <si>
    <t>BRI-2000</t>
  </si>
  <si>
    <t>Nasal Epithelial</t>
  </si>
  <si>
    <t>BRI-2001</t>
  </si>
  <si>
    <t>BRI-2002</t>
  </si>
  <si>
    <t>BRI-2003</t>
  </si>
  <si>
    <t>Custom</t>
  </si>
  <si>
    <t>BRI-2004</t>
  </si>
  <si>
    <t>C-human 1,2,3,4,5,6,7,8</t>
  </si>
  <si>
    <t>BRI-2005</t>
  </si>
  <si>
    <t>Ke, Hanzhong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</si>
</sst>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3">
    <font>
      <sz val="12.0"/>
      <color theme="1"/>
      <name val="Calibri"/>
      <scheme val="minor"/>
    </font>
    <font>
      <b/>
      <u/>
      <sz val="12.0"/>
      <color theme="1"/>
      <name val="Calibri"/>
    </font>
    <font>
      <b/>
      <u/>
      <color theme="1"/>
      <name val="Calibri"/>
      <scheme val="minor"/>
    </font>
    <font>
      <b/>
      <u/>
      <sz val="11.0"/>
      <color theme="1"/>
      <name val="Calibri"/>
    </font>
    <font>
      <sz val="12.0"/>
      <color theme="1"/>
      <name val="Calibri"/>
    </font>
    <font>
      <color theme="1"/>
      <name val="Arial"/>
    </font>
    <font>
      <color theme="1"/>
      <name val="Calibri"/>
      <scheme val="minor"/>
    </font>
    <font>
      <b/>
      <sz val="12.0"/>
      <color rgb="FF000000"/>
      <name val="Calibri"/>
    </font>
    <font>
      <b/>
      <color theme="1"/>
      <name val="Calibri"/>
      <scheme val="minor"/>
    </font>
    <font>
      <color rgb="FF4A86E8"/>
      <name val="Calibri"/>
      <scheme val="minor"/>
    </font>
    <font>
      <sz val="12.0"/>
      <color rgb="FF000000"/>
      <name val="Calibri"/>
    </font>
    <font>
      <sz val="12.0"/>
      <color rgb="FF4A86E8"/>
      <name val="Calibri"/>
    </font>
    <font>
      <b/>
      <u/>
      <sz val="12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u/>
      <sz val="12.0"/>
      <color theme="1"/>
      <name val="Calibri"/>
    </font>
    <font>
      <sz val="10.0"/>
      <color theme="1"/>
      <name val="Arial"/>
    </font>
    <font>
      <u/>
      <sz val="12.0"/>
      <color theme="10"/>
      <name val="Calibri"/>
    </font>
    <font>
      <u/>
      <sz val="12.0"/>
      <color rgb="FF0000D4"/>
      <name val="Calibri"/>
    </font>
    <font>
      <sz val="12.0"/>
      <color rgb="FFDD0806"/>
      <name val="Calibri"/>
    </font>
    <font>
      <sz val="11.0"/>
      <color theme="1"/>
      <name val="Calibri"/>
    </font>
    <font>
      <sz val="9.0"/>
      <color theme="1"/>
      <name val="Roboto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6" numFmtId="0" xfId="0" applyFont="1"/>
    <xf borderId="0" fillId="3" fontId="4" numFmtId="0" xfId="0" applyAlignment="1" applyFill="1" applyFont="1">
      <alignment readingOrder="0" shrinkToFit="0" vertical="bottom" wrapText="0"/>
    </xf>
    <xf borderId="0" fillId="3" fontId="6" numFmtId="0" xfId="0" applyFont="1"/>
    <xf borderId="0" fillId="3" fontId="4" numFmtId="164" xfId="0" applyAlignment="1" applyFont="1" applyNumberFormat="1">
      <alignment horizontal="right"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/>
    </xf>
    <xf borderId="0" fillId="3" fontId="4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2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164" xfId="0" applyAlignment="1" applyFont="1" applyNumberFormat="1">
      <alignment horizontal="right" readingOrder="0" shrinkToFit="0" vertical="bottom" wrapText="0"/>
    </xf>
    <xf borderId="0" fillId="0" fontId="9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10" numFmtId="0" xfId="0" applyFont="1"/>
    <xf borderId="0" fillId="0" fontId="10" numFmtId="14" xfId="0" applyFont="1" applyNumberFormat="1"/>
    <xf borderId="0" fillId="0" fontId="6" numFmtId="0" xfId="0" applyFont="1"/>
    <xf borderId="0" fillId="0" fontId="4" numFmtId="0" xfId="0" applyFont="1"/>
    <xf borderId="0" fillId="0" fontId="16" numFmtId="0" xfId="0" applyFont="1"/>
    <xf borderId="0" fillId="0" fontId="4" numFmtId="14" xfId="0" applyFont="1" applyNumberFormat="1"/>
    <xf borderId="0" fillId="0" fontId="17" numFmtId="0" xfId="0" applyFont="1"/>
    <xf borderId="0" fillId="0" fontId="10" numFmtId="3" xfId="0" applyFont="1" applyNumberFormat="1"/>
    <xf borderId="0" fillId="0" fontId="10" numFmtId="16" xfId="0" applyFont="1" applyNumberFormat="1"/>
    <xf borderId="0" fillId="0" fontId="7" numFmtId="0" xfId="0" applyFont="1"/>
    <xf borderId="0" fillId="0" fontId="18" numFmtId="0" xfId="0" applyFont="1"/>
    <xf borderId="0" fillId="0" fontId="19" numFmtId="0" xfId="0" applyFont="1"/>
    <xf borderId="0" fillId="0" fontId="10" numFmtId="9" xfId="0" applyFont="1" applyNumberFormat="1"/>
    <xf borderId="0" fillId="0" fontId="4" numFmtId="0" xfId="0" applyAlignment="1" applyFont="1">
      <alignment shrinkToFit="0" wrapText="1"/>
    </xf>
    <xf borderId="0" fillId="0" fontId="20" numFmtId="0" xfId="0" applyFont="1"/>
    <xf borderId="0" fillId="0" fontId="4" numFmtId="3" xfId="0" applyFont="1" applyNumberFormat="1"/>
    <xf borderId="0" fillId="0" fontId="16" numFmtId="0" xfId="0" applyAlignment="1" applyFont="1">
      <alignment shrinkToFit="0" wrapText="1"/>
    </xf>
    <xf borderId="0" fillId="0" fontId="21" numFmtId="0" xfId="0" applyFont="1"/>
    <xf borderId="0" fillId="0" fontId="4" numFmtId="10" xfId="0" applyFont="1" applyNumberFormat="1"/>
    <xf borderId="0" fillId="0" fontId="22" numFmtId="0" xfId="0" applyFont="1"/>
    <xf borderId="0" fillId="0" fontId="22" numFmtId="14" xfId="0" applyFont="1" applyNumberFormat="1"/>
    <xf borderId="0" fillId="0" fontId="10" numFmtId="10" xfId="0" applyFont="1" applyNumberFormat="1"/>
    <xf borderId="0" fillId="0" fontId="16" numFmtId="14" xfId="0" applyFont="1" applyNumberFormat="1"/>
    <xf borderId="0" fillId="0" fontId="10" numFmtId="11" xfId="0" applyFont="1" applyNumberFormat="1"/>
    <xf borderId="0" fillId="0" fontId="19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kwei@bwh.harvard.edu" TargetMode="External"/><Relationship Id="rId42" Type="http://schemas.openxmlformats.org/officeDocument/2006/relationships/hyperlink" Target="mailto:kwei@bwh.harvard.edu" TargetMode="External"/><Relationship Id="rId41" Type="http://schemas.openxmlformats.org/officeDocument/2006/relationships/hyperlink" Target="mailto:kwei@bwh.harvard.edu" TargetMode="External"/><Relationship Id="rId44" Type="http://schemas.openxmlformats.org/officeDocument/2006/relationships/hyperlink" Target="mailto:kwei@bwh.harvard.edu" TargetMode="External"/><Relationship Id="rId43" Type="http://schemas.openxmlformats.org/officeDocument/2006/relationships/hyperlink" Target="mailto:kwei@bwh.harvard.edu" TargetMode="External"/><Relationship Id="rId46" Type="http://schemas.openxmlformats.org/officeDocument/2006/relationships/hyperlink" Target="mailto:kwei@bwh.harvard.edu" TargetMode="External"/><Relationship Id="rId45" Type="http://schemas.openxmlformats.org/officeDocument/2006/relationships/hyperlink" Target="mailto:kwei@bwh.harvard.edu" TargetMode="External"/><Relationship Id="rId107" Type="http://schemas.openxmlformats.org/officeDocument/2006/relationships/hyperlink" Target="mailto:ekim11@bwh.harvard.edu" TargetMode="External"/><Relationship Id="rId106" Type="http://schemas.openxmlformats.org/officeDocument/2006/relationships/hyperlink" Target="mailto:ekim11@bwh.harvard.edu" TargetMode="External"/><Relationship Id="rId105" Type="http://schemas.openxmlformats.org/officeDocument/2006/relationships/hyperlink" Target="mailto:ekim11@bwh.harvard.edu" TargetMode="External"/><Relationship Id="rId104" Type="http://schemas.openxmlformats.org/officeDocument/2006/relationships/hyperlink" Target="mailto:ekim11@bwh.harvard.edu" TargetMode="External"/><Relationship Id="rId109" Type="http://schemas.openxmlformats.org/officeDocument/2006/relationships/hyperlink" Target="mailto:ekim11@bwh.harvard.edu" TargetMode="External"/><Relationship Id="rId108" Type="http://schemas.openxmlformats.org/officeDocument/2006/relationships/hyperlink" Target="mailto:ekim11@bwh.harvard.edu" TargetMode="External"/><Relationship Id="rId48" Type="http://schemas.openxmlformats.org/officeDocument/2006/relationships/hyperlink" Target="mailto:kwei@bwh.harvard.edu" TargetMode="External"/><Relationship Id="rId47" Type="http://schemas.openxmlformats.org/officeDocument/2006/relationships/hyperlink" Target="mailto:kwei@bwh.harvard.edu" TargetMode="External"/><Relationship Id="rId49" Type="http://schemas.openxmlformats.org/officeDocument/2006/relationships/hyperlink" Target="mailto:kwei@bwh.harvard.edu" TargetMode="External"/><Relationship Id="rId103" Type="http://schemas.openxmlformats.org/officeDocument/2006/relationships/hyperlink" Target="mailto:ekim11@bwh.harvard.edu" TargetMode="External"/><Relationship Id="rId102" Type="http://schemas.openxmlformats.org/officeDocument/2006/relationships/hyperlink" Target="mailto:ekim11@bwh.harvard.edu" TargetMode="External"/><Relationship Id="rId101" Type="http://schemas.openxmlformats.org/officeDocument/2006/relationships/hyperlink" Target="mailto:ekim11@bwh.harvard.edu" TargetMode="External"/><Relationship Id="rId100" Type="http://schemas.openxmlformats.org/officeDocument/2006/relationships/hyperlink" Target="mailto:ekim11@bwh.harvard.edu" TargetMode="External"/><Relationship Id="rId31" Type="http://schemas.openxmlformats.org/officeDocument/2006/relationships/hyperlink" Target="mailto:kwei@bwh.harvard.edu" TargetMode="External"/><Relationship Id="rId30" Type="http://schemas.openxmlformats.org/officeDocument/2006/relationships/hyperlink" Target="mailto:kwei@bwh.harvard.edu" TargetMode="External"/><Relationship Id="rId33" Type="http://schemas.openxmlformats.org/officeDocument/2006/relationships/hyperlink" Target="mailto:kwei@bwh.harvard.edu" TargetMode="External"/><Relationship Id="rId32" Type="http://schemas.openxmlformats.org/officeDocument/2006/relationships/hyperlink" Target="mailto:kwei@bwh.harvard.edu" TargetMode="External"/><Relationship Id="rId35" Type="http://schemas.openxmlformats.org/officeDocument/2006/relationships/hyperlink" Target="mailto:kwei@bwh.harvard.edu" TargetMode="External"/><Relationship Id="rId34" Type="http://schemas.openxmlformats.org/officeDocument/2006/relationships/hyperlink" Target="mailto:kwei@bwh.harvard.edu" TargetMode="External"/><Relationship Id="rId37" Type="http://schemas.openxmlformats.org/officeDocument/2006/relationships/hyperlink" Target="mailto:kwei@bwh.harvard.edu" TargetMode="External"/><Relationship Id="rId36" Type="http://schemas.openxmlformats.org/officeDocument/2006/relationships/hyperlink" Target="mailto:kwei@bwh.harvard.edu" TargetMode="External"/><Relationship Id="rId39" Type="http://schemas.openxmlformats.org/officeDocument/2006/relationships/hyperlink" Target="mailto:kwei@bwh.harvard.edu" TargetMode="External"/><Relationship Id="rId38" Type="http://schemas.openxmlformats.org/officeDocument/2006/relationships/hyperlink" Target="mailto:kwei@bwh.harvard.edu" TargetMode="External"/><Relationship Id="rId20" Type="http://schemas.openxmlformats.org/officeDocument/2006/relationships/hyperlink" Target="mailto:kwei@bwh.harvard.edu" TargetMode="External"/><Relationship Id="rId22" Type="http://schemas.openxmlformats.org/officeDocument/2006/relationships/hyperlink" Target="mailto:kwei@bwh.harvard.edu" TargetMode="External"/><Relationship Id="rId21" Type="http://schemas.openxmlformats.org/officeDocument/2006/relationships/hyperlink" Target="mailto:kwei@bwh.harvard.edu" TargetMode="External"/><Relationship Id="rId24" Type="http://schemas.openxmlformats.org/officeDocument/2006/relationships/hyperlink" Target="mailto:kwei@bwh.harvard.edu" TargetMode="External"/><Relationship Id="rId23" Type="http://schemas.openxmlformats.org/officeDocument/2006/relationships/hyperlink" Target="mailto:kwei@bwh.harvard.edu" TargetMode="External"/><Relationship Id="rId129" Type="http://schemas.openxmlformats.org/officeDocument/2006/relationships/hyperlink" Target="mailto:gjohnson1@g.harvard.edu" TargetMode="External"/><Relationship Id="rId128" Type="http://schemas.openxmlformats.org/officeDocument/2006/relationships/hyperlink" Target="mailto:gjohnson1@g.harvard.edu" TargetMode="External"/><Relationship Id="rId127" Type="http://schemas.openxmlformats.org/officeDocument/2006/relationships/hyperlink" Target="mailto:gjohnson1@g.harvard.edu" TargetMode="External"/><Relationship Id="rId126" Type="http://schemas.openxmlformats.org/officeDocument/2006/relationships/hyperlink" Target="mailto:kwei@bwh.harvard.edu" TargetMode="External"/><Relationship Id="rId26" Type="http://schemas.openxmlformats.org/officeDocument/2006/relationships/hyperlink" Target="mailto:kwei@bwh.harvard.edu" TargetMode="External"/><Relationship Id="rId121" Type="http://schemas.openxmlformats.org/officeDocument/2006/relationships/hyperlink" Target="mailto:ekim11@bwh.harvard.edu" TargetMode="External"/><Relationship Id="rId25" Type="http://schemas.openxmlformats.org/officeDocument/2006/relationships/hyperlink" Target="mailto:kwei@bwh.harvard.edu" TargetMode="External"/><Relationship Id="rId120" Type="http://schemas.openxmlformats.org/officeDocument/2006/relationships/hyperlink" Target="mailto:ekim11@bwh.harvard.edu" TargetMode="External"/><Relationship Id="rId28" Type="http://schemas.openxmlformats.org/officeDocument/2006/relationships/hyperlink" Target="mailto:kwei@bwh.harvard.edu" TargetMode="External"/><Relationship Id="rId27" Type="http://schemas.openxmlformats.org/officeDocument/2006/relationships/hyperlink" Target="mailto:kwei@bwh.harvard.edu" TargetMode="External"/><Relationship Id="rId125" Type="http://schemas.openxmlformats.org/officeDocument/2006/relationships/hyperlink" Target="mailto:ekim11@bwh.harvard.edu" TargetMode="External"/><Relationship Id="rId29" Type="http://schemas.openxmlformats.org/officeDocument/2006/relationships/hyperlink" Target="mailto:kwei@bwh.harvard.edu" TargetMode="External"/><Relationship Id="rId124" Type="http://schemas.openxmlformats.org/officeDocument/2006/relationships/hyperlink" Target="mailto:ekim11@bwh.harvard.edu" TargetMode="External"/><Relationship Id="rId123" Type="http://schemas.openxmlformats.org/officeDocument/2006/relationships/hyperlink" Target="mailto:ekim11@bwh.harvard.edu" TargetMode="External"/><Relationship Id="rId122" Type="http://schemas.openxmlformats.org/officeDocument/2006/relationships/hyperlink" Target="mailto:ekim11@bwh.harvard.edu" TargetMode="External"/><Relationship Id="rId95" Type="http://schemas.openxmlformats.org/officeDocument/2006/relationships/hyperlink" Target="mailto:ekim11@bwh.harvard.edu" TargetMode="External"/><Relationship Id="rId94" Type="http://schemas.openxmlformats.org/officeDocument/2006/relationships/hyperlink" Target="mailto:kwei@bwh.harvard.edu" TargetMode="External"/><Relationship Id="rId97" Type="http://schemas.openxmlformats.org/officeDocument/2006/relationships/hyperlink" Target="mailto:ekim11@bwh.harvard.edu" TargetMode="External"/><Relationship Id="rId96" Type="http://schemas.openxmlformats.org/officeDocument/2006/relationships/hyperlink" Target="mailto:ekim11@bwh.harvard.edu" TargetMode="External"/><Relationship Id="rId11" Type="http://schemas.openxmlformats.org/officeDocument/2006/relationships/hyperlink" Target="mailto:kwei@bwh.harvard.edu" TargetMode="External"/><Relationship Id="rId99" Type="http://schemas.openxmlformats.org/officeDocument/2006/relationships/hyperlink" Target="mailto:ekim11@bwh.harvard.edu" TargetMode="External"/><Relationship Id="rId10" Type="http://schemas.openxmlformats.org/officeDocument/2006/relationships/hyperlink" Target="mailto:kwei@bwh.harvard.edu" TargetMode="External"/><Relationship Id="rId98" Type="http://schemas.openxmlformats.org/officeDocument/2006/relationships/hyperlink" Target="mailto:ekim11@bwh.harvard.edu" TargetMode="External"/><Relationship Id="rId13" Type="http://schemas.openxmlformats.org/officeDocument/2006/relationships/hyperlink" Target="mailto:kwei@bwh.harvard.edu" TargetMode="External"/><Relationship Id="rId12" Type="http://schemas.openxmlformats.org/officeDocument/2006/relationships/hyperlink" Target="mailto:kwei@bwh.harvard.edu" TargetMode="External"/><Relationship Id="rId91" Type="http://schemas.openxmlformats.org/officeDocument/2006/relationships/hyperlink" Target="mailto:kwei@bwh.harvard.edu" TargetMode="External"/><Relationship Id="rId90" Type="http://schemas.openxmlformats.org/officeDocument/2006/relationships/hyperlink" Target="mailto:kwei@bwh.harvard.edu" TargetMode="External"/><Relationship Id="rId93" Type="http://schemas.openxmlformats.org/officeDocument/2006/relationships/hyperlink" Target="mailto:kwei@bwh.harvard.edu" TargetMode="External"/><Relationship Id="rId92" Type="http://schemas.openxmlformats.org/officeDocument/2006/relationships/hyperlink" Target="mailto:kwei@bwh.harvard.edu" TargetMode="External"/><Relationship Id="rId118" Type="http://schemas.openxmlformats.org/officeDocument/2006/relationships/hyperlink" Target="mailto:ekim11@bwh.harvard.edu" TargetMode="External"/><Relationship Id="rId117" Type="http://schemas.openxmlformats.org/officeDocument/2006/relationships/hyperlink" Target="mailto:ekim11@bwh.harvard.edu" TargetMode="External"/><Relationship Id="rId116" Type="http://schemas.openxmlformats.org/officeDocument/2006/relationships/hyperlink" Target="mailto:ekim11@bwh.harvard.edu" TargetMode="External"/><Relationship Id="rId115" Type="http://schemas.openxmlformats.org/officeDocument/2006/relationships/hyperlink" Target="mailto:ekim11@bwh.harvard.edu" TargetMode="External"/><Relationship Id="rId119" Type="http://schemas.openxmlformats.org/officeDocument/2006/relationships/hyperlink" Target="mailto:ekim11@bwh.harvard.edu" TargetMode="External"/><Relationship Id="rId15" Type="http://schemas.openxmlformats.org/officeDocument/2006/relationships/hyperlink" Target="mailto:kwei@bwh.harvard.edu" TargetMode="External"/><Relationship Id="rId110" Type="http://schemas.openxmlformats.org/officeDocument/2006/relationships/hyperlink" Target="mailto:ajonsson@partners.org" TargetMode="External"/><Relationship Id="rId14" Type="http://schemas.openxmlformats.org/officeDocument/2006/relationships/hyperlink" Target="mailto:kwei@bwh.harvard.edu" TargetMode="External"/><Relationship Id="rId17" Type="http://schemas.openxmlformats.org/officeDocument/2006/relationships/hyperlink" Target="mailto:kwei@bwh.harvard.edu" TargetMode="External"/><Relationship Id="rId16" Type="http://schemas.openxmlformats.org/officeDocument/2006/relationships/hyperlink" Target="mailto:kwei@bwh.harvard.edu" TargetMode="External"/><Relationship Id="rId19" Type="http://schemas.openxmlformats.org/officeDocument/2006/relationships/hyperlink" Target="mailto:kwei@bwh.harvard.edu" TargetMode="External"/><Relationship Id="rId114" Type="http://schemas.openxmlformats.org/officeDocument/2006/relationships/hyperlink" Target="mailto:kwei@bwh.harvard.edu" TargetMode="External"/><Relationship Id="rId18" Type="http://schemas.openxmlformats.org/officeDocument/2006/relationships/hyperlink" Target="mailto:kwei@bwh.harvard.edu" TargetMode="External"/><Relationship Id="rId113" Type="http://schemas.openxmlformats.org/officeDocument/2006/relationships/hyperlink" Target="mailto:ekim11@bwh.harvard.edu" TargetMode="External"/><Relationship Id="rId112" Type="http://schemas.openxmlformats.org/officeDocument/2006/relationships/hyperlink" Target="mailto:ekim11@bwh.harvard.edu" TargetMode="External"/><Relationship Id="rId111" Type="http://schemas.openxmlformats.org/officeDocument/2006/relationships/hyperlink" Target="mailto:kwei@bwh.harvard.edu" TargetMode="External"/><Relationship Id="rId84" Type="http://schemas.openxmlformats.org/officeDocument/2006/relationships/hyperlink" Target="mailto:kwei@bwh.harvard.edu" TargetMode="External"/><Relationship Id="rId83" Type="http://schemas.openxmlformats.org/officeDocument/2006/relationships/hyperlink" Target="mailto:kwei@bwh.harvard.edu" TargetMode="External"/><Relationship Id="rId86" Type="http://schemas.openxmlformats.org/officeDocument/2006/relationships/hyperlink" Target="mailto:kwei@bwh.harvard.edu" TargetMode="External"/><Relationship Id="rId85" Type="http://schemas.openxmlformats.org/officeDocument/2006/relationships/hyperlink" Target="mailto:kwei@bwh.harvard.edu" TargetMode="External"/><Relationship Id="rId88" Type="http://schemas.openxmlformats.org/officeDocument/2006/relationships/hyperlink" Target="mailto:kwei@bwh.harvard.edu" TargetMode="External"/><Relationship Id="rId150" Type="http://schemas.openxmlformats.org/officeDocument/2006/relationships/hyperlink" Target="mailto:jbeynor@bwh.harvard.edu" TargetMode="External"/><Relationship Id="rId87" Type="http://schemas.openxmlformats.org/officeDocument/2006/relationships/hyperlink" Target="mailto:kwei@bwh.harvard.edu" TargetMode="External"/><Relationship Id="rId89" Type="http://schemas.openxmlformats.org/officeDocument/2006/relationships/hyperlink" Target="mailto:kwei@bwh.harvard.edu" TargetMode="External"/><Relationship Id="rId80" Type="http://schemas.openxmlformats.org/officeDocument/2006/relationships/hyperlink" Target="mailto:kwei@bwh.harvard.edu" TargetMode="External"/><Relationship Id="rId82" Type="http://schemas.openxmlformats.org/officeDocument/2006/relationships/hyperlink" Target="mailto:kwei@bwh.harvard.edu" TargetMode="External"/><Relationship Id="rId81" Type="http://schemas.openxmlformats.org/officeDocument/2006/relationships/hyperlink" Target="mailto:kwei@bwh.harvard.edu" TargetMode="External"/><Relationship Id="rId1" Type="http://schemas.openxmlformats.org/officeDocument/2006/relationships/hyperlink" Target="mailto:kwei@bwh.harvard.edu" TargetMode="External"/><Relationship Id="rId2" Type="http://schemas.openxmlformats.org/officeDocument/2006/relationships/hyperlink" Target="mailto:kwei@bwh.harvard.edu" TargetMode="External"/><Relationship Id="rId3" Type="http://schemas.openxmlformats.org/officeDocument/2006/relationships/hyperlink" Target="mailto:kwei@bwh.harvard.edu" TargetMode="External"/><Relationship Id="rId149" Type="http://schemas.openxmlformats.org/officeDocument/2006/relationships/hyperlink" Target="mailto:kwei@bwh.harvard.edu" TargetMode="External"/><Relationship Id="rId4" Type="http://schemas.openxmlformats.org/officeDocument/2006/relationships/hyperlink" Target="mailto:kwei@bwh.harvard.edu" TargetMode="External"/><Relationship Id="rId148" Type="http://schemas.openxmlformats.org/officeDocument/2006/relationships/hyperlink" Target="mailto:kwei@bwh.harvard.edu" TargetMode="External"/><Relationship Id="rId9" Type="http://schemas.openxmlformats.org/officeDocument/2006/relationships/hyperlink" Target="mailto:kwei@bwh.harvard.edu" TargetMode="External"/><Relationship Id="rId143" Type="http://schemas.openxmlformats.org/officeDocument/2006/relationships/hyperlink" Target="mailto:ekim11@bwh.harvard.edu" TargetMode="External"/><Relationship Id="rId142" Type="http://schemas.openxmlformats.org/officeDocument/2006/relationships/hyperlink" Target="mailto:ekim11@bwh.harvard.edu" TargetMode="External"/><Relationship Id="rId141" Type="http://schemas.openxmlformats.org/officeDocument/2006/relationships/hyperlink" Target="mailto:ekim11@bwh.harvard.edu" TargetMode="External"/><Relationship Id="rId140" Type="http://schemas.openxmlformats.org/officeDocument/2006/relationships/hyperlink" Target="mailto:ekim11@bwh.harvard.edu" TargetMode="External"/><Relationship Id="rId5" Type="http://schemas.openxmlformats.org/officeDocument/2006/relationships/hyperlink" Target="mailto:kwei@bwh.harvard.edu" TargetMode="External"/><Relationship Id="rId147" Type="http://schemas.openxmlformats.org/officeDocument/2006/relationships/hyperlink" Target="mailto:kwei@bwh.harvard.edu" TargetMode="External"/><Relationship Id="rId6" Type="http://schemas.openxmlformats.org/officeDocument/2006/relationships/hyperlink" Target="mailto:kwei@bwh.harvard.edu" TargetMode="External"/><Relationship Id="rId146" Type="http://schemas.openxmlformats.org/officeDocument/2006/relationships/hyperlink" Target="mailto:pbrennan3@bwh.harvard.edu" TargetMode="External"/><Relationship Id="rId7" Type="http://schemas.openxmlformats.org/officeDocument/2006/relationships/hyperlink" Target="mailto:kwei@bwh.harvard.edu" TargetMode="External"/><Relationship Id="rId145" Type="http://schemas.openxmlformats.org/officeDocument/2006/relationships/hyperlink" Target="mailto:ekim11@bwh.harvard.edu" TargetMode="External"/><Relationship Id="rId8" Type="http://schemas.openxmlformats.org/officeDocument/2006/relationships/hyperlink" Target="mailto:kwei@bwh.harvard.edu" TargetMode="External"/><Relationship Id="rId144" Type="http://schemas.openxmlformats.org/officeDocument/2006/relationships/hyperlink" Target="mailto:ekim11@bwh.harvard.edu" TargetMode="External"/><Relationship Id="rId73" Type="http://schemas.openxmlformats.org/officeDocument/2006/relationships/hyperlink" Target="mailto:kwei@bwh.harvard.edu" TargetMode="External"/><Relationship Id="rId72" Type="http://schemas.openxmlformats.org/officeDocument/2006/relationships/hyperlink" Target="mailto:kwei@bwh.harvard.edu" TargetMode="External"/><Relationship Id="rId75" Type="http://schemas.openxmlformats.org/officeDocument/2006/relationships/hyperlink" Target="mailto:kwei@bwh.harvard.edu" TargetMode="External"/><Relationship Id="rId74" Type="http://schemas.openxmlformats.org/officeDocument/2006/relationships/hyperlink" Target="mailto:kwei@bwh.harvard.edu" TargetMode="External"/><Relationship Id="rId77" Type="http://schemas.openxmlformats.org/officeDocument/2006/relationships/hyperlink" Target="mailto:kwei@bwh.harvard.edu" TargetMode="External"/><Relationship Id="rId76" Type="http://schemas.openxmlformats.org/officeDocument/2006/relationships/hyperlink" Target="mailto:LLYNCH@BWH.HARVARD.EDU" TargetMode="External"/><Relationship Id="rId79" Type="http://schemas.openxmlformats.org/officeDocument/2006/relationships/hyperlink" Target="mailto:kwei@bwh.harvard.edu" TargetMode="External"/><Relationship Id="rId78" Type="http://schemas.openxmlformats.org/officeDocument/2006/relationships/hyperlink" Target="mailto:kwei@bwh.harvard.edu" TargetMode="External"/><Relationship Id="rId71" Type="http://schemas.openxmlformats.org/officeDocument/2006/relationships/hyperlink" Target="mailto:kwei@bwh.harvard.edu" TargetMode="External"/><Relationship Id="rId70" Type="http://schemas.openxmlformats.org/officeDocument/2006/relationships/hyperlink" Target="mailto:kwei@bwh.harvard.edu" TargetMode="External"/><Relationship Id="rId139" Type="http://schemas.openxmlformats.org/officeDocument/2006/relationships/hyperlink" Target="mailto:ekim11@bwh.harvard.edu" TargetMode="External"/><Relationship Id="rId138" Type="http://schemas.openxmlformats.org/officeDocument/2006/relationships/hyperlink" Target="mailto:ekim11@bwh.harvard.edu" TargetMode="External"/><Relationship Id="rId137" Type="http://schemas.openxmlformats.org/officeDocument/2006/relationships/hyperlink" Target="mailto:ekim11@bwh.harvard.edu" TargetMode="External"/><Relationship Id="rId132" Type="http://schemas.openxmlformats.org/officeDocument/2006/relationships/hyperlink" Target="mailto:ekim11@bwh.harvard.edu" TargetMode="External"/><Relationship Id="rId131" Type="http://schemas.openxmlformats.org/officeDocument/2006/relationships/hyperlink" Target="mailto:ekim11@bwh.harvard.edu" TargetMode="External"/><Relationship Id="rId130" Type="http://schemas.openxmlformats.org/officeDocument/2006/relationships/hyperlink" Target="mailto:ekim11@bwh.harvard.edu" TargetMode="External"/><Relationship Id="rId136" Type="http://schemas.openxmlformats.org/officeDocument/2006/relationships/hyperlink" Target="mailto:peitongbwh@gmail.com" TargetMode="External"/><Relationship Id="rId135" Type="http://schemas.openxmlformats.org/officeDocument/2006/relationships/hyperlink" Target="mailto:ekim11@bwh.harvard.edu" TargetMode="External"/><Relationship Id="rId134" Type="http://schemas.openxmlformats.org/officeDocument/2006/relationships/hyperlink" Target="mailto:ekim11@bwh.harvard.edu" TargetMode="External"/><Relationship Id="rId133" Type="http://schemas.openxmlformats.org/officeDocument/2006/relationships/hyperlink" Target="mailto:ekim11@bwh.harvard.edu" TargetMode="External"/><Relationship Id="rId62" Type="http://schemas.openxmlformats.org/officeDocument/2006/relationships/hyperlink" Target="mailto:kwei@bwh.harvard.edu" TargetMode="External"/><Relationship Id="rId61" Type="http://schemas.openxmlformats.org/officeDocument/2006/relationships/hyperlink" Target="mailto:kwei@bwh.harvard.edu" TargetMode="External"/><Relationship Id="rId64" Type="http://schemas.openxmlformats.org/officeDocument/2006/relationships/hyperlink" Target="mailto:kwei@bwh.harvard.edu" TargetMode="External"/><Relationship Id="rId63" Type="http://schemas.openxmlformats.org/officeDocument/2006/relationships/hyperlink" Target="mailto:kwei@bwh.harvard.edu" TargetMode="External"/><Relationship Id="rId66" Type="http://schemas.openxmlformats.org/officeDocument/2006/relationships/hyperlink" Target="mailto:kwei@bwh.harvard.edu" TargetMode="External"/><Relationship Id="rId65" Type="http://schemas.openxmlformats.org/officeDocument/2006/relationships/hyperlink" Target="mailto:kwei@bwh.harvard.edu" TargetMode="External"/><Relationship Id="rId68" Type="http://schemas.openxmlformats.org/officeDocument/2006/relationships/hyperlink" Target="mailto:kwei@bwh.harvard.edu" TargetMode="External"/><Relationship Id="rId67" Type="http://schemas.openxmlformats.org/officeDocument/2006/relationships/hyperlink" Target="mailto:kwei@bwh.harvard.edu" TargetMode="External"/><Relationship Id="rId60" Type="http://schemas.openxmlformats.org/officeDocument/2006/relationships/hyperlink" Target="mailto:kwei@bwh.harvard.edu" TargetMode="External"/><Relationship Id="rId69" Type="http://schemas.openxmlformats.org/officeDocument/2006/relationships/hyperlink" Target="mailto:kwei@bwh.harvard.edu" TargetMode="External"/><Relationship Id="rId164" Type="http://schemas.openxmlformats.org/officeDocument/2006/relationships/drawing" Target="../drawings/drawing3.xml"/><Relationship Id="rId163" Type="http://schemas.openxmlformats.org/officeDocument/2006/relationships/hyperlink" Target="mailto:ajonsson@partners.org" TargetMode="External"/><Relationship Id="rId162" Type="http://schemas.openxmlformats.org/officeDocument/2006/relationships/hyperlink" Target="mailto:ajonsson@partners.org" TargetMode="External"/><Relationship Id="rId51" Type="http://schemas.openxmlformats.org/officeDocument/2006/relationships/hyperlink" Target="mailto:kwei@bwh.harvard.edu" TargetMode="External"/><Relationship Id="rId50" Type="http://schemas.openxmlformats.org/officeDocument/2006/relationships/hyperlink" Target="mailto:kwei@bwh.harvard.edu" TargetMode="External"/><Relationship Id="rId53" Type="http://schemas.openxmlformats.org/officeDocument/2006/relationships/hyperlink" Target="mailto:kwei@bwh.harvard.edu" TargetMode="External"/><Relationship Id="rId52" Type="http://schemas.openxmlformats.org/officeDocument/2006/relationships/hyperlink" Target="mailto:kwei@bwh.harvard.edu" TargetMode="External"/><Relationship Id="rId55" Type="http://schemas.openxmlformats.org/officeDocument/2006/relationships/hyperlink" Target="mailto:kwei@bwh.harvard.edu" TargetMode="External"/><Relationship Id="rId161" Type="http://schemas.openxmlformats.org/officeDocument/2006/relationships/hyperlink" Target="mailto:ajonsson@partners.org" TargetMode="External"/><Relationship Id="rId54" Type="http://schemas.openxmlformats.org/officeDocument/2006/relationships/hyperlink" Target="mailto:kwei@bwh.harvard.edu" TargetMode="External"/><Relationship Id="rId160" Type="http://schemas.openxmlformats.org/officeDocument/2006/relationships/hyperlink" Target="mailto:ajonsson@partners.org" TargetMode="External"/><Relationship Id="rId57" Type="http://schemas.openxmlformats.org/officeDocument/2006/relationships/hyperlink" Target="mailto:kwei@bwh.harvard.edu" TargetMode="External"/><Relationship Id="rId56" Type="http://schemas.openxmlformats.org/officeDocument/2006/relationships/hyperlink" Target="mailto:kwei@bwh.harvard.edu" TargetMode="External"/><Relationship Id="rId159" Type="http://schemas.openxmlformats.org/officeDocument/2006/relationships/hyperlink" Target="mailto:jbeynor@bwh.harvard.edu" TargetMode="External"/><Relationship Id="rId59" Type="http://schemas.openxmlformats.org/officeDocument/2006/relationships/hyperlink" Target="mailto:kwei@bwh.harvard.edu" TargetMode="External"/><Relationship Id="rId154" Type="http://schemas.openxmlformats.org/officeDocument/2006/relationships/hyperlink" Target="mailto:jbeynor@bwh.harvard.edu" TargetMode="External"/><Relationship Id="rId58" Type="http://schemas.openxmlformats.org/officeDocument/2006/relationships/hyperlink" Target="mailto:kwei@bwh.harvard.edu" TargetMode="External"/><Relationship Id="rId153" Type="http://schemas.openxmlformats.org/officeDocument/2006/relationships/hyperlink" Target="mailto:jbeynor@bwh.harvard.edu" TargetMode="External"/><Relationship Id="rId152" Type="http://schemas.openxmlformats.org/officeDocument/2006/relationships/hyperlink" Target="mailto:jbeynor@bwh.harvard.edu" TargetMode="External"/><Relationship Id="rId151" Type="http://schemas.openxmlformats.org/officeDocument/2006/relationships/hyperlink" Target="mailto:jbeynor@bwh.harvard.edu" TargetMode="External"/><Relationship Id="rId158" Type="http://schemas.openxmlformats.org/officeDocument/2006/relationships/hyperlink" Target="mailto:kwei@bwh.harvard.edu" TargetMode="External"/><Relationship Id="rId157" Type="http://schemas.openxmlformats.org/officeDocument/2006/relationships/hyperlink" Target="mailto:jbeynor@bwh.harvard.edu" TargetMode="External"/><Relationship Id="rId156" Type="http://schemas.openxmlformats.org/officeDocument/2006/relationships/hyperlink" Target="mailto:jbeynor@bwh.harvard.edu" TargetMode="External"/><Relationship Id="rId155" Type="http://schemas.openxmlformats.org/officeDocument/2006/relationships/hyperlink" Target="mailto:jbeynor@bwh.harvard.edu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kwei@bwh.harvard.edu" TargetMode="External"/><Relationship Id="rId42" Type="http://schemas.openxmlformats.org/officeDocument/2006/relationships/hyperlink" Target="mailto:kwei@bwh.harvard.edu" TargetMode="External"/><Relationship Id="rId41" Type="http://schemas.openxmlformats.org/officeDocument/2006/relationships/hyperlink" Target="mailto:kwei@bwh.harvard.edu" TargetMode="External"/><Relationship Id="rId44" Type="http://schemas.openxmlformats.org/officeDocument/2006/relationships/hyperlink" Target="mailto:kwei@bwh.harvard.edu" TargetMode="External"/><Relationship Id="rId43" Type="http://schemas.openxmlformats.org/officeDocument/2006/relationships/hyperlink" Target="mailto:kwei@bwh.harvard.edu" TargetMode="External"/><Relationship Id="rId46" Type="http://schemas.openxmlformats.org/officeDocument/2006/relationships/hyperlink" Target="mailto:kwei@bwh.harvard.edu" TargetMode="External"/><Relationship Id="rId45" Type="http://schemas.openxmlformats.org/officeDocument/2006/relationships/hyperlink" Target="mailto:kwei@bwh.harvard.edu" TargetMode="External"/><Relationship Id="rId107" Type="http://schemas.openxmlformats.org/officeDocument/2006/relationships/hyperlink" Target="mailto:ekim11@bwh.harvard.edu" TargetMode="External"/><Relationship Id="rId106" Type="http://schemas.openxmlformats.org/officeDocument/2006/relationships/hyperlink" Target="mailto:ekim11@bwh.harvard.edu" TargetMode="External"/><Relationship Id="rId105" Type="http://schemas.openxmlformats.org/officeDocument/2006/relationships/hyperlink" Target="mailto:ekim11@bwh.harvard.edu" TargetMode="External"/><Relationship Id="rId104" Type="http://schemas.openxmlformats.org/officeDocument/2006/relationships/hyperlink" Target="mailto:ekim11@bwh.harvard.edu" TargetMode="External"/><Relationship Id="rId109" Type="http://schemas.openxmlformats.org/officeDocument/2006/relationships/hyperlink" Target="mailto:ekim11@bwh.harvard.edu" TargetMode="External"/><Relationship Id="rId108" Type="http://schemas.openxmlformats.org/officeDocument/2006/relationships/hyperlink" Target="mailto:ekim11@bwh.harvard.edu" TargetMode="External"/><Relationship Id="rId48" Type="http://schemas.openxmlformats.org/officeDocument/2006/relationships/hyperlink" Target="mailto:kwei@bwh.harvard.edu" TargetMode="External"/><Relationship Id="rId47" Type="http://schemas.openxmlformats.org/officeDocument/2006/relationships/hyperlink" Target="mailto:kwei@bwh.harvard.edu" TargetMode="External"/><Relationship Id="rId49" Type="http://schemas.openxmlformats.org/officeDocument/2006/relationships/hyperlink" Target="mailto:kwei@bwh.harvard.edu" TargetMode="External"/><Relationship Id="rId103" Type="http://schemas.openxmlformats.org/officeDocument/2006/relationships/hyperlink" Target="mailto:ekim11@bwh.harvard.edu" TargetMode="External"/><Relationship Id="rId102" Type="http://schemas.openxmlformats.org/officeDocument/2006/relationships/hyperlink" Target="mailto:ekim11@bwh.harvard.edu" TargetMode="External"/><Relationship Id="rId101" Type="http://schemas.openxmlformats.org/officeDocument/2006/relationships/hyperlink" Target="mailto:ekim11@bwh.harvard.edu" TargetMode="External"/><Relationship Id="rId100" Type="http://schemas.openxmlformats.org/officeDocument/2006/relationships/hyperlink" Target="mailto:ekim11@bwh.harvard.edu" TargetMode="External"/><Relationship Id="rId31" Type="http://schemas.openxmlformats.org/officeDocument/2006/relationships/hyperlink" Target="mailto:kwei@bwh.harvard.edu" TargetMode="External"/><Relationship Id="rId30" Type="http://schemas.openxmlformats.org/officeDocument/2006/relationships/hyperlink" Target="mailto:kwei@bwh.harvard.edu" TargetMode="External"/><Relationship Id="rId33" Type="http://schemas.openxmlformats.org/officeDocument/2006/relationships/hyperlink" Target="mailto:kwei@bwh.harvard.edu" TargetMode="External"/><Relationship Id="rId32" Type="http://schemas.openxmlformats.org/officeDocument/2006/relationships/hyperlink" Target="mailto:kwei@bwh.harvard.edu" TargetMode="External"/><Relationship Id="rId35" Type="http://schemas.openxmlformats.org/officeDocument/2006/relationships/hyperlink" Target="mailto:kwei@bwh.harvard.edu" TargetMode="External"/><Relationship Id="rId34" Type="http://schemas.openxmlformats.org/officeDocument/2006/relationships/hyperlink" Target="mailto:kwei@bwh.harvard.edu" TargetMode="External"/><Relationship Id="rId37" Type="http://schemas.openxmlformats.org/officeDocument/2006/relationships/hyperlink" Target="mailto:kwei@bwh.harvard.edu" TargetMode="External"/><Relationship Id="rId36" Type="http://schemas.openxmlformats.org/officeDocument/2006/relationships/hyperlink" Target="mailto:kwei@bwh.harvard.edu" TargetMode="External"/><Relationship Id="rId39" Type="http://schemas.openxmlformats.org/officeDocument/2006/relationships/hyperlink" Target="mailto:kwei@bwh.harvard.edu" TargetMode="External"/><Relationship Id="rId38" Type="http://schemas.openxmlformats.org/officeDocument/2006/relationships/hyperlink" Target="mailto:kwei@bwh.harvard.edu" TargetMode="External"/><Relationship Id="rId20" Type="http://schemas.openxmlformats.org/officeDocument/2006/relationships/hyperlink" Target="mailto:kwei@bwh.harvard.edu" TargetMode="External"/><Relationship Id="rId22" Type="http://schemas.openxmlformats.org/officeDocument/2006/relationships/hyperlink" Target="mailto:kwei@bwh.harvard.edu" TargetMode="External"/><Relationship Id="rId21" Type="http://schemas.openxmlformats.org/officeDocument/2006/relationships/hyperlink" Target="mailto:kwei@bwh.harvard.edu" TargetMode="External"/><Relationship Id="rId24" Type="http://schemas.openxmlformats.org/officeDocument/2006/relationships/hyperlink" Target="mailto:kwei@bwh.harvard.edu" TargetMode="External"/><Relationship Id="rId23" Type="http://schemas.openxmlformats.org/officeDocument/2006/relationships/hyperlink" Target="mailto:kwei@bwh.harvard.edu" TargetMode="External"/><Relationship Id="rId129" Type="http://schemas.openxmlformats.org/officeDocument/2006/relationships/hyperlink" Target="mailto:gjohnson1@g.harvard.edu" TargetMode="External"/><Relationship Id="rId128" Type="http://schemas.openxmlformats.org/officeDocument/2006/relationships/hyperlink" Target="mailto:gjohnson1@g.harvard.edu" TargetMode="External"/><Relationship Id="rId127" Type="http://schemas.openxmlformats.org/officeDocument/2006/relationships/hyperlink" Target="mailto:gjohnson1@g.harvard.edu" TargetMode="External"/><Relationship Id="rId126" Type="http://schemas.openxmlformats.org/officeDocument/2006/relationships/hyperlink" Target="mailto:kwei@bwh.harvard.edu" TargetMode="External"/><Relationship Id="rId26" Type="http://schemas.openxmlformats.org/officeDocument/2006/relationships/hyperlink" Target="mailto:kwei@bwh.harvard.edu" TargetMode="External"/><Relationship Id="rId121" Type="http://schemas.openxmlformats.org/officeDocument/2006/relationships/hyperlink" Target="mailto:ekim11@bwh.harvard.edu" TargetMode="External"/><Relationship Id="rId25" Type="http://schemas.openxmlformats.org/officeDocument/2006/relationships/hyperlink" Target="mailto:kwei@bwh.harvard.edu" TargetMode="External"/><Relationship Id="rId120" Type="http://schemas.openxmlformats.org/officeDocument/2006/relationships/hyperlink" Target="mailto:ekim11@bwh.harvard.edu" TargetMode="External"/><Relationship Id="rId28" Type="http://schemas.openxmlformats.org/officeDocument/2006/relationships/hyperlink" Target="mailto:kwei@bwh.harvard.edu" TargetMode="External"/><Relationship Id="rId27" Type="http://schemas.openxmlformats.org/officeDocument/2006/relationships/hyperlink" Target="mailto:kwei@bwh.harvard.edu" TargetMode="External"/><Relationship Id="rId125" Type="http://schemas.openxmlformats.org/officeDocument/2006/relationships/hyperlink" Target="mailto:ekim11@bwh.harvard.edu" TargetMode="External"/><Relationship Id="rId29" Type="http://schemas.openxmlformats.org/officeDocument/2006/relationships/hyperlink" Target="mailto:kwei@bwh.harvard.edu" TargetMode="External"/><Relationship Id="rId124" Type="http://schemas.openxmlformats.org/officeDocument/2006/relationships/hyperlink" Target="mailto:ekim11@bwh.harvard.edu" TargetMode="External"/><Relationship Id="rId123" Type="http://schemas.openxmlformats.org/officeDocument/2006/relationships/hyperlink" Target="mailto:ekim11@bwh.harvard.edu" TargetMode="External"/><Relationship Id="rId122" Type="http://schemas.openxmlformats.org/officeDocument/2006/relationships/hyperlink" Target="mailto:ekim11@bwh.harvard.edu" TargetMode="External"/><Relationship Id="rId95" Type="http://schemas.openxmlformats.org/officeDocument/2006/relationships/hyperlink" Target="mailto:ekim11@bwh.harvard.edu" TargetMode="External"/><Relationship Id="rId94" Type="http://schemas.openxmlformats.org/officeDocument/2006/relationships/hyperlink" Target="mailto:kwei@bwh.harvard.edu" TargetMode="External"/><Relationship Id="rId97" Type="http://schemas.openxmlformats.org/officeDocument/2006/relationships/hyperlink" Target="mailto:ekim11@bwh.harvard.edu" TargetMode="External"/><Relationship Id="rId96" Type="http://schemas.openxmlformats.org/officeDocument/2006/relationships/hyperlink" Target="mailto:ekim11@bwh.harvard.edu" TargetMode="External"/><Relationship Id="rId11" Type="http://schemas.openxmlformats.org/officeDocument/2006/relationships/hyperlink" Target="mailto:kwei@bwh.harvard.edu" TargetMode="External"/><Relationship Id="rId99" Type="http://schemas.openxmlformats.org/officeDocument/2006/relationships/hyperlink" Target="mailto:ekim11@bwh.harvard.edu" TargetMode="External"/><Relationship Id="rId10" Type="http://schemas.openxmlformats.org/officeDocument/2006/relationships/hyperlink" Target="mailto:kwei@bwh.harvard.edu" TargetMode="External"/><Relationship Id="rId98" Type="http://schemas.openxmlformats.org/officeDocument/2006/relationships/hyperlink" Target="mailto:ekim11@bwh.harvard.edu" TargetMode="External"/><Relationship Id="rId13" Type="http://schemas.openxmlformats.org/officeDocument/2006/relationships/hyperlink" Target="mailto:kwei@bwh.harvard.edu" TargetMode="External"/><Relationship Id="rId12" Type="http://schemas.openxmlformats.org/officeDocument/2006/relationships/hyperlink" Target="mailto:kwei@bwh.harvard.edu" TargetMode="External"/><Relationship Id="rId91" Type="http://schemas.openxmlformats.org/officeDocument/2006/relationships/hyperlink" Target="mailto:kwei@bwh.harvard.edu" TargetMode="External"/><Relationship Id="rId90" Type="http://schemas.openxmlformats.org/officeDocument/2006/relationships/hyperlink" Target="mailto:kwei@bwh.harvard.edu" TargetMode="External"/><Relationship Id="rId93" Type="http://schemas.openxmlformats.org/officeDocument/2006/relationships/hyperlink" Target="mailto:kwei@bwh.harvard.edu" TargetMode="External"/><Relationship Id="rId92" Type="http://schemas.openxmlformats.org/officeDocument/2006/relationships/hyperlink" Target="mailto:kwei@bwh.harvard.edu" TargetMode="External"/><Relationship Id="rId118" Type="http://schemas.openxmlformats.org/officeDocument/2006/relationships/hyperlink" Target="mailto:ekim11@bwh.harvard.edu" TargetMode="External"/><Relationship Id="rId117" Type="http://schemas.openxmlformats.org/officeDocument/2006/relationships/hyperlink" Target="mailto:ekim11@bwh.harvard.edu" TargetMode="External"/><Relationship Id="rId116" Type="http://schemas.openxmlformats.org/officeDocument/2006/relationships/hyperlink" Target="mailto:ekim11@bwh.harvard.edu" TargetMode="External"/><Relationship Id="rId115" Type="http://schemas.openxmlformats.org/officeDocument/2006/relationships/hyperlink" Target="mailto:ekim11@bwh.harvard.edu" TargetMode="External"/><Relationship Id="rId119" Type="http://schemas.openxmlformats.org/officeDocument/2006/relationships/hyperlink" Target="mailto:ekim11@bwh.harvard.edu" TargetMode="External"/><Relationship Id="rId15" Type="http://schemas.openxmlformats.org/officeDocument/2006/relationships/hyperlink" Target="mailto:kwei@bwh.harvard.edu" TargetMode="External"/><Relationship Id="rId110" Type="http://schemas.openxmlformats.org/officeDocument/2006/relationships/hyperlink" Target="mailto:ajonsson@partners.org" TargetMode="External"/><Relationship Id="rId14" Type="http://schemas.openxmlformats.org/officeDocument/2006/relationships/hyperlink" Target="mailto:kwei@bwh.harvard.edu" TargetMode="External"/><Relationship Id="rId17" Type="http://schemas.openxmlformats.org/officeDocument/2006/relationships/hyperlink" Target="mailto:kwei@bwh.harvard.edu" TargetMode="External"/><Relationship Id="rId16" Type="http://schemas.openxmlformats.org/officeDocument/2006/relationships/hyperlink" Target="mailto:kwei@bwh.harvard.edu" TargetMode="External"/><Relationship Id="rId19" Type="http://schemas.openxmlformats.org/officeDocument/2006/relationships/hyperlink" Target="mailto:kwei@bwh.harvard.edu" TargetMode="External"/><Relationship Id="rId114" Type="http://schemas.openxmlformats.org/officeDocument/2006/relationships/hyperlink" Target="mailto:kwei@bwh.harvard.edu" TargetMode="External"/><Relationship Id="rId18" Type="http://schemas.openxmlformats.org/officeDocument/2006/relationships/hyperlink" Target="mailto:kwei@bwh.harvard.edu" TargetMode="External"/><Relationship Id="rId113" Type="http://schemas.openxmlformats.org/officeDocument/2006/relationships/hyperlink" Target="mailto:ekim11@bwh.harvard.edu" TargetMode="External"/><Relationship Id="rId112" Type="http://schemas.openxmlformats.org/officeDocument/2006/relationships/hyperlink" Target="mailto:ekim11@bwh.harvard.edu" TargetMode="External"/><Relationship Id="rId111" Type="http://schemas.openxmlformats.org/officeDocument/2006/relationships/hyperlink" Target="mailto:kwei@bwh.harvard.edu" TargetMode="External"/><Relationship Id="rId84" Type="http://schemas.openxmlformats.org/officeDocument/2006/relationships/hyperlink" Target="mailto:kwei@bwh.harvard.edu" TargetMode="External"/><Relationship Id="rId83" Type="http://schemas.openxmlformats.org/officeDocument/2006/relationships/hyperlink" Target="mailto:kwei@bwh.harvard.edu" TargetMode="External"/><Relationship Id="rId86" Type="http://schemas.openxmlformats.org/officeDocument/2006/relationships/hyperlink" Target="mailto:kwei@bwh.harvard.edu" TargetMode="External"/><Relationship Id="rId85" Type="http://schemas.openxmlformats.org/officeDocument/2006/relationships/hyperlink" Target="mailto:kwei@bwh.harvard.edu" TargetMode="External"/><Relationship Id="rId88" Type="http://schemas.openxmlformats.org/officeDocument/2006/relationships/hyperlink" Target="mailto:kwei@bwh.harvard.edu" TargetMode="External"/><Relationship Id="rId150" Type="http://schemas.openxmlformats.org/officeDocument/2006/relationships/hyperlink" Target="mailto:jbeynor@bwh.harvard.edu" TargetMode="External"/><Relationship Id="rId87" Type="http://schemas.openxmlformats.org/officeDocument/2006/relationships/hyperlink" Target="mailto:kwei@bwh.harvard.edu" TargetMode="External"/><Relationship Id="rId89" Type="http://schemas.openxmlformats.org/officeDocument/2006/relationships/hyperlink" Target="mailto:kwei@bwh.harvard.edu" TargetMode="External"/><Relationship Id="rId80" Type="http://schemas.openxmlformats.org/officeDocument/2006/relationships/hyperlink" Target="mailto:kwei@bwh.harvard.edu" TargetMode="External"/><Relationship Id="rId82" Type="http://schemas.openxmlformats.org/officeDocument/2006/relationships/hyperlink" Target="mailto:kwei@bwh.harvard.edu" TargetMode="External"/><Relationship Id="rId81" Type="http://schemas.openxmlformats.org/officeDocument/2006/relationships/hyperlink" Target="mailto:kwei@bwh.harvard.edu" TargetMode="External"/><Relationship Id="rId1" Type="http://schemas.openxmlformats.org/officeDocument/2006/relationships/hyperlink" Target="mailto:kwei@bwh.harvard.edu" TargetMode="External"/><Relationship Id="rId2" Type="http://schemas.openxmlformats.org/officeDocument/2006/relationships/hyperlink" Target="mailto:kwei@bwh.harvard.edu" TargetMode="External"/><Relationship Id="rId3" Type="http://schemas.openxmlformats.org/officeDocument/2006/relationships/hyperlink" Target="mailto:kwei@bwh.harvard.edu" TargetMode="External"/><Relationship Id="rId149" Type="http://schemas.openxmlformats.org/officeDocument/2006/relationships/hyperlink" Target="mailto:kwei@bwh.harvard.edu" TargetMode="External"/><Relationship Id="rId4" Type="http://schemas.openxmlformats.org/officeDocument/2006/relationships/hyperlink" Target="mailto:kwei@bwh.harvard.edu" TargetMode="External"/><Relationship Id="rId148" Type="http://schemas.openxmlformats.org/officeDocument/2006/relationships/hyperlink" Target="mailto:kwei@bwh.harvard.edu" TargetMode="External"/><Relationship Id="rId9" Type="http://schemas.openxmlformats.org/officeDocument/2006/relationships/hyperlink" Target="mailto:kwei@bwh.harvard.edu" TargetMode="External"/><Relationship Id="rId143" Type="http://schemas.openxmlformats.org/officeDocument/2006/relationships/hyperlink" Target="mailto:ekim11@bwh.harvard.edu" TargetMode="External"/><Relationship Id="rId142" Type="http://schemas.openxmlformats.org/officeDocument/2006/relationships/hyperlink" Target="mailto:ekim11@bwh.harvard.edu" TargetMode="External"/><Relationship Id="rId141" Type="http://schemas.openxmlformats.org/officeDocument/2006/relationships/hyperlink" Target="mailto:ekim11@bwh.harvard.edu" TargetMode="External"/><Relationship Id="rId140" Type="http://schemas.openxmlformats.org/officeDocument/2006/relationships/hyperlink" Target="mailto:ekim11@bwh.harvard.edu" TargetMode="External"/><Relationship Id="rId5" Type="http://schemas.openxmlformats.org/officeDocument/2006/relationships/hyperlink" Target="mailto:kwei@bwh.harvard.edu" TargetMode="External"/><Relationship Id="rId147" Type="http://schemas.openxmlformats.org/officeDocument/2006/relationships/hyperlink" Target="mailto:kwei@bwh.harvard.edu" TargetMode="External"/><Relationship Id="rId6" Type="http://schemas.openxmlformats.org/officeDocument/2006/relationships/hyperlink" Target="mailto:kwei@bwh.harvard.edu" TargetMode="External"/><Relationship Id="rId146" Type="http://schemas.openxmlformats.org/officeDocument/2006/relationships/hyperlink" Target="mailto:pbrennan3@bwh.harvard.edu" TargetMode="External"/><Relationship Id="rId7" Type="http://schemas.openxmlformats.org/officeDocument/2006/relationships/hyperlink" Target="mailto:kwei@bwh.harvard.edu" TargetMode="External"/><Relationship Id="rId145" Type="http://schemas.openxmlformats.org/officeDocument/2006/relationships/hyperlink" Target="mailto:ekim11@bwh.harvard.edu" TargetMode="External"/><Relationship Id="rId8" Type="http://schemas.openxmlformats.org/officeDocument/2006/relationships/hyperlink" Target="mailto:kwei@bwh.harvard.edu" TargetMode="External"/><Relationship Id="rId144" Type="http://schemas.openxmlformats.org/officeDocument/2006/relationships/hyperlink" Target="mailto:ekim11@bwh.harvard.edu" TargetMode="External"/><Relationship Id="rId73" Type="http://schemas.openxmlformats.org/officeDocument/2006/relationships/hyperlink" Target="mailto:kwei@bwh.harvard.edu" TargetMode="External"/><Relationship Id="rId72" Type="http://schemas.openxmlformats.org/officeDocument/2006/relationships/hyperlink" Target="mailto:kwei@bwh.harvard.edu" TargetMode="External"/><Relationship Id="rId75" Type="http://schemas.openxmlformats.org/officeDocument/2006/relationships/hyperlink" Target="mailto:kwei@bwh.harvard.edu" TargetMode="External"/><Relationship Id="rId74" Type="http://schemas.openxmlformats.org/officeDocument/2006/relationships/hyperlink" Target="mailto:kwei@bwh.harvard.edu" TargetMode="External"/><Relationship Id="rId77" Type="http://schemas.openxmlformats.org/officeDocument/2006/relationships/hyperlink" Target="mailto:kwei@bwh.harvard.edu" TargetMode="External"/><Relationship Id="rId76" Type="http://schemas.openxmlformats.org/officeDocument/2006/relationships/hyperlink" Target="mailto:LLYNCH@BWH.HARVARD.EDU" TargetMode="External"/><Relationship Id="rId79" Type="http://schemas.openxmlformats.org/officeDocument/2006/relationships/hyperlink" Target="mailto:kwei@bwh.harvard.edu" TargetMode="External"/><Relationship Id="rId78" Type="http://schemas.openxmlformats.org/officeDocument/2006/relationships/hyperlink" Target="mailto:kwei@bwh.harvard.edu" TargetMode="External"/><Relationship Id="rId71" Type="http://schemas.openxmlformats.org/officeDocument/2006/relationships/hyperlink" Target="mailto:kwei@bwh.harvard.edu" TargetMode="External"/><Relationship Id="rId70" Type="http://schemas.openxmlformats.org/officeDocument/2006/relationships/hyperlink" Target="mailto:kwei@bwh.harvard.edu" TargetMode="External"/><Relationship Id="rId139" Type="http://schemas.openxmlformats.org/officeDocument/2006/relationships/hyperlink" Target="mailto:ekim11@bwh.harvard.edu" TargetMode="External"/><Relationship Id="rId138" Type="http://schemas.openxmlformats.org/officeDocument/2006/relationships/hyperlink" Target="mailto:ekim11@bwh.harvard.edu" TargetMode="External"/><Relationship Id="rId137" Type="http://schemas.openxmlformats.org/officeDocument/2006/relationships/hyperlink" Target="mailto:ekim11@bwh.harvard.edu" TargetMode="External"/><Relationship Id="rId132" Type="http://schemas.openxmlformats.org/officeDocument/2006/relationships/hyperlink" Target="mailto:ekim11@bwh.harvard.edu" TargetMode="External"/><Relationship Id="rId131" Type="http://schemas.openxmlformats.org/officeDocument/2006/relationships/hyperlink" Target="mailto:ekim11@bwh.harvard.edu" TargetMode="External"/><Relationship Id="rId130" Type="http://schemas.openxmlformats.org/officeDocument/2006/relationships/hyperlink" Target="mailto:ekim11@bwh.harvard.edu" TargetMode="External"/><Relationship Id="rId136" Type="http://schemas.openxmlformats.org/officeDocument/2006/relationships/hyperlink" Target="mailto:peitongbwh@gmail.com" TargetMode="External"/><Relationship Id="rId135" Type="http://schemas.openxmlformats.org/officeDocument/2006/relationships/hyperlink" Target="mailto:ekim11@bwh.harvard.edu" TargetMode="External"/><Relationship Id="rId134" Type="http://schemas.openxmlformats.org/officeDocument/2006/relationships/hyperlink" Target="mailto:ekim11@bwh.harvard.edu" TargetMode="External"/><Relationship Id="rId133" Type="http://schemas.openxmlformats.org/officeDocument/2006/relationships/hyperlink" Target="mailto:ekim11@bwh.harvard.edu" TargetMode="External"/><Relationship Id="rId62" Type="http://schemas.openxmlformats.org/officeDocument/2006/relationships/hyperlink" Target="mailto:kwei@bwh.harvard.edu" TargetMode="External"/><Relationship Id="rId61" Type="http://schemas.openxmlformats.org/officeDocument/2006/relationships/hyperlink" Target="mailto:kwei@bwh.harvard.edu" TargetMode="External"/><Relationship Id="rId64" Type="http://schemas.openxmlformats.org/officeDocument/2006/relationships/hyperlink" Target="mailto:kwei@bwh.harvard.edu" TargetMode="External"/><Relationship Id="rId63" Type="http://schemas.openxmlformats.org/officeDocument/2006/relationships/hyperlink" Target="mailto:kwei@bwh.harvard.edu" TargetMode="External"/><Relationship Id="rId66" Type="http://schemas.openxmlformats.org/officeDocument/2006/relationships/hyperlink" Target="mailto:kwei@bwh.harvard.edu" TargetMode="External"/><Relationship Id="rId65" Type="http://schemas.openxmlformats.org/officeDocument/2006/relationships/hyperlink" Target="mailto:kwei@bwh.harvard.edu" TargetMode="External"/><Relationship Id="rId68" Type="http://schemas.openxmlformats.org/officeDocument/2006/relationships/hyperlink" Target="mailto:kwei@bwh.harvard.edu" TargetMode="External"/><Relationship Id="rId67" Type="http://schemas.openxmlformats.org/officeDocument/2006/relationships/hyperlink" Target="mailto:kwei@bwh.harvard.edu" TargetMode="External"/><Relationship Id="rId60" Type="http://schemas.openxmlformats.org/officeDocument/2006/relationships/hyperlink" Target="mailto:kwei@bwh.harvard.edu" TargetMode="External"/><Relationship Id="rId69" Type="http://schemas.openxmlformats.org/officeDocument/2006/relationships/hyperlink" Target="mailto:kwei@bwh.harvard.edu" TargetMode="External"/><Relationship Id="rId164" Type="http://schemas.openxmlformats.org/officeDocument/2006/relationships/drawing" Target="../drawings/drawing4.xml"/><Relationship Id="rId163" Type="http://schemas.openxmlformats.org/officeDocument/2006/relationships/hyperlink" Target="mailto:ajonsson@partners.org" TargetMode="External"/><Relationship Id="rId162" Type="http://schemas.openxmlformats.org/officeDocument/2006/relationships/hyperlink" Target="mailto:ajonsson@partners.org" TargetMode="External"/><Relationship Id="rId51" Type="http://schemas.openxmlformats.org/officeDocument/2006/relationships/hyperlink" Target="mailto:kwei@bwh.harvard.edu" TargetMode="External"/><Relationship Id="rId50" Type="http://schemas.openxmlformats.org/officeDocument/2006/relationships/hyperlink" Target="mailto:kwei@bwh.harvard.edu" TargetMode="External"/><Relationship Id="rId53" Type="http://schemas.openxmlformats.org/officeDocument/2006/relationships/hyperlink" Target="mailto:kwei@bwh.harvard.edu" TargetMode="External"/><Relationship Id="rId52" Type="http://schemas.openxmlformats.org/officeDocument/2006/relationships/hyperlink" Target="mailto:kwei@bwh.harvard.edu" TargetMode="External"/><Relationship Id="rId55" Type="http://schemas.openxmlformats.org/officeDocument/2006/relationships/hyperlink" Target="mailto:kwei@bwh.harvard.edu" TargetMode="External"/><Relationship Id="rId161" Type="http://schemas.openxmlformats.org/officeDocument/2006/relationships/hyperlink" Target="mailto:ajonsson@partners.org" TargetMode="External"/><Relationship Id="rId54" Type="http://schemas.openxmlformats.org/officeDocument/2006/relationships/hyperlink" Target="mailto:kwei@bwh.harvard.edu" TargetMode="External"/><Relationship Id="rId160" Type="http://schemas.openxmlformats.org/officeDocument/2006/relationships/hyperlink" Target="mailto:ajonsson@partners.org" TargetMode="External"/><Relationship Id="rId57" Type="http://schemas.openxmlformats.org/officeDocument/2006/relationships/hyperlink" Target="mailto:kwei@bwh.harvard.edu" TargetMode="External"/><Relationship Id="rId56" Type="http://schemas.openxmlformats.org/officeDocument/2006/relationships/hyperlink" Target="mailto:kwei@bwh.harvard.edu" TargetMode="External"/><Relationship Id="rId159" Type="http://schemas.openxmlformats.org/officeDocument/2006/relationships/hyperlink" Target="mailto:jbeynor@bwh.harvard.edu" TargetMode="External"/><Relationship Id="rId59" Type="http://schemas.openxmlformats.org/officeDocument/2006/relationships/hyperlink" Target="mailto:kwei@bwh.harvard.edu" TargetMode="External"/><Relationship Id="rId154" Type="http://schemas.openxmlformats.org/officeDocument/2006/relationships/hyperlink" Target="mailto:jbeynor@bwh.harvard.edu" TargetMode="External"/><Relationship Id="rId58" Type="http://schemas.openxmlformats.org/officeDocument/2006/relationships/hyperlink" Target="mailto:kwei@bwh.harvard.edu" TargetMode="External"/><Relationship Id="rId153" Type="http://schemas.openxmlformats.org/officeDocument/2006/relationships/hyperlink" Target="mailto:jbeynor@bwh.harvard.edu" TargetMode="External"/><Relationship Id="rId152" Type="http://schemas.openxmlformats.org/officeDocument/2006/relationships/hyperlink" Target="mailto:jbeynor@bwh.harvard.edu" TargetMode="External"/><Relationship Id="rId151" Type="http://schemas.openxmlformats.org/officeDocument/2006/relationships/hyperlink" Target="mailto:jbeynor@bwh.harvard.edu" TargetMode="External"/><Relationship Id="rId158" Type="http://schemas.openxmlformats.org/officeDocument/2006/relationships/hyperlink" Target="mailto:kwei@bwh.harvard.edu" TargetMode="External"/><Relationship Id="rId157" Type="http://schemas.openxmlformats.org/officeDocument/2006/relationships/hyperlink" Target="mailto:jbeynor@bwh.harvard.edu" TargetMode="External"/><Relationship Id="rId156" Type="http://schemas.openxmlformats.org/officeDocument/2006/relationships/hyperlink" Target="mailto:jbeynor@bwh.harvard.edu" TargetMode="External"/><Relationship Id="rId155" Type="http://schemas.openxmlformats.org/officeDocument/2006/relationships/hyperlink" Target="mailto:jbeynor@bwh.harvard.edu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kwei@bwh.harvard.edu" TargetMode="External"/><Relationship Id="rId42" Type="http://schemas.openxmlformats.org/officeDocument/2006/relationships/hyperlink" Target="mailto:kwei@bwh.harvard.edu" TargetMode="External"/><Relationship Id="rId41" Type="http://schemas.openxmlformats.org/officeDocument/2006/relationships/hyperlink" Target="mailto:kwei@bwh.harvard.edu" TargetMode="External"/><Relationship Id="rId44" Type="http://schemas.openxmlformats.org/officeDocument/2006/relationships/hyperlink" Target="mailto:kwei@bwh.harvard.edu" TargetMode="External"/><Relationship Id="rId43" Type="http://schemas.openxmlformats.org/officeDocument/2006/relationships/hyperlink" Target="mailto:kwei@bwh.harvard.edu" TargetMode="External"/><Relationship Id="rId46" Type="http://schemas.openxmlformats.org/officeDocument/2006/relationships/hyperlink" Target="mailto:kwei@bwh.harvard.edu" TargetMode="External"/><Relationship Id="rId45" Type="http://schemas.openxmlformats.org/officeDocument/2006/relationships/hyperlink" Target="mailto:kwei@bwh.harvard.edu" TargetMode="External"/><Relationship Id="rId107" Type="http://schemas.openxmlformats.org/officeDocument/2006/relationships/hyperlink" Target="mailto:ekim11@bwh.harvard.edu" TargetMode="External"/><Relationship Id="rId106" Type="http://schemas.openxmlformats.org/officeDocument/2006/relationships/hyperlink" Target="mailto:ekim11@bwh.harvard.edu" TargetMode="External"/><Relationship Id="rId105" Type="http://schemas.openxmlformats.org/officeDocument/2006/relationships/hyperlink" Target="mailto:ekim11@bwh.harvard.edu" TargetMode="External"/><Relationship Id="rId104" Type="http://schemas.openxmlformats.org/officeDocument/2006/relationships/hyperlink" Target="mailto:ekim11@bwh.harvard.edu" TargetMode="External"/><Relationship Id="rId109" Type="http://schemas.openxmlformats.org/officeDocument/2006/relationships/hyperlink" Target="mailto:ekim11@bwh.harvard.edu" TargetMode="External"/><Relationship Id="rId108" Type="http://schemas.openxmlformats.org/officeDocument/2006/relationships/hyperlink" Target="mailto:ekim11@bwh.harvard.edu" TargetMode="External"/><Relationship Id="rId48" Type="http://schemas.openxmlformats.org/officeDocument/2006/relationships/hyperlink" Target="mailto:kwei@bwh.harvard.edu" TargetMode="External"/><Relationship Id="rId47" Type="http://schemas.openxmlformats.org/officeDocument/2006/relationships/hyperlink" Target="mailto:kwei@bwh.harvard.edu" TargetMode="External"/><Relationship Id="rId49" Type="http://schemas.openxmlformats.org/officeDocument/2006/relationships/hyperlink" Target="mailto:kwei@bwh.harvard.edu" TargetMode="External"/><Relationship Id="rId103" Type="http://schemas.openxmlformats.org/officeDocument/2006/relationships/hyperlink" Target="mailto:ekim11@bwh.harvard.edu" TargetMode="External"/><Relationship Id="rId102" Type="http://schemas.openxmlformats.org/officeDocument/2006/relationships/hyperlink" Target="mailto:ekim11@bwh.harvard.edu" TargetMode="External"/><Relationship Id="rId101" Type="http://schemas.openxmlformats.org/officeDocument/2006/relationships/hyperlink" Target="mailto:ekim11@bwh.harvard.edu" TargetMode="External"/><Relationship Id="rId100" Type="http://schemas.openxmlformats.org/officeDocument/2006/relationships/hyperlink" Target="mailto:ekim11@bwh.harvard.edu" TargetMode="External"/><Relationship Id="rId31" Type="http://schemas.openxmlformats.org/officeDocument/2006/relationships/hyperlink" Target="mailto:kwei@bwh.harvard.edu" TargetMode="External"/><Relationship Id="rId30" Type="http://schemas.openxmlformats.org/officeDocument/2006/relationships/hyperlink" Target="mailto:kwei@bwh.harvard.edu" TargetMode="External"/><Relationship Id="rId33" Type="http://schemas.openxmlformats.org/officeDocument/2006/relationships/hyperlink" Target="mailto:kwei@bwh.harvard.edu" TargetMode="External"/><Relationship Id="rId32" Type="http://schemas.openxmlformats.org/officeDocument/2006/relationships/hyperlink" Target="mailto:kwei@bwh.harvard.edu" TargetMode="External"/><Relationship Id="rId35" Type="http://schemas.openxmlformats.org/officeDocument/2006/relationships/hyperlink" Target="mailto:kwei@bwh.harvard.edu" TargetMode="External"/><Relationship Id="rId34" Type="http://schemas.openxmlformats.org/officeDocument/2006/relationships/hyperlink" Target="mailto:kwei@bwh.harvard.edu" TargetMode="External"/><Relationship Id="rId37" Type="http://schemas.openxmlformats.org/officeDocument/2006/relationships/hyperlink" Target="mailto:kwei@bwh.harvard.edu" TargetMode="External"/><Relationship Id="rId36" Type="http://schemas.openxmlformats.org/officeDocument/2006/relationships/hyperlink" Target="mailto:kwei@bwh.harvard.edu" TargetMode="External"/><Relationship Id="rId39" Type="http://schemas.openxmlformats.org/officeDocument/2006/relationships/hyperlink" Target="mailto:kwei@bwh.harvard.edu" TargetMode="External"/><Relationship Id="rId38" Type="http://schemas.openxmlformats.org/officeDocument/2006/relationships/hyperlink" Target="mailto:kwei@bwh.harvard.edu" TargetMode="External"/><Relationship Id="rId20" Type="http://schemas.openxmlformats.org/officeDocument/2006/relationships/hyperlink" Target="mailto:kwei@bwh.harvard.edu" TargetMode="External"/><Relationship Id="rId22" Type="http://schemas.openxmlformats.org/officeDocument/2006/relationships/hyperlink" Target="mailto:kwei@bwh.harvard.edu" TargetMode="External"/><Relationship Id="rId21" Type="http://schemas.openxmlformats.org/officeDocument/2006/relationships/hyperlink" Target="mailto:kwei@bwh.harvard.edu" TargetMode="External"/><Relationship Id="rId24" Type="http://schemas.openxmlformats.org/officeDocument/2006/relationships/hyperlink" Target="mailto:kwei@bwh.harvard.edu" TargetMode="External"/><Relationship Id="rId23" Type="http://schemas.openxmlformats.org/officeDocument/2006/relationships/hyperlink" Target="mailto:kwei@bwh.harvard.edu" TargetMode="External"/><Relationship Id="rId129" Type="http://schemas.openxmlformats.org/officeDocument/2006/relationships/hyperlink" Target="mailto:gjohnson1@g.harvard.edu" TargetMode="External"/><Relationship Id="rId128" Type="http://schemas.openxmlformats.org/officeDocument/2006/relationships/hyperlink" Target="mailto:gjohnson1@g.harvard.edu" TargetMode="External"/><Relationship Id="rId127" Type="http://schemas.openxmlformats.org/officeDocument/2006/relationships/hyperlink" Target="mailto:gjohnson1@g.harvard.edu" TargetMode="External"/><Relationship Id="rId126" Type="http://schemas.openxmlformats.org/officeDocument/2006/relationships/hyperlink" Target="mailto:kwei@bwh.harvard.edu" TargetMode="External"/><Relationship Id="rId26" Type="http://schemas.openxmlformats.org/officeDocument/2006/relationships/hyperlink" Target="mailto:kwei@bwh.harvard.edu" TargetMode="External"/><Relationship Id="rId121" Type="http://schemas.openxmlformats.org/officeDocument/2006/relationships/hyperlink" Target="mailto:ekim11@bwh.harvard.edu" TargetMode="External"/><Relationship Id="rId25" Type="http://schemas.openxmlformats.org/officeDocument/2006/relationships/hyperlink" Target="mailto:kwei@bwh.harvard.edu" TargetMode="External"/><Relationship Id="rId120" Type="http://schemas.openxmlformats.org/officeDocument/2006/relationships/hyperlink" Target="mailto:ekim11@bwh.harvard.edu" TargetMode="External"/><Relationship Id="rId28" Type="http://schemas.openxmlformats.org/officeDocument/2006/relationships/hyperlink" Target="mailto:kwei@bwh.harvard.edu" TargetMode="External"/><Relationship Id="rId27" Type="http://schemas.openxmlformats.org/officeDocument/2006/relationships/hyperlink" Target="mailto:kwei@bwh.harvard.edu" TargetMode="External"/><Relationship Id="rId125" Type="http://schemas.openxmlformats.org/officeDocument/2006/relationships/hyperlink" Target="mailto:ekim11@bwh.harvard.edu" TargetMode="External"/><Relationship Id="rId29" Type="http://schemas.openxmlformats.org/officeDocument/2006/relationships/hyperlink" Target="mailto:kwei@bwh.harvard.edu" TargetMode="External"/><Relationship Id="rId124" Type="http://schemas.openxmlformats.org/officeDocument/2006/relationships/hyperlink" Target="mailto:ekim11@bwh.harvard.edu" TargetMode="External"/><Relationship Id="rId123" Type="http://schemas.openxmlformats.org/officeDocument/2006/relationships/hyperlink" Target="mailto:ekim11@bwh.harvard.edu" TargetMode="External"/><Relationship Id="rId122" Type="http://schemas.openxmlformats.org/officeDocument/2006/relationships/hyperlink" Target="mailto:ekim11@bwh.harvard.edu" TargetMode="External"/><Relationship Id="rId95" Type="http://schemas.openxmlformats.org/officeDocument/2006/relationships/hyperlink" Target="mailto:ekim11@bwh.harvard.edu" TargetMode="External"/><Relationship Id="rId94" Type="http://schemas.openxmlformats.org/officeDocument/2006/relationships/hyperlink" Target="mailto:kwei@bwh.harvard.edu" TargetMode="External"/><Relationship Id="rId97" Type="http://schemas.openxmlformats.org/officeDocument/2006/relationships/hyperlink" Target="mailto:ekim11@bwh.harvard.edu" TargetMode="External"/><Relationship Id="rId96" Type="http://schemas.openxmlformats.org/officeDocument/2006/relationships/hyperlink" Target="mailto:ekim11@bwh.harvard.edu" TargetMode="External"/><Relationship Id="rId11" Type="http://schemas.openxmlformats.org/officeDocument/2006/relationships/hyperlink" Target="mailto:kwei@bwh.harvard.edu" TargetMode="External"/><Relationship Id="rId99" Type="http://schemas.openxmlformats.org/officeDocument/2006/relationships/hyperlink" Target="mailto:ekim11@bwh.harvard.edu" TargetMode="External"/><Relationship Id="rId10" Type="http://schemas.openxmlformats.org/officeDocument/2006/relationships/hyperlink" Target="mailto:kwei@bwh.harvard.edu" TargetMode="External"/><Relationship Id="rId98" Type="http://schemas.openxmlformats.org/officeDocument/2006/relationships/hyperlink" Target="mailto:ekim11@bwh.harvard.edu" TargetMode="External"/><Relationship Id="rId13" Type="http://schemas.openxmlformats.org/officeDocument/2006/relationships/hyperlink" Target="mailto:kwei@bwh.harvard.edu" TargetMode="External"/><Relationship Id="rId12" Type="http://schemas.openxmlformats.org/officeDocument/2006/relationships/hyperlink" Target="mailto:kwei@bwh.harvard.edu" TargetMode="External"/><Relationship Id="rId91" Type="http://schemas.openxmlformats.org/officeDocument/2006/relationships/hyperlink" Target="mailto:kwei@bwh.harvard.edu" TargetMode="External"/><Relationship Id="rId90" Type="http://schemas.openxmlformats.org/officeDocument/2006/relationships/hyperlink" Target="mailto:kwei@bwh.harvard.edu" TargetMode="External"/><Relationship Id="rId93" Type="http://schemas.openxmlformats.org/officeDocument/2006/relationships/hyperlink" Target="mailto:kwei@bwh.harvard.edu" TargetMode="External"/><Relationship Id="rId92" Type="http://schemas.openxmlformats.org/officeDocument/2006/relationships/hyperlink" Target="mailto:kwei@bwh.harvard.edu" TargetMode="External"/><Relationship Id="rId118" Type="http://schemas.openxmlformats.org/officeDocument/2006/relationships/hyperlink" Target="mailto:ekim11@bwh.harvard.edu" TargetMode="External"/><Relationship Id="rId117" Type="http://schemas.openxmlformats.org/officeDocument/2006/relationships/hyperlink" Target="mailto:ekim11@bwh.harvard.edu" TargetMode="External"/><Relationship Id="rId116" Type="http://schemas.openxmlformats.org/officeDocument/2006/relationships/hyperlink" Target="mailto:ekim11@bwh.harvard.edu" TargetMode="External"/><Relationship Id="rId115" Type="http://schemas.openxmlformats.org/officeDocument/2006/relationships/hyperlink" Target="mailto:ekim11@bwh.harvard.edu" TargetMode="External"/><Relationship Id="rId119" Type="http://schemas.openxmlformats.org/officeDocument/2006/relationships/hyperlink" Target="mailto:ekim11@bwh.harvard.edu" TargetMode="External"/><Relationship Id="rId15" Type="http://schemas.openxmlformats.org/officeDocument/2006/relationships/hyperlink" Target="mailto:kwei@bwh.harvard.edu" TargetMode="External"/><Relationship Id="rId110" Type="http://schemas.openxmlformats.org/officeDocument/2006/relationships/hyperlink" Target="mailto:ajonsson@partners.org" TargetMode="External"/><Relationship Id="rId14" Type="http://schemas.openxmlformats.org/officeDocument/2006/relationships/hyperlink" Target="mailto:kwei@bwh.harvard.edu" TargetMode="External"/><Relationship Id="rId17" Type="http://schemas.openxmlformats.org/officeDocument/2006/relationships/hyperlink" Target="mailto:kwei@bwh.harvard.edu" TargetMode="External"/><Relationship Id="rId16" Type="http://schemas.openxmlformats.org/officeDocument/2006/relationships/hyperlink" Target="mailto:kwei@bwh.harvard.edu" TargetMode="External"/><Relationship Id="rId19" Type="http://schemas.openxmlformats.org/officeDocument/2006/relationships/hyperlink" Target="mailto:kwei@bwh.harvard.edu" TargetMode="External"/><Relationship Id="rId114" Type="http://schemas.openxmlformats.org/officeDocument/2006/relationships/hyperlink" Target="mailto:kwei@bwh.harvard.edu" TargetMode="External"/><Relationship Id="rId18" Type="http://schemas.openxmlformats.org/officeDocument/2006/relationships/hyperlink" Target="mailto:kwei@bwh.harvard.edu" TargetMode="External"/><Relationship Id="rId113" Type="http://schemas.openxmlformats.org/officeDocument/2006/relationships/hyperlink" Target="mailto:ekim11@bwh.harvard.edu" TargetMode="External"/><Relationship Id="rId112" Type="http://schemas.openxmlformats.org/officeDocument/2006/relationships/hyperlink" Target="mailto:ekim11@bwh.harvard.edu" TargetMode="External"/><Relationship Id="rId111" Type="http://schemas.openxmlformats.org/officeDocument/2006/relationships/hyperlink" Target="mailto:kwei@bwh.harvard.edu" TargetMode="External"/><Relationship Id="rId84" Type="http://schemas.openxmlformats.org/officeDocument/2006/relationships/hyperlink" Target="mailto:kwei@bwh.harvard.edu" TargetMode="External"/><Relationship Id="rId83" Type="http://schemas.openxmlformats.org/officeDocument/2006/relationships/hyperlink" Target="mailto:kwei@bwh.harvard.edu" TargetMode="External"/><Relationship Id="rId86" Type="http://schemas.openxmlformats.org/officeDocument/2006/relationships/hyperlink" Target="mailto:kwei@bwh.harvard.edu" TargetMode="External"/><Relationship Id="rId85" Type="http://schemas.openxmlformats.org/officeDocument/2006/relationships/hyperlink" Target="mailto:kwei@bwh.harvard.edu" TargetMode="External"/><Relationship Id="rId88" Type="http://schemas.openxmlformats.org/officeDocument/2006/relationships/hyperlink" Target="mailto:kwei@bwh.harvard.edu" TargetMode="External"/><Relationship Id="rId150" Type="http://schemas.openxmlformats.org/officeDocument/2006/relationships/hyperlink" Target="mailto:jbeynor@bwh.harvard.edu" TargetMode="External"/><Relationship Id="rId87" Type="http://schemas.openxmlformats.org/officeDocument/2006/relationships/hyperlink" Target="mailto:kwei@bwh.harvard.edu" TargetMode="External"/><Relationship Id="rId89" Type="http://schemas.openxmlformats.org/officeDocument/2006/relationships/hyperlink" Target="mailto:kwei@bwh.harvard.edu" TargetMode="External"/><Relationship Id="rId80" Type="http://schemas.openxmlformats.org/officeDocument/2006/relationships/hyperlink" Target="mailto:kwei@bwh.harvard.edu" TargetMode="External"/><Relationship Id="rId82" Type="http://schemas.openxmlformats.org/officeDocument/2006/relationships/hyperlink" Target="mailto:kwei@bwh.harvard.edu" TargetMode="External"/><Relationship Id="rId81" Type="http://schemas.openxmlformats.org/officeDocument/2006/relationships/hyperlink" Target="mailto:kwei@bwh.harvard.edu" TargetMode="External"/><Relationship Id="rId1" Type="http://schemas.openxmlformats.org/officeDocument/2006/relationships/hyperlink" Target="mailto:kwei@bwh.harvard.edu" TargetMode="External"/><Relationship Id="rId2" Type="http://schemas.openxmlformats.org/officeDocument/2006/relationships/hyperlink" Target="mailto:kwei@bwh.harvard.edu" TargetMode="External"/><Relationship Id="rId3" Type="http://schemas.openxmlformats.org/officeDocument/2006/relationships/hyperlink" Target="mailto:kwei@bwh.harvard.edu" TargetMode="External"/><Relationship Id="rId149" Type="http://schemas.openxmlformats.org/officeDocument/2006/relationships/hyperlink" Target="mailto:kwei@bwh.harvard.edu" TargetMode="External"/><Relationship Id="rId4" Type="http://schemas.openxmlformats.org/officeDocument/2006/relationships/hyperlink" Target="mailto:kwei@bwh.harvard.edu" TargetMode="External"/><Relationship Id="rId148" Type="http://schemas.openxmlformats.org/officeDocument/2006/relationships/hyperlink" Target="mailto:kwei@bwh.harvard.edu" TargetMode="External"/><Relationship Id="rId9" Type="http://schemas.openxmlformats.org/officeDocument/2006/relationships/hyperlink" Target="mailto:kwei@bwh.harvard.edu" TargetMode="External"/><Relationship Id="rId143" Type="http://schemas.openxmlformats.org/officeDocument/2006/relationships/hyperlink" Target="mailto:ekim11@bwh.harvard.edu" TargetMode="External"/><Relationship Id="rId142" Type="http://schemas.openxmlformats.org/officeDocument/2006/relationships/hyperlink" Target="mailto:ekim11@bwh.harvard.edu" TargetMode="External"/><Relationship Id="rId141" Type="http://schemas.openxmlformats.org/officeDocument/2006/relationships/hyperlink" Target="mailto:ekim11@bwh.harvard.edu" TargetMode="External"/><Relationship Id="rId140" Type="http://schemas.openxmlformats.org/officeDocument/2006/relationships/hyperlink" Target="mailto:ekim11@bwh.harvard.edu" TargetMode="External"/><Relationship Id="rId5" Type="http://schemas.openxmlformats.org/officeDocument/2006/relationships/hyperlink" Target="mailto:kwei@bwh.harvard.edu" TargetMode="External"/><Relationship Id="rId147" Type="http://schemas.openxmlformats.org/officeDocument/2006/relationships/hyperlink" Target="mailto:kwei@bwh.harvard.edu" TargetMode="External"/><Relationship Id="rId6" Type="http://schemas.openxmlformats.org/officeDocument/2006/relationships/hyperlink" Target="mailto:kwei@bwh.harvard.edu" TargetMode="External"/><Relationship Id="rId146" Type="http://schemas.openxmlformats.org/officeDocument/2006/relationships/hyperlink" Target="mailto:pbrennan3@bwh.harvard.edu" TargetMode="External"/><Relationship Id="rId7" Type="http://schemas.openxmlformats.org/officeDocument/2006/relationships/hyperlink" Target="mailto:kwei@bwh.harvard.edu" TargetMode="External"/><Relationship Id="rId145" Type="http://schemas.openxmlformats.org/officeDocument/2006/relationships/hyperlink" Target="mailto:ekim11@bwh.harvard.edu" TargetMode="External"/><Relationship Id="rId8" Type="http://schemas.openxmlformats.org/officeDocument/2006/relationships/hyperlink" Target="mailto:kwei@bwh.harvard.edu" TargetMode="External"/><Relationship Id="rId144" Type="http://schemas.openxmlformats.org/officeDocument/2006/relationships/hyperlink" Target="mailto:ekim11@bwh.harvard.edu" TargetMode="External"/><Relationship Id="rId73" Type="http://schemas.openxmlformats.org/officeDocument/2006/relationships/hyperlink" Target="mailto:kwei@bwh.harvard.edu" TargetMode="External"/><Relationship Id="rId72" Type="http://schemas.openxmlformats.org/officeDocument/2006/relationships/hyperlink" Target="mailto:kwei@bwh.harvard.edu" TargetMode="External"/><Relationship Id="rId75" Type="http://schemas.openxmlformats.org/officeDocument/2006/relationships/hyperlink" Target="mailto:kwei@bwh.harvard.edu" TargetMode="External"/><Relationship Id="rId74" Type="http://schemas.openxmlformats.org/officeDocument/2006/relationships/hyperlink" Target="mailto:kwei@bwh.harvard.edu" TargetMode="External"/><Relationship Id="rId77" Type="http://schemas.openxmlformats.org/officeDocument/2006/relationships/hyperlink" Target="mailto:kwei@bwh.harvard.edu" TargetMode="External"/><Relationship Id="rId76" Type="http://schemas.openxmlformats.org/officeDocument/2006/relationships/hyperlink" Target="mailto:LLYNCH@BWH.HARVARD.EDU" TargetMode="External"/><Relationship Id="rId79" Type="http://schemas.openxmlformats.org/officeDocument/2006/relationships/hyperlink" Target="mailto:kwei@bwh.harvard.edu" TargetMode="External"/><Relationship Id="rId78" Type="http://schemas.openxmlformats.org/officeDocument/2006/relationships/hyperlink" Target="mailto:kwei@bwh.harvard.edu" TargetMode="External"/><Relationship Id="rId71" Type="http://schemas.openxmlformats.org/officeDocument/2006/relationships/hyperlink" Target="mailto:kwei@bwh.harvard.edu" TargetMode="External"/><Relationship Id="rId70" Type="http://schemas.openxmlformats.org/officeDocument/2006/relationships/hyperlink" Target="mailto:kwei@bwh.harvard.edu" TargetMode="External"/><Relationship Id="rId139" Type="http://schemas.openxmlformats.org/officeDocument/2006/relationships/hyperlink" Target="mailto:ekim11@bwh.harvard.edu" TargetMode="External"/><Relationship Id="rId138" Type="http://schemas.openxmlformats.org/officeDocument/2006/relationships/hyperlink" Target="mailto:ekim11@bwh.harvard.edu" TargetMode="External"/><Relationship Id="rId137" Type="http://schemas.openxmlformats.org/officeDocument/2006/relationships/hyperlink" Target="mailto:ekim11@bwh.harvard.edu" TargetMode="External"/><Relationship Id="rId132" Type="http://schemas.openxmlformats.org/officeDocument/2006/relationships/hyperlink" Target="mailto:ekim11@bwh.harvard.edu" TargetMode="External"/><Relationship Id="rId131" Type="http://schemas.openxmlformats.org/officeDocument/2006/relationships/hyperlink" Target="mailto:ekim11@bwh.harvard.edu" TargetMode="External"/><Relationship Id="rId130" Type="http://schemas.openxmlformats.org/officeDocument/2006/relationships/hyperlink" Target="mailto:ekim11@bwh.harvard.edu" TargetMode="External"/><Relationship Id="rId136" Type="http://schemas.openxmlformats.org/officeDocument/2006/relationships/hyperlink" Target="mailto:peitongbwh@gmail.com" TargetMode="External"/><Relationship Id="rId135" Type="http://schemas.openxmlformats.org/officeDocument/2006/relationships/hyperlink" Target="mailto:ekim11@bwh.harvard.edu" TargetMode="External"/><Relationship Id="rId134" Type="http://schemas.openxmlformats.org/officeDocument/2006/relationships/hyperlink" Target="mailto:ekim11@bwh.harvard.edu" TargetMode="External"/><Relationship Id="rId133" Type="http://schemas.openxmlformats.org/officeDocument/2006/relationships/hyperlink" Target="mailto:ekim11@bwh.harvard.edu" TargetMode="External"/><Relationship Id="rId62" Type="http://schemas.openxmlformats.org/officeDocument/2006/relationships/hyperlink" Target="mailto:kwei@bwh.harvard.edu" TargetMode="External"/><Relationship Id="rId61" Type="http://schemas.openxmlformats.org/officeDocument/2006/relationships/hyperlink" Target="mailto:kwei@bwh.harvard.edu" TargetMode="External"/><Relationship Id="rId64" Type="http://schemas.openxmlformats.org/officeDocument/2006/relationships/hyperlink" Target="mailto:kwei@bwh.harvard.edu" TargetMode="External"/><Relationship Id="rId63" Type="http://schemas.openxmlformats.org/officeDocument/2006/relationships/hyperlink" Target="mailto:kwei@bwh.harvard.edu" TargetMode="External"/><Relationship Id="rId66" Type="http://schemas.openxmlformats.org/officeDocument/2006/relationships/hyperlink" Target="mailto:kwei@bwh.harvard.edu" TargetMode="External"/><Relationship Id="rId65" Type="http://schemas.openxmlformats.org/officeDocument/2006/relationships/hyperlink" Target="mailto:kwei@bwh.harvard.edu" TargetMode="External"/><Relationship Id="rId68" Type="http://schemas.openxmlformats.org/officeDocument/2006/relationships/hyperlink" Target="mailto:kwei@bwh.harvard.edu" TargetMode="External"/><Relationship Id="rId67" Type="http://schemas.openxmlformats.org/officeDocument/2006/relationships/hyperlink" Target="mailto:kwei@bwh.harvard.edu" TargetMode="External"/><Relationship Id="rId60" Type="http://schemas.openxmlformats.org/officeDocument/2006/relationships/hyperlink" Target="mailto:kwei@bwh.harvard.edu" TargetMode="External"/><Relationship Id="rId69" Type="http://schemas.openxmlformats.org/officeDocument/2006/relationships/hyperlink" Target="mailto:kwei@bwh.harvard.edu" TargetMode="External"/><Relationship Id="rId164" Type="http://schemas.openxmlformats.org/officeDocument/2006/relationships/drawing" Target="../drawings/drawing5.xml"/><Relationship Id="rId163" Type="http://schemas.openxmlformats.org/officeDocument/2006/relationships/hyperlink" Target="mailto:ajonsson@partners.org" TargetMode="External"/><Relationship Id="rId162" Type="http://schemas.openxmlformats.org/officeDocument/2006/relationships/hyperlink" Target="mailto:ajonsson@partners.org" TargetMode="External"/><Relationship Id="rId51" Type="http://schemas.openxmlformats.org/officeDocument/2006/relationships/hyperlink" Target="mailto:kwei@bwh.harvard.edu" TargetMode="External"/><Relationship Id="rId50" Type="http://schemas.openxmlformats.org/officeDocument/2006/relationships/hyperlink" Target="mailto:kwei@bwh.harvard.edu" TargetMode="External"/><Relationship Id="rId53" Type="http://schemas.openxmlformats.org/officeDocument/2006/relationships/hyperlink" Target="mailto:kwei@bwh.harvard.edu" TargetMode="External"/><Relationship Id="rId52" Type="http://schemas.openxmlformats.org/officeDocument/2006/relationships/hyperlink" Target="mailto:kwei@bwh.harvard.edu" TargetMode="External"/><Relationship Id="rId55" Type="http://schemas.openxmlformats.org/officeDocument/2006/relationships/hyperlink" Target="mailto:kwei@bwh.harvard.edu" TargetMode="External"/><Relationship Id="rId161" Type="http://schemas.openxmlformats.org/officeDocument/2006/relationships/hyperlink" Target="mailto:ajonsson@partners.org" TargetMode="External"/><Relationship Id="rId54" Type="http://schemas.openxmlformats.org/officeDocument/2006/relationships/hyperlink" Target="mailto:kwei@bwh.harvard.edu" TargetMode="External"/><Relationship Id="rId160" Type="http://schemas.openxmlformats.org/officeDocument/2006/relationships/hyperlink" Target="mailto:ajonsson@partners.org" TargetMode="External"/><Relationship Id="rId57" Type="http://schemas.openxmlformats.org/officeDocument/2006/relationships/hyperlink" Target="mailto:kwei@bwh.harvard.edu" TargetMode="External"/><Relationship Id="rId56" Type="http://schemas.openxmlformats.org/officeDocument/2006/relationships/hyperlink" Target="mailto:kwei@bwh.harvard.edu" TargetMode="External"/><Relationship Id="rId159" Type="http://schemas.openxmlformats.org/officeDocument/2006/relationships/hyperlink" Target="mailto:jbeynor@bwh.harvard.edu" TargetMode="External"/><Relationship Id="rId59" Type="http://schemas.openxmlformats.org/officeDocument/2006/relationships/hyperlink" Target="mailto:kwei@bwh.harvard.edu" TargetMode="External"/><Relationship Id="rId154" Type="http://schemas.openxmlformats.org/officeDocument/2006/relationships/hyperlink" Target="mailto:jbeynor@bwh.harvard.edu" TargetMode="External"/><Relationship Id="rId58" Type="http://schemas.openxmlformats.org/officeDocument/2006/relationships/hyperlink" Target="mailto:kwei@bwh.harvard.edu" TargetMode="External"/><Relationship Id="rId153" Type="http://schemas.openxmlformats.org/officeDocument/2006/relationships/hyperlink" Target="mailto:jbeynor@bwh.harvard.edu" TargetMode="External"/><Relationship Id="rId152" Type="http://schemas.openxmlformats.org/officeDocument/2006/relationships/hyperlink" Target="mailto:jbeynor@bwh.harvard.edu" TargetMode="External"/><Relationship Id="rId151" Type="http://schemas.openxmlformats.org/officeDocument/2006/relationships/hyperlink" Target="mailto:jbeynor@bwh.harvard.edu" TargetMode="External"/><Relationship Id="rId158" Type="http://schemas.openxmlformats.org/officeDocument/2006/relationships/hyperlink" Target="mailto:kwei@bwh.harvard.edu" TargetMode="External"/><Relationship Id="rId157" Type="http://schemas.openxmlformats.org/officeDocument/2006/relationships/hyperlink" Target="mailto:jbeynor@bwh.harvard.edu" TargetMode="External"/><Relationship Id="rId156" Type="http://schemas.openxmlformats.org/officeDocument/2006/relationships/hyperlink" Target="mailto:jbeynor@bwh.harvard.edu" TargetMode="External"/><Relationship Id="rId155" Type="http://schemas.openxmlformats.org/officeDocument/2006/relationships/hyperlink" Target="mailto:jbeynor@bwh.harv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4.67"/>
    <col customWidth="1" min="5" max="5" width="18.78"/>
    <col customWidth="1" min="6" max="6" width="47.0"/>
    <col customWidth="1" min="12" max="12" width="27.4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2" t="s">
        <v>11</v>
      </c>
    </row>
    <row r="2">
      <c r="A2" s="4" t="s">
        <v>12</v>
      </c>
      <c r="B2" s="4" t="s">
        <v>13</v>
      </c>
      <c r="C2" s="4" t="s">
        <v>14</v>
      </c>
      <c r="E2" s="4" t="s">
        <v>15</v>
      </c>
      <c r="F2" s="4" t="s">
        <v>16</v>
      </c>
      <c r="G2" s="5">
        <v>44726.0</v>
      </c>
      <c r="H2" s="6"/>
      <c r="I2" s="4" t="s">
        <v>17</v>
      </c>
      <c r="J2" s="7" t="b">
        <v>1</v>
      </c>
      <c r="K2" s="7" t="b">
        <v>0</v>
      </c>
    </row>
    <row r="3">
      <c r="A3" s="4" t="s">
        <v>18</v>
      </c>
      <c r="B3" s="4" t="s">
        <v>14</v>
      </c>
      <c r="C3" s="4" t="s">
        <v>12</v>
      </c>
      <c r="D3" s="8" t="s">
        <v>19</v>
      </c>
      <c r="E3" s="4" t="s">
        <v>20</v>
      </c>
      <c r="F3" s="4" t="s">
        <v>21</v>
      </c>
      <c r="G3" s="5">
        <v>44719.0</v>
      </c>
      <c r="H3" s="6"/>
      <c r="I3" s="4" t="s">
        <v>17</v>
      </c>
      <c r="J3" s="7" t="b">
        <v>0</v>
      </c>
      <c r="K3" s="7" t="b">
        <v>1</v>
      </c>
    </row>
    <row r="4">
      <c r="A4" s="4" t="s">
        <v>22</v>
      </c>
      <c r="B4" s="4" t="s">
        <v>23</v>
      </c>
      <c r="C4" s="4" t="s">
        <v>14</v>
      </c>
      <c r="E4" s="4" t="s">
        <v>24</v>
      </c>
      <c r="F4" s="4" t="s">
        <v>25</v>
      </c>
      <c r="G4" s="5">
        <v>44699.0</v>
      </c>
      <c r="H4" s="6"/>
      <c r="I4" s="9"/>
      <c r="J4" s="7" t="b">
        <v>1</v>
      </c>
      <c r="K4" s="7" t="b">
        <v>0</v>
      </c>
    </row>
    <row r="5">
      <c r="A5" s="4" t="s">
        <v>26</v>
      </c>
      <c r="B5" s="4" t="s">
        <v>27</v>
      </c>
      <c r="C5" s="4" t="s">
        <v>14</v>
      </c>
      <c r="E5" s="4" t="s">
        <v>24</v>
      </c>
      <c r="F5" s="4" t="s">
        <v>25</v>
      </c>
      <c r="G5" s="5">
        <v>44699.0</v>
      </c>
      <c r="H5" s="6"/>
      <c r="I5" s="9"/>
      <c r="J5" s="7" t="b">
        <v>1</v>
      </c>
      <c r="K5" s="7" t="b">
        <v>0</v>
      </c>
    </row>
    <row r="6">
      <c r="A6" s="10" t="s">
        <v>28</v>
      </c>
      <c r="B6" s="10" t="s">
        <v>29</v>
      </c>
      <c r="C6" s="10" t="s">
        <v>14</v>
      </c>
      <c r="D6" s="11"/>
      <c r="E6" s="10" t="s">
        <v>30</v>
      </c>
      <c r="F6" s="10" t="s">
        <v>31</v>
      </c>
      <c r="G6" s="12">
        <v>44694.0</v>
      </c>
      <c r="H6" s="13"/>
      <c r="I6" s="10" t="s">
        <v>32</v>
      </c>
      <c r="J6" s="14" t="b">
        <v>1</v>
      </c>
      <c r="K6" s="14" t="b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0" t="s">
        <v>33</v>
      </c>
      <c r="B7" s="10" t="s">
        <v>34</v>
      </c>
      <c r="C7" s="10" t="s">
        <v>14</v>
      </c>
      <c r="D7" s="11"/>
      <c r="E7" s="10" t="s">
        <v>30</v>
      </c>
      <c r="F7" s="10" t="s">
        <v>31</v>
      </c>
      <c r="G7" s="12">
        <v>44694.0</v>
      </c>
      <c r="H7" s="13"/>
      <c r="I7" s="10" t="s">
        <v>32</v>
      </c>
      <c r="J7" s="14" t="b">
        <v>1</v>
      </c>
      <c r="K7" s="14" t="b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0" t="s">
        <v>35</v>
      </c>
      <c r="B8" s="10" t="s">
        <v>36</v>
      </c>
      <c r="C8" s="10" t="s">
        <v>14</v>
      </c>
      <c r="D8" s="11"/>
      <c r="E8" s="10" t="s">
        <v>30</v>
      </c>
      <c r="F8" s="10" t="s">
        <v>31</v>
      </c>
      <c r="G8" s="12">
        <v>44694.0</v>
      </c>
      <c r="H8" s="13"/>
      <c r="I8" s="10" t="s">
        <v>32</v>
      </c>
      <c r="J8" s="14" t="b">
        <v>1</v>
      </c>
      <c r="K8" s="14" t="b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0" t="s">
        <v>37</v>
      </c>
      <c r="B9" s="10" t="s">
        <v>38</v>
      </c>
      <c r="C9" s="10" t="s">
        <v>14</v>
      </c>
      <c r="D9" s="11"/>
      <c r="E9" s="10" t="s">
        <v>30</v>
      </c>
      <c r="F9" s="10" t="s">
        <v>31</v>
      </c>
      <c r="G9" s="12">
        <v>44694.0</v>
      </c>
      <c r="H9" s="13"/>
      <c r="I9" s="10" t="s">
        <v>32</v>
      </c>
      <c r="J9" s="14" t="b">
        <v>1</v>
      </c>
      <c r="K9" s="14" t="b">
        <v>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0" t="s">
        <v>39</v>
      </c>
      <c r="B10" s="10" t="s">
        <v>40</v>
      </c>
      <c r="C10" s="10" t="s">
        <v>14</v>
      </c>
      <c r="D10" s="11"/>
      <c r="E10" s="10" t="s">
        <v>30</v>
      </c>
      <c r="F10" s="10" t="s">
        <v>31</v>
      </c>
      <c r="G10" s="12">
        <v>44694.0</v>
      </c>
      <c r="H10" s="13"/>
      <c r="I10" s="10" t="s">
        <v>32</v>
      </c>
      <c r="J10" s="14" t="b">
        <v>1</v>
      </c>
      <c r="K10" s="14" t="b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0" t="s">
        <v>41</v>
      </c>
      <c r="B11" s="10" t="s">
        <v>42</v>
      </c>
      <c r="C11" s="10" t="s">
        <v>14</v>
      </c>
      <c r="D11" s="11"/>
      <c r="E11" s="10" t="s">
        <v>30</v>
      </c>
      <c r="F11" s="10" t="s">
        <v>31</v>
      </c>
      <c r="G11" s="12">
        <v>44694.0</v>
      </c>
      <c r="H11" s="13"/>
      <c r="I11" s="10" t="s">
        <v>32</v>
      </c>
      <c r="J11" s="14" t="b">
        <v>1</v>
      </c>
      <c r="K11" s="14" t="b">
        <v>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0" t="s">
        <v>43</v>
      </c>
      <c r="B12" s="10" t="s">
        <v>44</v>
      </c>
      <c r="C12" s="10" t="s">
        <v>14</v>
      </c>
      <c r="D12" s="11"/>
      <c r="E12" s="10" t="s">
        <v>30</v>
      </c>
      <c r="F12" s="10" t="s">
        <v>31</v>
      </c>
      <c r="G12" s="12">
        <v>44694.0</v>
      </c>
      <c r="H12" s="13"/>
      <c r="I12" s="10" t="s">
        <v>32</v>
      </c>
      <c r="J12" s="14" t="b">
        <v>1</v>
      </c>
      <c r="K12" s="14" t="b">
        <v>0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0" t="s">
        <v>45</v>
      </c>
      <c r="B13" s="10" t="s">
        <v>46</v>
      </c>
      <c r="C13" s="10" t="s">
        <v>14</v>
      </c>
      <c r="D13" s="11"/>
      <c r="E13" s="10" t="s">
        <v>30</v>
      </c>
      <c r="F13" s="10" t="s">
        <v>31</v>
      </c>
      <c r="G13" s="12">
        <v>44694.0</v>
      </c>
      <c r="H13" s="13"/>
      <c r="I13" s="10" t="s">
        <v>32</v>
      </c>
      <c r="J13" s="14" t="b">
        <v>1</v>
      </c>
      <c r="K13" s="14" t="b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0" t="s">
        <v>47</v>
      </c>
      <c r="B14" s="10" t="s">
        <v>48</v>
      </c>
      <c r="C14" s="10" t="s">
        <v>14</v>
      </c>
      <c r="D14" s="11"/>
      <c r="E14" s="10" t="s">
        <v>30</v>
      </c>
      <c r="F14" s="10" t="s">
        <v>31</v>
      </c>
      <c r="G14" s="12">
        <v>44693.0</v>
      </c>
      <c r="H14" s="13"/>
      <c r="I14" s="10" t="s">
        <v>49</v>
      </c>
      <c r="J14" s="14" t="b">
        <v>1</v>
      </c>
      <c r="K14" s="14" t="b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0" t="s">
        <v>50</v>
      </c>
      <c r="B15" s="10" t="s">
        <v>51</v>
      </c>
      <c r="C15" s="10" t="s">
        <v>14</v>
      </c>
      <c r="D15" s="11"/>
      <c r="E15" s="10" t="s">
        <v>30</v>
      </c>
      <c r="F15" s="10" t="s">
        <v>31</v>
      </c>
      <c r="G15" s="12">
        <v>44693.0</v>
      </c>
      <c r="H15" s="13"/>
      <c r="I15" s="10" t="s">
        <v>49</v>
      </c>
      <c r="J15" s="14" t="b">
        <v>1</v>
      </c>
      <c r="K15" s="14" t="b">
        <v>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0" t="s">
        <v>52</v>
      </c>
      <c r="B16" s="10" t="s">
        <v>53</v>
      </c>
      <c r="C16" s="10" t="s">
        <v>14</v>
      </c>
      <c r="D16" s="11"/>
      <c r="E16" s="10" t="s">
        <v>30</v>
      </c>
      <c r="F16" s="10" t="s">
        <v>31</v>
      </c>
      <c r="G16" s="12">
        <v>44693.0</v>
      </c>
      <c r="H16" s="13"/>
      <c r="I16" s="10" t="s">
        <v>49</v>
      </c>
      <c r="J16" s="14" t="b">
        <v>1</v>
      </c>
      <c r="K16" s="14" t="b">
        <v>0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0" t="s">
        <v>54</v>
      </c>
      <c r="B17" s="10" t="s">
        <v>55</v>
      </c>
      <c r="C17" s="10" t="s">
        <v>14</v>
      </c>
      <c r="D17" s="11"/>
      <c r="E17" s="10" t="s">
        <v>30</v>
      </c>
      <c r="F17" s="10" t="s">
        <v>31</v>
      </c>
      <c r="G17" s="12">
        <v>44693.0</v>
      </c>
      <c r="H17" s="13"/>
      <c r="I17" s="10" t="s">
        <v>49</v>
      </c>
      <c r="J17" s="14" t="b">
        <v>1</v>
      </c>
      <c r="K17" s="14" t="b">
        <v>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0" t="s">
        <v>56</v>
      </c>
      <c r="B18" s="10" t="s">
        <v>57</v>
      </c>
      <c r="C18" s="10" t="s">
        <v>14</v>
      </c>
      <c r="D18" s="11"/>
      <c r="E18" s="10" t="s">
        <v>30</v>
      </c>
      <c r="F18" s="10" t="s">
        <v>31</v>
      </c>
      <c r="G18" s="12">
        <v>44693.0</v>
      </c>
      <c r="H18" s="13"/>
      <c r="I18" s="10" t="s">
        <v>49</v>
      </c>
      <c r="J18" s="14" t="b">
        <v>1</v>
      </c>
      <c r="K18" s="14" t="b">
        <v>0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0" t="s">
        <v>58</v>
      </c>
      <c r="B19" s="10" t="s">
        <v>59</v>
      </c>
      <c r="C19" s="10" t="s">
        <v>14</v>
      </c>
      <c r="D19" s="11"/>
      <c r="E19" s="10" t="s">
        <v>30</v>
      </c>
      <c r="F19" s="10" t="s">
        <v>31</v>
      </c>
      <c r="G19" s="12">
        <v>44693.0</v>
      </c>
      <c r="H19" s="13"/>
      <c r="I19" s="10" t="s">
        <v>49</v>
      </c>
      <c r="J19" s="14" t="b">
        <v>1</v>
      </c>
      <c r="K19" s="14" t="b">
        <v>0</v>
      </c>
      <c r="L19" s="11" t="s">
        <v>60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0" t="s">
        <v>61</v>
      </c>
      <c r="B20" s="10" t="s">
        <v>62</v>
      </c>
      <c r="C20" s="10" t="s">
        <v>14</v>
      </c>
      <c r="D20" s="11"/>
      <c r="E20" s="10" t="s">
        <v>30</v>
      </c>
      <c r="F20" s="10" t="s">
        <v>31</v>
      </c>
      <c r="G20" s="12">
        <v>44693.0</v>
      </c>
      <c r="H20" s="13"/>
      <c r="I20" s="10" t="s">
        <v>49</v>
      </c>
      <c r="J20" s="14" t="b">
        <v>1</v>
      </c>
      <c r="K20" s="14" t="b">
        <v>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0" t="s">
        <v>63</v>
      </c>
      <c r="B21" s="10" t="s">
        <v>64</v>
      </c>
      <c r="C21" s="10" t="s">
        <v>14</v>
      </c>
      <c r="D21" s="11"/>
      <c r="E21" s="10" t="s">
        <v>30</v>
      </c>
      <c r="F21" s="10" t="s">
        <v>31</v>
      </c>
      <c r="G21" s="12">
        <v>44693.0</v>
      </c>
      <c r="H21" s="13"/>
      <c r="I21" s="10" t="s">
        <v>32</v>
      </c>
      <c r="J21" s="14" t="b">
        <v>1</v>
      </c>
      <c r="K21" s="14" t="b">
        <v>0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0" t="s">
        <v>65</v>
      </c>
      <c r="B22" s="10" t="s">
        <v>66</v>
      </c>
      <c r="C22" s="10" t="s">
        <v>14</v>
      </c>
      <c r="D22" s="11"/>
      <c r="E22" s="10" t="s">
        <v>30</v>
      </c>
      <c r="F22" s="10" t="s">
        <v>31</v>
      </c>
      <c r="G22" s="12">
        <v>44692.0</v>
      </c>
      <c r="H22" s="13"/>
      <c r="I22" s="10" t="s">
        <v>67</v>
      </c>
      <c r="J22" s="14" t="b">
        <v>1</v>
      </c>
      <c r="K22" s="14" t="b">
        <v>0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0" t="s">
        <v>68</v>
      </c>
      <c r="B23" s="10" t="s">
        <v>69</v>
      </c>
      <c r="C23" s="10" t="s">
        <v>14</v>
      </c>
      <c r="D23" s="11"/>
      <c r="E23" s="10" t="s">
        <v>30</v>
      </c>
      <c r="F23" s="10" t="s">
        <v>31</v>
      </c>
      <c r="G23" s="12">
        <v>44692.0</v>
      </c>
      <c r="H23" s="13"/>
      <c r="I23" s="10" t="s">
        <v>67</v>
      </c>
      <c r="J23" s="14" t="b">
        <v>1</v>
      </c>
      <c r="K23" s="14" t="b">
        <v>0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0" t="s">
        <v>70</v>
      </c>
      <c r="B24" s="10" t="s">
        <v>71</v>
      </c>
      <c r="C24" s="10" t="s">
        <v>14</v>
      </c>
      <c r="D24" s="11"/>
      <c r="E24" s="10" t="s">
        <v>30</v>
      </c>
      <c r="F24" s="10" t="s">
        <v>31</v>
      </c>
      <c r="G24" s="12">
        <v>44692.0</v>
      </c>
      <c r="H24" s="13"/>
      <c r="I24" s="10" t="s">
        <v>67</v>
      </c>
      <c r="J24" s="14" t="b">
        <v>1</v>
      </c>
      <c r="K24" s="14" t="b">
        <v>0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0" t="s">
        <v>72</v>
      </c>
      <c r="B25" s="10" t="s">
        <v>73</v>
      </c>
      <c r="C25" s="10" t="s">
        <v>14</v>
      </c>
      <c r="D25" s="11"/>
      <c r="E25" s="10" t="s">
        <v>30</v>
      </c>
      <c r="F25" s="10" t="s">
        <v>31</v>
      </c>
      <c r="G25" s="12">
        <v>44692.0</v>
      </c>
      <c r="H25" s="13"/>
      <c r="I25" s="10" t="s">
        <v>67</v>
      </c>
      <c r="J25" s="14" t="b">
        <v>1</v>
      </c>
      <c r="K25" s="14" t="b">
        <v>0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0" t="s">
        <v>74</v>
      </c>
      <c r="B26" s="10" t="s">
        <v>75</v>
      </c>
      <c r="C26" s="10" t="s">
        <v>14</v>
      </c>
      <c r="D26" s="11"/>
      <c r="E26" s="10" t="s">
        <v>30</v>
      </c>
      <c r="F26" s="10" t="s">
        <v>31</v>
      </c>
      <c r="G26" s="12">
        <v>44692.0</v>
      </c>
      <c r="H26" s="13"/>
      <c r="I26" s="10" t="s">
        <v>67</v>
      </c>
      <c r="J26" s="14" t="b">
        <v>1</v>
      </c>
      <c r="K26" s="14" t="b">
        <v>0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0" t="s">
        <v>76</v>
      </c>
      <c r="B27" s="10" t="s">
        <v>77</v>
      </c>
      <c r="C27" s="10" t="s">
        <v>14</v>
      </c>
      <c r="D27" s="11"/>
      <c r="E27" s="10" t="s">
        <v>30</v>
      </c>
      <c r="F27" s="10" t="s">
        <v>31</v>
      </c>
      <c r="G27" s="12">
        <v>44692.0</v>
      </c>
      <c r="H27" s="13"/>
      <c r="I27" s="10" t="s">
        <v>67</v>
      </c>
      <c r="J27" s="14" t="b">
        <v>1</v>
      </c>
      <c r="K27" s="14" t="b">
        <v>0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0" t="s">
        <v>78</v>
      </c>
      <c r="B28" s="10" t="s">
        <v>79</v>
      </c>
      <c r="C28" s="10" t="s">
        <v>14</v>
      </c>
      <c r="D28" s="11"/>
      <c r="E28" s="10" t="s">
        <v>30</v>
      </c>
      <c r="F28" s="10" t="s">
        <v>31</v>
      </c>
      <c r="G28" s="12">
        <v>44692.0</v>
      </c>
      <c r="H28" s="13"/>
      <c r="I28" s="10" t="s">
        <v>49</v>
      </c>
      <c r="J28" s="14" t="b">
        <v>1</v>
      </c>
      <c r="K28" s="14" t="b">
        <v>0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0" t="s">
        <v>80</v>
      </c>
      <c r="B29" s="10" t="s">
        <v>81</v>
      </c>
      <c r="C29" s="10" t="s">
        <v>14</v>
      </c>
      <c r="D29" s="11"/>
      <c r="E29" s="10" t="s">
        <v>30</v>
      </c>
      <c r="F29" s="10" t="s">
        <v>31</v>
      </c>
      <c r="G29" s="12">
        <v>44692.0</v>
      </c>
      <c r="H29" s="13"/>
      <c r="I29" s="10" t="s">
        <v>49</v>
      </c>
      <c r="J29" s="14" t="b">
        <v>1</v>
      </c>
      <c r="K29" s="14" t="b">
        <v>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0" t="s">
        <v>82</v>
      </c>
      <c r="B30" s="10" t="s">
        <v>83</v>
      </c>
      <c r="C30" s="10" t="s">
        <v>14</v>
      </c>
      <c r="D30" s="11"/>
      <c r="E30" s="10" t="s">
        <v>30</v>
      </c>
      <c r="F30" s="10" t="s">
        <v>31</v>
      </c>
      <c r="G30" s="12">
        <v>44691.0</v>
      </c>
      <c r="H30" s="13"/>
      <c r="I30" s="10" t="s">
        <v>84</v>
      </c>
      <c r="J30" s="14" t="b">
        <v>1</v>
      </c>
      <c r="K30" s="14" t="b">
        <v>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0" t="s">
        <v>85</v>
      </c>
      <c r="B31" s="10" t="s">
        <v>86</v>
      </c>
      <c r="C31" s="10" t="s">
        <v>14</v>
      </c>
      <c r="D31" s="11"/>
      <c r="E31" s="10" t="s">
        <v>30</v>
      </c>
      <c r="F31" s="10" t="s">
        <v>31</v>
      </c>
      <c r="G31" s="12">
        <v>44691.0</v>
      </c>
      <c r="H31" s="13"/>
      <c r="I31" s="10" t="s">
        <v>84</v>
      </c>
      <c r="J31" s="14" t="b">
        <v>1</v>
      </c>
      <c r="K31" s="14" t="b">
        <v>0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0" t="s">
        <v>87</v>
      </c>
      <c r="B32" s="10" t="s">
        <v>88</v>
      </c>
      <c r="C32" s="10" t="s">
        <v>14</v>
      </c>
      <c r="D32" s="11"/>
      <c r="E32" s="10" t="s">
        <v>30</v>
      </c>
      <c r="F32" s="10" t="s">
        <v>31</v>
      </c>
      <c r="G32" s="12">
        <v>44691.0</v>
      </c>
      <c r="H32" s="13"/>
      <c r="I32" s="10" t="s">
        <v>84</v>
      </c>
      <c r="J32" s="14" t="b">
        <v>1</v>
      </c>
      <c r="K32" s="14" t="b">
        <v>0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0" t="s">
        <v>89</v>
      </c>
      <c r="B33" s="10" t="s">
        <v>90</v>
      </c>
      <c r="C33" s="10" t="s">
        <v>14</v>
      </c>
      <c r="D33" s="11"/>
      <c r="E33" s="10" t="s">
        <v>30</v>
      </c>
      <c r="F33" s="10" t="s">
        <v>31</v>
      </c>
      <c r="G33" s="12">
        <v>44691.0</v>
      </c>
      <c r="H33" s="13"/>
      <c r="I33" s="10" t="s">
        <v>84</v>
      </c>
      <c r="J33" s="14" t="b">
        <v>1</v>
      </c>
      <c r="K33" s="14" t="b">
        <v>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0" t="s">
        <v>91</v>
      </c>
      <c r="B34" s="10" t="s">
        <v>92</v>
      </c>
      <c r="C34" s="10" t="s">
        <v>14</v>
      </c>
      <c r="D34" s="11"/>
      <c r="E34" s="10" t="s">
        <v>30</v>
      </c>
      <c r="F34" s="10" t="s">
        <v>31</v>
      </c>
      <c r="G34" s="12">
        <v>44691.0</v>
      </c>
      <c r="H34" s="13"/>
      <c r="I34" s="10" t="s">
        <v>84</v>
      </c>
      <c r="J34" s="14" t="b">
        <v>1</v>
      </c>
      <c r="K34" s="14" t="b">
        <v>0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0" t="s">
        <v>93</v>
      </c>
      <c r="B35" s="10" t="s">
        <v>94</v>
      </c>
      <c r="C35" s="10" t="s">
        <v>14</v>
      </c>
      <c r="D35" s="11"/>
      <c r="E35" s="10" t="s">
        <v>30</v>
      </c>
      <c r="F35" s="10" t="s">
        <v>31</v>
      </c>
      <c r="G35" s="12">
        <v>44691.0</v>
      </c>
      <c r="H35" s="13"/>
      <c r="I35" s="10" t="s">
        <v>67</v>
      </c>
      <c r="J35" s="14" t="b">
        <v>1</v>
      </c>
      <c r="K35" s="14" t="b">
        <v>0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0" t="s">
        <v>95</v>
      </c>
      <c r="B36" s="10" t="s">
        <v>96</v>
      </c>
      <c r="C36" s="10" t="s">
        <v>14</v>
      </c>
      <c r="D36" s="11"/>
      <c r="E36" s="10" t="s">
        <v>30</v>
      </c>
      <c r="F36" s="10" t="s">
        <v>31</v>
      </c>
      <c r="G36" s="12">
        <v>44691.0</v>
      </c>
      <c r="H36" s="13"/>
      <c r="I36" s="10" t="s">
        <v>67</v>
      </c>
      <c r="J36" s="14" t="b">
        <v>1</v>
      </c>
      <c r="K36" s="14" t="b">
        <v>0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0" t="s">
        <v>97</v>
      </c>
      <c r="B37" s="10" t="s">
        <v>98</v>
      </c>
      <c r="C37" s="10" t="s">
        <v>14</v>
      </c>
      <c r="D37" s="11"/>
      <c r="E37" s="10" t="s">
        <v>30</v>
      </c>
      <c r="F37" s="10" t="s">
        <v>31</v>
      </c>
      <c r="G37" s="12">
        <v>44691.0</v>
      </c>
      <c r="H37" s="13"/>
      <c r="I37" s="10" t="s">
        <v>67</v>
      </c>
      <c r="J37" s="14" t="b">
        <v>1</v>
      </c>
      <c r="K37" s="14" t="b">
        <v>0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0" t="s">
        <v>99</v>
      </c>
      <c r="B38" s="10" t="s">
        <v>100</v>
      </c>
      <c r="C38" s="10" t="s">
        <v>14</v>
      </c>
      <c r="D38" s="11"/>
      <c r="E38" s="10" t="s">
        <v>30</v>
      </c>
      <c r="F38" s="10" t="s">
        <v>31</v>
      </c>
      <c r="G38" s="12">
        <v>44690.0</v>
      </c>
      <c r="H38" s="13"/>
      <c r="I38" s="10" t="s">
        <v>84</v>
      </c>
      <c r="J38" s="14" t="b">
        <v>1</v>
      </c>
      <c r="K38" s="14" t="b">
        <v>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0" t="s">
        <v>101</v>
      </c>
      <c r="B39" s="10" t="s">
        <v>102</v>
      </c>
      <c r="C39" s="10" t="s">
        <v>14</v>
      </c>
      <c r="D39" s="11"/>
      <c r="E39" s="10" t="s">
        <v>30</v>
      </c>
      <c r="F39" s="10" t="s">
        <v>31</v>
      </c>
      <c r="G39" s="12">
        <v>44690.0</v>
      </c>
      <c r="H39" s="13"/>
      <c r="I39" s="10" t="s">
        <v>84</v>
      </c>
      <c r="J39" s="14" t="b">
        <v>1</v>
      </c>
      <c r="K39" s="14" t="b">
        <v>0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0" t="s">
        <v>103</v>
      </c>
      <c r="B40" s="10" t="s">
        <v>104</v>
      </c>
      <c r="C40" s="10" t="s">
        <v>14</v>
      </c>
      <c r="D40" s="11"/>
      <c r="E40" s="10" t="s">
        <v>30</v>
      </c>
      <c r="F40" s="10" t="s">
        <v>31</v>
      </c>
      <c r="G40" s="12">
        <v>44690.0</v>
      </c>
      <c r="H40" s="13"/>
      <c r="I40" s="10" t="s">
        <v>84</v>
      </c>
      <c r="J40" s="14" t="b">
        <v>1</v>
      </c>
      <c r="K40" s="14" t="b">
        <v>0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0" t="s">
        <v>105</v>
      </c>
      <c r="B41" s="10" t="s">
        <v>106</v>
      </c>
      <c r="C41" s="10" t="s">
        <v>14</v>
      </c>
      <c r="D41" s="11"/>
      <c r="E41" s="10" t="s">
        <v>30</v>
      </c>
      <c r="F41" s="10" t="s">
        <v>31</v>
      </c>
      <c r="G41" s="12">
        <v>44690.0</v>
      </c>
      <c r="H41" s="13"/>
      <c r="I41" s="10" t="s">
        <v>84</v>
      </c>
      <c r="J41" s="14" t="b">
        <v>1</v>
      </c>
      <c r="K41" s="14" t="b">
        <v>0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6" t="s">
        <v>107</v>
      </c>
      <c r="B42" s="16" t="s">
        <v>108</v>
      </c>
      <c r="C42" s="16" t="s">
        <v>14</v>
      </c>
      <c r="D42" s="17"/>
      <c r="E42" s="16" t="s">
        <v>15</v>
      </c>
      <c r="F42" s="16" t="s">
        <v>16</v>
      </c>
      <c r="G42" s="18">
        <v>44687.0</v>
      </c>
      <c r="H42" s="19"/>
      <c r="I42" s="16" t="s">
        <v>109</v>
      </c>
      <c r="J42" s="20" t="b">
        <v>1</v>
      </c>
      <c r="K42" s="20" t="b">
        <v>0</v>
      </c>
    </row>
    <row r="43">
      <c r="A43" s="16" t="s">
        <v>110</v>
      </c>
      <c r="B43" s="16" t="s">
        <v>14</v>
      </c>
      <c r="C43" s="16" t="s">
        <v>111</v>
      </c>
      <c r="D43" s="21"/>
      <c r="E43" s="16" t="s">
        <v>112</v>
      </c>
      <c r="F43" s="16" t="s">
        <v>113</v>
      </c>
      <c r="G43" s="18">
        <v>44685.0</v>
      </c>
      <c r="H43" s="19"/>
      <c r="I43" s="16" t="s">
        <v>109</v>
      </c>
      <c r="J43" s="20" t="b">
        <v>0</v>
      </c>
      <c r="K43" s="20" t="b">
        <v>1</v>
      </c>
    </row>
    <row r="44">
      <c r="A44" s="16" t="s">
        <v>114</v>
      </c>
      <c r="B44" s="16" t="s">
        <v>115</v>
      </c>
      <c r="C44" s="16" t="s">
        <v>14</v>
      </c>
      <c r="D44" s="17"/>
      <c r="E44" s="16" t="s">
        <v>116</v>
      </c>
      <c r="F44" s="16" t="s">
        <v>117</v>
      </c>
      <c r="G44" s="18">
        <v>44685.0</v>
      </c>
      <c r="H44" s="19"/>
      <c r="I44" s="16" t="s">
        <v>109</v>
      </c>
      <c r="J44" s="20" t="b">
        <v>1</v>
      </c>
      <c r="K44" s="20" t="b">
        <v>0</v>
      </c>
    </row>
    <row r="45">
      <c r="A45" s="16" t="s">
        <v>118</v>
      </c>
      <c r="B45" s="16" t="s">
        <v>119</v>
      </c>
      <c r="C45" s="16" t="s">
        <v>14</v>
      </c>
      <c r="D45" s="17"/>
      <c r="E45" s="16" t="s">
        <v>120</v>
      </c>
      <c r="F45" s="16" t="s">
        <v>121</v>
      </c>
      <c r="G45" s="18">
        <v>44678.0</v>
      </c>
      <c r="H45" s="19"/>
      <c r="I45" s="16" t="s">
        <v>109</v>
      </c>
      <c r="J45" s="20" t="b">
        <v>1</v>
      </c>
      <c r="K45" s="20" t="b">
        <v>0</v>
      </c>
    </row>
    <row r="46">
      <c r="A46" s="16" t="s">
        <v>122</v>
      </c>
      <c r="B46" s="16" t="s">
        <v>123</v>
      </c>
      <c r="C46" s="16" t="s">
        <v>14</v>
      </c>
      <c r="D46" s="17"/>
      <c r="E46" s="16" t="s">
        <v>124</v>
      </c>
      <c r="F46" s="16" t="s">
        <v>125</v>
      </c>
      <c r="G46" s="18">
        <v>44656.0</v>
      </c>
      <c r="H46" s="19"/>
      <c r="I46" s="16" t="s">
        <v>126</v>
      </c>
      <c r="J46" s="20" t="b">
        <v>1</v>
      </c>
      <c r="K46" s="20" t="b">
        <v>0</v>
      </c>
    </row>
    <row r="47">
      <c r="A47" s="16" t="s">
        <v>127</v>
      </c>
      <c r="B47" s="16" t="s">
        <v>128</v>
      </c>
      <c r="C47" s="16" t="s">
        <v>14</v>
      </c>
      <c r="D47" s="17"/>
      <c r="E47" s="16" t="s">
        <v>124</v>
      </c>
      <c r="F47" s="16" t="s">
        <v>125</v>
      </c>
      <c r="G47" s="18">
        <v>44656.0</v>
      </c>
      <c r="H47" s="19"/>
      <c r="I47" s="16" t="s">
        <v>126</v>
      </c>
      <c r="J47" s="20" t="b">
        <v>1</v>
      </c>
      <c r="K47" s="20" t="b">
        <v>0</v>
      </c>
    </row>
    <row r="48">
      <c r="A48" s="16" t="s">
        <v>129</v>
      </c>
      <c r="B48" s="16" t="s">
        <v>130</v>
      </c>
      <c r="C48" s="16" t="s">
        <v>14</v>
      </c>
      <c r="D48" s="17"/>
      <c r="E48" s="16" t="s">
        <v>124</v>
      </c>
      <c r="F48" s="16" t="s">
        <v>125</v>
      </c>
      <c r="G48" s="18">
        <v>44652.0</v>
      </c>
      <c r="H48" s="19"/>
      <c r="I48" s="16" t="s">
        <v>126</v>
      </c>
      <c r="J48" s="20" t="b">
        <v>1</v>
      </c>
      <c r="K48" s="20" t="b">
        <v>0</v>
      </c>
    </row>
    <row r="49">
      <c r="A49" s="16" t="s">
        <v>131</v>
      </c>
      <c r="B49" s="16" t="s">
        <v>132</v>
      </c>
      <c r="C49" s="16" t="s">
        <v>14</v>
      </c>
      <c r="D49" s="17"/>
      <c r="E49" s="16" t="s">
        <v>124</v>
      </c>
      <c r="F49" s="16" t="s">
        <v>125</v>
      </c>
      <c r="G49" s="18">
        <v>44652.0</v>
      </c>
      <c r="H49" s="19"/>
      <c r="I49" s="16" t="s">
        <v>126</v>
      </c>
      <c r="J49" s="20" t="b">
        <v>1</v>
      </c>
      <c r="K49" s="20" t="b">
        <v>0</v>
      </c>
    </row>
    <row r="50">
      <c r="A50" s="16" t="s">
        <v>133</v>
      </c>
      <c r="B50" s="16" t="s">
        <v>134</v>
      </c>
      <c r="C50" s="16" t="s">
        <v>14</v>
      </c>
      <c r="D50" s="17"/>
      <c r="E50" s="16" t="s">
        <v>135</v>
      </c>
      <c r="F50" s="16" t="s">
        <v>136</v>
      </c>
      <c r="G50" s="18">
        <v>44649.0</v>
      </c>
      <c r="H50" s="19"/>
      <c r="I50" s="16" t="s">
        <v>137</v>
      </c>
      <c r="J50" s="20" t="b">
        <v>1</v>
      </c>
      <c r="K50" s="20" t="b">
        <v>0</v>
      </c>
    </row>
    <row r="51">
      <c r="A51" s="16" t="s">
        <v>138</v>
      </c>
      <c r="B51" s="16" t="s">
        <v>139</v>
      </c>
      <c r="C51" s="16" t="s">
        <v>14</v>
      </c>
      <c r="D51" s="17"/>
      <c r="E51" s="16" t="s">
        <v>135</v>
      </c>
      <c r="F51" s="16" t="s">
        <v>136</v>
      </c>
      <c r="G51" s="18">
        <v>44644.0</v>
      </c>
      <c r="H51" s="19"/>
      <c r="I51" s="16" t="s">
        <v>137</v>
      </c>
      <c r="J51" s="20" t="b">
        <v>1</v>
      </c>
      <c r="K51" s="20" t="b">
        <v>0</v>
      </c>
    </row>
    <row r="52">
      <c r="A52" s="16" t="s">
        <v>140</v>
      </c>
      <c r="B52" s="16" t="s">
        <v>141</v>
      </c>
      <c r="C52" s="16" t="s">
        <v>14</v>
      </c>
      <c r="D52" s="17"/>
      <c r="E52" s="16" t="s">
        <v>120</v>
      </c>
      <c r="F52" s="16" t="s">
        <v>121</v>
      </c>
      <c r="G52" s="18">
        <v>44643.0</v>
      </c>
      <c r="H52" s="19"/>
      <c r="I52" s="16" t="s">
        <v>142</v>
      </c>
      <c r="J52" s="20" t="b">
        <v>1</v>
      </c>
      <c r="K52" s="20" t="b">
        <v>0</v>
      </c>
    </row>
    <row r="53">
      <c r="A53" s="16" t="s">
        <v>143</v>
      </c>
      <c r="B53" s="16" t="s">
        <v>144</v>
      </c>
      <c r="C53" s="16" t="s">
        <v>14</v>
      </c>
      <c r="D53" s="17"/>
      <c r="E53" s="16" t="s">
        <v>145</v>
      </c>
      <c r="F53" s="16" t="s">
        <v>146</v>
      </c>
      <c r="G53" s="18">
        <v>44637.0</v>
      </c>
      <c r="H53" s="19"/>
      <c r="I53" s="16" t="s">
        <v>147</v>
      </c>
      <c r="J53" s="20" t="b">
        <v>1</v>
      </c>
      <c r="K53" s="20" t="b">
        <v>0</v>
      </c>
    </row>
    <row r="54">
      <c r="A54" s="16" t="s">
        <v>148</v>
      </c>
      <c r="B54" s="16" t="s">
        <v>149</v>
      </c>
      <c r="C54" s="16" t="s">
        <v>14</v>
      </c>
      <c r="D54" s="17"/>
      <c r="E54" s="16" t="s">
        <v>145</v>
      </c>
      <c r="F54" s="16" t="s">
        <v>146</v>
      </c>
      <c r="G54" s="18">
        <v>44637.0</v>
      </c>
      <c r="H54" s="19"/>
      <c r="I54" s="16" t="s">
        <v>150</v>
      </c>
      <c r="J54" s="20" t="b">
        <v>1</v>
      </c>
      <c r="K54" s="20" t="b">
        <v>0</v>
      </c>
    </row>
    <row r="55">
      <c r="A55" s="16" t="s">
        <v>151</v>
      </c>
      <c r="B55" s="16" t="s">
        <v>152</v>
      </c>
      <c r="C55" s="16" t="s">
        <v>14</v>
      </c>
      <c r="D55" s="17"/>
      <c r="E55" s="16" t="s">
        <v>135</v>
      </c>
      <c r="F55" s="16" t="s">
        <v>136</v>
      </c>
      <c r="G55" s="18">
        <v>44636.0</v>
      </c>
      <c r="H55" s="19"/>
      <c r="I55" s="16" t="s">
        <v>153</v>
      </c>
      <c r="J55" s="20" t="b">
        <v>1</v>
      </c>
      <c r="K55" s="20" t="b">
        <v>0</v>
      </c>
      <c r="L55" s="21" t="s">
        <v>154</v>
      </c>
    </row>
    <row r="56">
      <c r="A56" s="16" t="s">
        <v>155</v>
      </c>
      <c r="B56" s="16" t="s">
        <v>156</v>
      </c>
      <c r="C56" s="16" t="s">
        <v>14</v>
      </c>
      <c r="D56" s="17"/>
      <c r="E56" s="16" t="s">
        <v>145</v>
      </c>
      <c r="F56" s="16" t="s">
        <v>146</v>
      </c>
      <c r="G56" s="18">
        <v>44634.0</v>
      </c>
      <c r="H56" s="19"/>
      <c r="I56" s="16" t="s">
        <v>147</v>
      </c>
      <c r="J56" s="20" t="b">
        <v>1</v>
      </c>
      <c r="K56" s="20" t="b">
        <v>0</v>
      </c>
    </row>
    <row r="57">
      <c r="A57" s="16" t="s">
        <v>157</v>
      </c>
      <c r="B57" s="16" t="s">
        <v>158</v>
      </c>
      <c r="C57" s="22"/>
      <c r="D57" s="17"/>
      <c r="E57" s="22"/>
      <c r="F57" s="22"/>
      <c r="G57" s="18">
        <v>44634.0</v>
      </c>
      <c r="H57" s="19"/>
      <c r="I57" s="16" t="s">
        <v>147</v>
      </c>
      <c r="J57" s="20" t="b">
        <v>1</v>
      </c>
      <c r="K57" s="20" t="b">
        <v>0</v>
      </c>
    </row>
    <row r="58">
      <c r="A58" s="16" t="s">
        <v>159</v>
      </c>
      <c r="B58" s="16" t="s">
        <v>160</v>
      </c>
      <c r="C58" s="22"/>
      <c r="D58" s="17"/>
      <c r="E58" s="22"/>
      <c r="F58" s="22"/>
      <c r="G58" s="18">
        <v>44634.0</v>
      </c>
      <c r="H58" s="19"/>
      <c r="I58" s="16" t="s">
        <v>147</v>
      </c>
      <c r="J58" s="20" t="b">
        <v>1</v>
      </c>
      <c r="K58" s="20" t="b">
        <v>0</v>
      </c>
    </row>
    <row r="59">
      <c r="A59" s="16" t="s">
        <v>161</v>
      </c>
      <c r="B59" s="16" t="s">
        <v>162</v>
      </c>
      <c r="C59" s="16" t="s">
        <v>14</v>
      </c>
      <c r="D59" s="17"/>
      <c r="E59" s="16" t="s">
        <v>145</v>
      </c>
      <c r="F59" s="16" t="s">
        <v>146</v>
      </c>
      <c r="G59" s="18">
        <v>44634.0</v>
      </c>
      <c r="H59" s="19"/>
      <c r="I59" s="16" t="s">
        <v>147</v>
      </c>
      <c r="J59" s="20" t="b">
        <v>1</v>
      </c>
      <c r="K59" s="20" t="b">
        <v>0</v>
      </c>
    </row>
    <row r="60">
      <c r="A60" s="16" t="s">
        <v>163</v>
      </c>
      <c r="B60" s="16" t="s">
        <v>164</v>
      </c>
      <c r="C60" s="16" t="s">
        <v>14</v>
      </c>
      <c r="D60" s="17"/>
      <c r="E60" s="16" t="s">
        <v>15</v>
      </c>
      <c r="F60" s="16" t="s">
        <v>16</v>
      </c>
      <c r="G60" s="18">
        <v>44615.0</v>
      </c>
      <c r="H60" s="19"/>
      <c r="I60" s="16" t="s">
        <v>165</v>
      </c>
      <c r="J60" s="20" t="b">
        <v>1</v>
      </c>
      <c r="K60" s="20" t="b">
        <v>0</v>
      </c>
    </row>
    <row r="61">
      <c r="A61" s="16" t="s">
        <v>166</v>
      </c>
      <c r="B61" s="16" t="s">
        <v>167</v>
      </c>
      <c r="C61" s="16" t="s">
        <v>14</v>
      </c>
      <c r="D61" s="17"/>
      <c r="E61" s="16" t="s">
        <v>168</v>
      </c>
      <c r="F61" s="16" t="s">
        <v>169</v>
      </c>
      <c r="G61" s="18">
        <v>44594.0</v>
      </c>
      <c r="H61" s="19"/>
      <c r="I61" s="16" t="s">
        <v>170</v>
      </c>
      <c r="J61" s="20" t="b">
        <v>1</v>
      </c>
      <c r="K61" s="20" t="b">
        <v>0</v>
      </c>
    </row>
    <row r="62">
      <c r="A62" s="16" t="s">
        <v>171</v>
      </c>
      <c r="B62" s="16" t="s">
        <v>172</v>
      </c>
      <c r="C62" s="16" t="s">
        <v>14</v>
      </c>
      <c r="D62" s="17"/>
      <c r="E62" s="16" t="s">
        <v>173</v>
      </c>
      <c r="F62" s="16" t="s">
        <v>174</v>
      </c>
      <c r="G62" s="18">
        <v>44586.0</v>
      </c>
      <c r="H62" s="19"/>
      <c r="I62" s="16" t="s">
        <v>175</v>
      </c>
      <c r="J62" s="20" t="b">
        <v>1</v>
      </c>
      <c r="K62" s="20" t="b">
        <v>0</v>
      </c>
    </row>
    <row r="63">
      <c r="A63" s="16" t="s">
        <v>176</v>
      </c>
      <c r="B63" s="16" t="s">
        <v>177</v>
      </c>
      <c r="C63" s="16" t="s">
        <v>14</v>
      </c>
      <c r="D63" s="17"/>
      <c r="E63" s="16" t="s">
        <v>173</v>
      </c>
      <c r="F63" s="16" t="s">
        <v>174</v>
      </c>
      <c r="G63" s="18">
        <v>44586.0</v>
      </c>
      <c r="H63" s="19"/>
      <c r="I63" s="16" t="s">
        <v>175</v>
      </c>
      <c r="J63" s="20" t="b">
        <v>1</v>
      </c>
      <c r="K63" s="20" t="b">
        <v>0</v>
      </c>
    </row>
    <row r="64">
      <c r="A64" s="16" t="s">
        <v>178</v>
      </c>
      <c r="B64" s="16" t="s">
        <v>179</v>
      </c>
      <c r="C64" s="16" t="s">
        <v>14</v>
      </c>
      <c r="D64" s="17"/>
      <c r="E64" s="16" t="s">
        <v>173</v>
      </c>
      <c r="F64" s="16" t="s">
        <v>174</v>
      </c>
      <c r="G64" s="18">
        <v>44586.0</v>
      </c>
      <c r="H64" s="19"/>
      <c r="I64" s="16" t="s">
        <v>175</v>
      </c>
      <c r="J64" s="20" t="b">
        <v>1</v>
      </c>
      <c r="K64" s="20" t="b">
        <v>0</v>
      </c>
    </row>
    <row r="65">
      <c r="A65" s="16" t="s">
        <v>180</v>
      </c>
      <c r="B65" s="16" t="s">
        <v>181</v>
      </c>
      <c r="C65" s="16" t="s">
        <v>14</v>
      </c>
      <c r="D65" s="17"/>
      <c r="E65" s="16" t="s">
        <v>168</v>
      </c>
      <c r="F65" s="16" t="s">
        <v>169</v>
      </c>
      <c r="G65" s="18">
        <v>44580.0</v>
      </c>
      <c r="H65" s="19"/>
      <c r="I65" s="16" t="s">
        <v>170</v>
      </c>
      <c r="J65" s="20" t="b">
        <v>1</v>
      </c>
      <c r="K65" s="20" t="b">
        <v>0</v>
      </c>
    </row>
    <row r="66">
      <c r="A66" s="16" t="s">
        <v>182</v>
      </c>
      <c r="B66" s="16" t="s">
        <v>183</v>
      </c>
      <c r="C66" s="16" t="s">
        <v>14</v>
      </c>
      <c r="D66" s="17"/>
      <c r="E66" s="16" t="s">
        <v>124</v>
      </c>
      <c r="F66" s="16" t="s">
        <v>125</v>
      </c>
      <c r="G66" s="18">
        <v>44567.0</v>
      </c>
      <c r="H66" s="19"/>
      <c r="I66" s="16" t="s">
        <v>170</v>
      </c>
      <c r="J66" s="20" t="b">
        <v>1</v>
      </c>
      <c r="K66" s="20" t="b">
        <v>0</v>
      </c>
    </row>
    <row r="67">
      <c r="A67" s="16" t="s">
        <v>184</v>
      </c>
      <c r="B67" s="16" t="s">
        <v>185</v>
      </c>
      <c r="C67" s="16" t="s">
        <v>14</v>
      </c>
      <c r="D67" s="17"/>
      <c r="E67" s="16" t="s">
        <v>124</v>
      </c>
      <c r="F67" s="16" t="s">
        <v>125</v>
      </c>
      <c r="G67" s="18">
        <v>44567.0</v>
      </c>
      <c r="H67" s="19"/>
      <c r="I67" s="16" t="s">
        <v>170</v>
      </c>
      <c r="J67" s="20" t="b">
        <v>1</v>
      </c>
      <c r="K67" s="20" t="b">
        <v>0</v>
      </c>
    </row>
    <row r="68">
      <c r="A68" s="4" t="s">
        <v>186</v>
      </c>
      <c r="B68" s="4" t="s">
        <v>187</v>
      </c>
      <c r="C68" s="4" t="s">
        <v>14</v>
      </c>
      <c r="D68" s="8" t="s">
        <v>19</v>
      </c>
      <c r="E68" s="4" t="s">
        <v>188</v>
      </c>
      <c r="F68" s="4" t="s">
        <v>189</v>
      </c>
      <c r="G68" s="5">
        <v>44540.0</v>
      </c>
      <c r="H68" s="6"/>
      <c r="I68" s="4" t="s">
        <v>190</v>
      </c>
      <c r="J68" s="7" t="b">
        <v>1</v>
      </c>
      <c r="K68" s="7" t="b">
        <v>0</v>
      </c>
    </row>
    <row r="69">
      <c r="A69" s="4" t="s">
        <v>191</v>
      </c>
      <c r="B69" s="4" t="s">
        <v>192</v>
      </c>
      <c r="C69" s="4" t="s">
        <v>14</v>
      </c>
      <c r="D69" s="8" t="s">
        <v>19</v>
      </c>
      <c r="E69" s="4" t="s">
        <v>188</v>
      </c>
      <c r="F69" s="4" t="s">
        <v>189</v>
      </c>
      <c r="G69" s="5">
        <v>44540.0</v>
      </c>
      <c r="H69" s="6"/>
      <c r="I69" s="4" t="s">
        <v>193</v>
      </c>
      <c r="J69" s="7" t="b">
        <v>1</v>
      </c>
      <c r="K69" s="7" t="b">
        <v>0</v>
      </c>
    </row>
    <row r="70">
      <c r="A70" s="4" t="s">
        <v>194</v>
      </c>
      <c r="B70" s="4" t="s">
        <v>195</v>
      </c>
      <c r="C70" s="4" t="s">
        <v>14</v>
      </c>
      <c r="D70" s="8" t="s">
        <v>19</v>
      </c>
      <c r="E70" s="4" t="s">
        <v>196</v>
      </c>
      <c r="F70" s="4" t="s">
        <v>197</v>
      </c>
      <c r="G70" s="5">
        <v>44518.0</v>
      </c>
      <c r="H70" s="9"/>
      <c r="I70" s="4" t="s">
        <v>198</v>
      </c>
      <c r="J70" s="7" t="b">
        <v>1</v>
      </c>
      <c r="K70" s="7" t="b">
        <v>0</v>
      </c>
    </row>
    <row r="71">
      <c r="A71" s="4" t="s">
        <v>199</v>
      </c>
      <c r="B71" s="4" t="s">
        <v>200</v>
      </c>
      <c r="C71" s="4" t="s">
        <v>14</v>
      </c>
      <c r="D71" s="8" t="s">
        <v>19</v>
      </c>
      <c r="E71" s="4" t="s">
        <v>196</v>
      </c>
      <c r="F71" s="4" t="s">
        <v>197</v>
      </c>
      <c r="G71" s="5">
        <v>44518.0</v>
      </c>
      <c r="H71" s="9"/>
      <c r="I71" s="4" t="s">
        <v>198</v>
      </c>
      <c r="J71" s="7" t="b">
        <v>1</v>
      </c>
      <c r="K71" s="7" t="b">
        <v>0</v>
      </c>
    </row>
    <row r="72">
      <c r="A72" s="4" t="s">
        <v>201</v>
      </c>
      <c r="B72" s="4" t="s">
        <v>202</v>
      </c>
      <c r="C72" s="4" t="s">
        <v>14</v>
      </c>
      <c r="E72" s="4" t="s">
        <v>124</v>
      </c>
      <c r="F72" s="4" t="s">
        <v>125</v>
      </c>
      <c r="G72" s="5">
        <v>44517.0</v>
      </c>
      <c r="H72" s="9"/>
      <c r="I72" s="4" t="s">
        <v>203</v>
      </c>
      <c r="J72" s="7" t="b">
        <v>1</v>
      </c>
      <c r="K72" s="7" t="b">
        <v>0</v>
      </c>
    </row>
    <row r="73">
      <c r="A73" s="4" t="s">
        <v>204</v>
      </c>
      <c r="B73" s="4" t="s">
        <v>205</v>
      </c>
      <c r="C73" s="4" t="s">
        <v>14</v>
      </c>
      <c r="E73" s="4" t="s">
        <v>124</v>
      </c>
      <c r="F73" s="4" t="s">
        <v>125</v>
      </c>
      <c r="G73" s="5">
        <v>44517.0</v>
      </c>
      <c r="H73" s="9"/>
      <c r="I73" s="4" t="s">
        <v>203</v>
      </c>
      <c r="J73" s="7" t="b">
        <v>1</v>
      </c>
      <c r="K73" s="7" t="b">
        <v>0</v>
      </c>
    </row>
    <row r="74">
      <c r="A74" s="4" t="s">
        <v>206</v>
      </c>
      <c r="B74" s="4" t="s">
        <v>207</v>
      </c>
      <c r="C74" s="9"/>
      <c r="E74" s="4" t="s">
        <v>124</v>
      </c>
      <c r="F74" s="4" t="s">
        <v>125</v>
      </c>
      <c r="G74" s="5">
        <v>44515.0</v>
      </c>
      <c r="H74" s="9"/>
      <c r="I74" s="4" t="s">
        <v>208</v>
      </c>
      <c r="J74" s="7" t="b">
        <v>1</v>
      </c>
      <c r="K74" s="7" t="b">
        <v>0</v>
      </c>
    </row>
    <row r="75">
      <c r="A75" s="4" t="s">
        <v>209</v>
      </c>
      <c r="B75" s="4" t="s">
        <v>210</v>
      </c>
      <c r="C75" s="9"/>
      <c r="E75" s="4" t="s">
        <v>124</v>
      </c>
      <c r="F75" s="4" t="s">
        <v>125</v>
      </c>
      <c r="G75" s="5">
        <v>44515.0</v>
      </c>
      <c r="H75" s="9"/>
      <c r="I75" s="4" t="s">
        <v>208</v>
      </c>
      <c r="J75" s="7" t="b">
        <v>1</v>
      </c>
      <c r="K75" s="7" t="b">
        <v>0</v>
      </c>
    </row>
    <row r="76">
      <c r="A76" s="4" t="s">
        <v>211</v>
      </c>
      <c r="B76" s="4" t="s">
        <v>212</v>
      </c>
      <c r="C76" s="4" t="s">
        <v>14</v>
      </c>
      <c r="D76" s="8" t="s">
        <v>19</v>
      </c>
      <c r="E76" s="4" t="s">
        <v>188</v>
      </c>
      <c r="F76" s="4" t="s">
        <v>189</v>
      </c>
      <c r="G76" s="5">
        <v>44511.0</v>
      </c>
      <c r="H76" s="9"/>
      <c r="I76" s="4" t="s">
        <v>213</v>
      </c>
      <c r="J76" s="7" t="b">
        <v>1</v>
      </c>
      <c r="K76" s="7" t="b">
        <v>0</v>
      </c>
    </row>
    <row r="77">
      <c r="A77" s="4" t="s">
        <v>214</v>
      </c>
      <c r="B77" s="4" t="s">
        <v>215</v>
      </c>
      <c r="C77" s="4" t="s">
        <v>14</v>
      </c>
      <c r="D77" s="8" t="s">
        <v>19</v>
      </c>
      <c r="E77" s="4" t="s">
        <v>188</v>
      </c>
      <c r="F77" s="4" t="s">
        <v>189</v>
      </c>
      <c r="G77" s="5">
        <v>44511.0</v>
      </c>
      <c r="H77" s="9"/>
      <c r="I77" s="4" t="s">
        <v>213</v>
      </c>
      <c r="J77" s="7" t="b">
        <v>1</v>
      </c>
      <c r="K77" s="7" t="b">
        <v>0</v>
      </c>
    </row>
    <row r="78">
      <c r="A78" s="4" t="s">
        <v>216</v>
      </c>
      <c r="B78" s="4" t="s">
        <v>217</v>
      </c>
      <c r="C78" s="4" t="s">
        <v>14</v>
      </c>
      <c r="D78" s="8" t="s">
        <v>19</v>
      </c>
      <c r="E78" s="4" t="s">
        <v>188</v>
      </c>
      <c r="F78" s="4" t="s">
        <v>189</v>
      </c>
      <c r="G78" s="5">
        <v>44511.0</v>
      </c>
      <c r="H78" s="9"/>
      <c r="I78" s="4" t="s">
        <v>213</v>
      </c>
      <c r="J78" s="7" t="b">
        <v>1</v>
      </c>
      <c r="K78" s="7" t="b">
        <v>0</v>
      </c>
    </row>
    <row r="79">
      <c r="A79" s="4" t="s">
        <v>218</v>
      </c>
      <c r="B79" s="4" t="s">
        <v>219</v>
      </c>
      <c r="C79" s="4" t="s">
        <v>14</v>
      </c>
      <c r="D79" s="8" t="s">
        <v>19</v>
      </c>
      <c r="E79" s="4" t="s">
        <v>188</v>
      </c>
      <c r="F79" s="4" t="s">
        <v>189</v>
      </c>
      <c r="G79" s="5">
        <v>44511.0</v>
      </c>
      <c r="H79" s="9"/>
      <c r="I79" s="4" t="s">
        <v>213</v>
      </c>
      <c r="J79" s="7" t="b">
        <v>1</v>
      </c>
      <c r="K79" s="7" t="b">
        <v>0</v>
      </c>
    </row>
    <row r="80">
      <c r="A80" s="4" t="s">
        <v>219</v>
      </c>
      <c r="B80" s="4" t="s">
        <v>220</v>
      </c>
      <c r="C80" s="4" t="s">
        <v>14</v>
      </c>
      <c r="E80" s="4" t="s">
        <v>221</v>
      </c>
      <c r="F80" s="4" t="s">
        <v>222</v>
      </c>
      <c r="G80" s="5">
        <v>44511.0</v>
      </c>
      <c r="H80" s="9"/>
      <c r="I80" s="4" t="s">
        <v>223</v>
      </c>
      <c r="J80" s="7" t="b">
        <v>1</v>
      </c>
      <c r="K80" s="7" t="b">
        <v>0</v>
      </c>
    </row>
    <row r="81">
      <c r="A81" s="4" t="s">
        <v>224</v>
      </c>
      <c r="B81" s="4" t="s">
        <v>225</v>
      </c>
      <c r="C81" s="4" t="s">
        <v>14</v>
      </c>
      <c r="E81" s="4" t="s">
        <v>221</v>
      </c>
      <c r="F81" s="4" t="s">
        <v>222</v>
      </c>
      <c r="G81" s="5">
        <v>44503.0</v>
      </c>
      <c r="H81" s="9"/>
      <c r="I81" s="4" t="s">
        <v>223</v>
      </c>
      <c r="J81" s="7" t="b">
        <v>1</v>
      </c>
      <c r="K81" s="7" t="b">
        <v>0</v>
      </c>
    </row>
    <row r="82">
      <c r="A82" s="4" t="s">
        <v>226</v>
      </c>
      <c r="B82" s="4" t="s">
        <v>227</v>
      </c>
      <c r="C82" s="4" t="s">
        <v>14</v>
      </c>
      <c r="E82" s="4" t="s">
        <v>221</v>
      </c>
      <c r="F82" s="4" t="s">
        <v>222</v>
      </c>
      <c r="G82" s="5">
        <v>44496.0</v>
      </c>
      <c r="H82" s="9"/>
      <c r="I82" s="4" t="s">
        <v>223</v>
      </c>
      <c r="J82" s="7" t="b">
        <v>1</v>
      </c>
      <c r="K82" s="7" t="b">
        <v>0</v>
      </c>
    </row>
    <row r="83">
      <c r="A83" s="4" t="s">
        <v>228</v>
      </c>
      <c r="B83" s="4" t="s">
        <v>229</v>
      </c>
      <c r="C83" s="4" t="s">
        <v>14</v>
      </c>
      <c r="E83" s="4" t="s">
        <v>120</v>
      </c>
      <c r="F83" s="4" t="s">
        <v>121</v>
      </c>
      <c r="G83" s="5">
        <v>44495.0</v>
      </c>
      <c r="H83" s="9"/>
      <c r="I83" s="4" t="s">
        <v>230</v>
      </c>
      <c r="J83" s="7" t="b">
        <v>1</v>
      </c>
      <c r="K83" s="7" t="b">
        <v>0</v>
      </c>
    </row>
    <row r="84">
      <c r="A84" s="4" t="s">
        <v>231</v>
      </c>
      <c r="B84" s="4" t="s">
        <v>232</v>
      </c>
      <c r="C84" s="4" t="s">
        <v>14</v>
      </c>
      <c r="E84" s="4" t="s">
        <v>233</v>
      </c>
      <c r="F84" s="4" t="s">
        <v>234</v>
      </c>
      <c r="G84" s="5">
        <v>44488.0</v>
      </c>
      <c r="H84" s="9"/>
      <c r="I84" s="4" t="s">
        <v>223</v>
      </c>
      <c r="J84" s="7" t="b">
        <v>1</v>
      </c>
      <c r="K84" s="7" t="b">
        <v>0</v>
      </c>
    </row>
    <row r="85">
      <c r="A85" s="4" t="s">
        <v>235</v>
      </c>
      <c r="B85" s="4" t="s">
        <v>236</v>
      </c>
      <c r="C85" s="4" t="s">
        <v>14</v>
      </c>
      <c r="E85" s="4" t="s">
        <v>233</v>
      </c>
      <c r="F85" s="4" t="s">
        <v>234</v>
      </c>
      <c r="G85" s="5">
        <v>44488.0</v>
      </c>
      <c r="H85" s="9"/>
      <c r="I85" s="4" t="s">
        <v>223</v>
      </c>
      <c r="J85" s="7" t="b">
        <v>1</v>
      </c>
      <c r="K85" s="7" t="b">
        <v>0</v>
      </c>
    </row>
    <row r="86">
      <c r="A86" s="4" t="s">
        <v>237</v>
      </c>
      <c r="B86" s="4" t="s">
        <v>238</v>
      </c>
      <c r="C86" s="4" t="s">
        <v>14</v>
      </c>
      <c r="E86" s="4" t="s">
        <v>239</v>
      </c>
      <c r="F86" s="4" t="s">
        <v>240</v>
      </c>
      <c r="G86" s="5">
        <v>44487.0</v>
      </c>
      <c r="H86" s="9"/>
      <c r="I86" s="4" t="s">
        <v>230</v>
      </c>
      <c r="J86" s="7" t="b">
        <v>1</v>
      </c>
      <c r="K86" s="7" t="b">
        <v>0</v>
      </c>
    </row>
    <row r="87">
      <c r="A87" s="4" t="s">
        <v>241</v>
      </c>
      <c r="B87" s="4" t="s">
        <v>242</v>
      </c>
      <c r="C87" s="4" t="s">
        <v>14</v>
      </c>
      <c r="E87" s="4" t="s">
        <v>239</v>
      </c>
      <c r="F87" s="4" t="s">
        <v>240</v>
      </c>
      <c r="G87" s="5">
        <v>44487.0</v>
      </c>
      <c r="H87" s="9"/>
      <c r="I87" s="4" t="s">
        <v>230</v>
      </c>
      <c r="J87" s="7" t="b">
        <v>1</v>
      </c>
      <c r="K87" s="7" t="b">
        <v>0</v>
      </c>
    </row>
    <row r="88">
      <c r="A88" s="4" t="s">
        <v>243</v>
      </c>
      <c r="B88" s="4" t="s">
        <v>244</v>
      </c>
      <c r="C88" s="4" t="s">
        <v>14</v>
      </c>
      <c r="E88" s="4" t="s">
        <v>233</v>
      </c>
      <c r="F88" s="4" t="s">
        <v>234</v>
      </c>
      <c r="G88" s="5">
        <v>44474.0</v>
      </c>
      <c r="H88" s="9"/>
      <c r="I88" s="4" t="s">
        <v>223</v>
      </c>
      <c r="J88" s="7" t="b">
        <v>1</v>
      </c>
      <c r="K88" s="7" t="b">
        <v>0</v>
      </c>
    </row>
    <row r="89">
      <c r="A89" s="4" t="s">
        <v>245</v>
      </c>
      <c r="B89" s="4" t="s">
        <v>246</v>
      </c>
      <c r="C89" s="4" t="s">
        <v>14</v>
      </c>
      <c r="E89" s="4" t="s">
        <v>233</v>
      </c>
      <c r="F89" s="4" t="s">
        <v>234</v>
      </c>
      <c r="G89" s="5">
        <v>44474.0</v>
      </c>
      <c r="H89" s="9"/>
      <c r="I89" s="4" t="s">
        <v>223</v>
      </c>
      <c r="J89" s="7" t="b">
        <v>1</v>
      </c>
      <c r="K89" s="7" t="b">
        <v>0</v>
      </c>
    </row>
    <row r="90">
      <c r="A90" s="4" t="s">
        <v>247</v>
      </c>
      <c r="B90" s="4" t="s">
        <v>248</v>
      </c>
      <c r="C90" s="4" t="s">
        <v>14</v>
      </c>
      <c r="E90" s="4" t="s">
        <v>249</v>
      </c>
      <c r="F90" s="4" t="s">
        <v>250</v>
      </c>
      <c r="G90" s="5">
        <v>44470.0</v>
      </c>
      <c r="H90" s="9"/>
      <c r="I90" s="4" t="s">
        <v>230</v>
      </c>
      <c r="J90" s="7" t="b">
        <v>1</v>
      </c>
      <c r="K90" s="7" t="b">
        <v>0</v>
      </c>
    </row>
    <row r="91">
      <c r="A91" s="4" t="s">
        <v>251</v>
      </c>
      <c r="B91" s="4" t="s">
        <v>252</v>
      </c>
      <c r="C91" s="4" t="s">
        <v>14</v>
      </c>
      <c r="E91" s="4" t="s">
        <v>253</v>
      </c>
      <c r="F91" s="4" t="s">
        <v>254</v>
      </c>
      <c r="G91" s="5">
        <v>44463.0</v>
      </c>
      <c r="H91" s="9"/>
      <c r="I91" s="4" t="s">
        <v>255</v>
      </c>
      <c r="J91" s="7" t="b">
        <v>1</v>
      </c>
      <c r="K91" s="7" t="b">
        <v>0</v>
      </c>
    </row>
    <row r="92">
      <c r="A92" s="4" t="s">
        <v>256</v>
      </c>
      <c r="B92" s="4" t="s">
        <v>14</v>
      </c>
      <c r="C92" s="4" t="s">
        <v>257</v>
      </c>
      <c r="E92" s="4" t="s">
        <v>258</v>
      </c>
      <c r="F92" s="4" t="s">
        <v>259</v>
      </c>
      <c r="G92" s="5">
        <v>44440.0</v>
      </c>
      <c r="H92" s="5">
        <v>44447.0</v>
      </c>
      <c r="I92" s="4" t="s">
        <v>260</v>
      </c>
      <c r="J92" s="7" t="b">
        <v>0</v>
      </c>
      <c r="K92" s="7" t="b">
        <v>1</v>
      </c>
    </row>
    <row r="93">
      <c r="A93" s="4" t="s">
        <v>261</v>
      </c>
      <c r="B93" s="4" t="s">
        <v>262</v>
      </c>
      <c r="C93" s="4" t="s">
        <v>14</v>
      </c>
      <c r="E93" s="4" t="s">
        <v>263</v>
      </c>
      <c r="F93" s="4" t="s">
        <v>264</v>
      </c>
      <c r="G93" s="5">
        <v>44438.0</v>
      </c>
      <c r="H93" s="5">
        <v>44447.0</v>
      </c>
      <c r="I93" s="4" t="s">
        <v>260</v>
      </c>
      <c r="J93" s="7" t="b">
        <v>1</v>
      </c>
      <c r="K93" s="7" t="b">
        <v>0</v>
      </c>
    </row>
    <row r="94">
      <c r="A94" s="4" t="s">
        <v>265</v>
      </c>
      <c r="B94" s="4" t="s">
        <v>266</v>
      </c>
      <c r="C94" s="4" t="s">
        <v>14</v>
      </c>
      <c r="E94" s="4" t="s">
        <v>263</v>
      </c>
      <c r="F94" s="4" t="s">
        <v>264</v>
      </c>
      <c r="G94" s="5">
        <v>44431.0</v>
      </c>
      <c r="H94" s="5">
        <v>44447.0</v>
      </c>
      <c r="I94" s="4" t="s">
        <v>260</v>
      </c>
      <c r="J94" s="7" t="b">
        <v>1</v>
      </c>
      <c r="K94" s="7" t="b">
        <v>0</v>
      </c>
    </row>
    <row r="95">
      <c r="A95" s="4" t="s">
        <v>267</v>
      </c>
      <c r="B95" s="4" t="s">
        <v>268</v>
      </c>
      <c r="C95" s="4" t="s">
        <v>14</v>
      </c>
      <c r="E95" s="4" t="s">
        <v>263</v>
      </c>
      <c r="F95" s="4" t="s">
        <v>264</v>
      </c>
      <c r="G95" s="5">
        <v>44424.0</v>
      </c>
      <c r="H95" s="5">
        <v>44447.0</v>
      </c>
      <c r="I95" s="4" t="s">
        <v>260</v>
      </c>
      <c r="J95" s="7" t="b">
        <v>1</v>
      </c>
      <c r="K95" s="7" t="b">
        <v>0</v>
      </c>
    </row>
    <row r="96">
      <c r="A96" s="4" t="s">
        <v>269</v>
      </c>
      <c r="B96" s="4" t="s">
        <v>270</v>
      </c>
      <c r="C96" s="9"/>
      <c r="E96" s="4" t="s">
        <v>271</v>
      </c>
      <c r="F96" s="4" t="s">
        <v>272</v>
      </c>
      <c r="G96" s="5">
        <v>44420.0</v>
      </c>
      <c r="H96" s="5">
        <v>44426.0</v>
      </c>
      <c r="I96" s="4" t="s">
        <v>273</v>
      </c>
      <c r="J96" s="7" t="b">
        <v>1</v>
      </c>
      <c r="K96" s="7" t="b">
        <v>0</v>
      </c>
    </row>
    <row r="97">
      <c r="A97" s="4" t="s">
        <v>274</v>
      </c>
      <c r="B97" s="4" t="s">
        <v>275</v>
      </c>
      <c r="C97" s="9"/>
      <c r="E97" s="4" t="s">
        <v>271</v>
      </c>
      <c r="F97" s="4" t="s">
        <v>272</v>
      </c>
      <c r="G97" s="5">
        <v>44420.0</v>
      </c>
      <c r="H97" s="5">
        <v>44426.0</v>
      </c>
      <c r="I97" s="4" t="s">
        <v>273</v>
      </c>
      <c r="J97" s="7" t="b">
        <v>1</v>
      </c>
      <c r="K97" s="7" t="b">
        <v>0</v>
      </c>
    </row>
    <row r="98">
      <c r="A98" s="4" t="s">
        <v>276</v>
      </c>
      <c r="B98" s="4" t="s">
        <v>277</v>
      </c>
      <c r="C98" s="9"/>
      <c r="E98" s="4" t="s">
        <v>278</v>
      </c>
      <c r="F98" s="4" t="s">
        <v>174</v>
      </c>
      <c r="G98" s="5">
        <v>44411.0</v>
      </c>
      <c r="H98" s="5">
        <v>44426.0</v>
      </c>
      <c r="I98" s="4" t="s">
        <v>273</v>
      </c>
      <c r="J98" s="7" t="b">
        <v>1</v>
      </c>
      <c r="K98" s="7" t="b">
        <v>0</v>
      </c>
    </row>
    <row r="99">
      <c r="A99" s="4" t="s">
        <v>279</v>
      </c>
      <c r="B99" s="4" t="s">
        <v>280</v>
      </c>
      <c r="C99" s="4" t="s">
        <v>14</v>
      </c>
      <c r="E99" s="4" t="s">
        <v>233</v>
      </c>
      <c r="F99" s="4" t="s">
        <v>234</v>
      </c>
      <c r="G99" s="5">
        <v>44407.0</v>
      </c>
      <c r="H99" s="5">
        <v>44426.0</v>
      </c>
      <c r="I99" s="4" t="s">
        <v>273</v>
      </c>
      <c r="J99" s="7" t="b">
        <v>1</v>
      </c>
      <c r="K99" s="7" t="b">
        <v>0</v>
      </c>
    </row>
    <row r="100">
      <c r="A100" s="4" t="s">
        <v>281</v>
      </c>
      <c r="B100" s="4" t="s">
        <v>282</v>
      </c>
      <c r="C100" s="4" t="s">
        <v>14</v>
      </c>
      <c r="E100" s="4" t="s">
        <v>233</v>
      </c>
      <c r="F100" s="4" t="s">
        <v>234</v>
      </c>
      <c r="G100" s="5">
        <v>44407.0</v>
      </c>
      <c r="H100" s="5">
        <v>44426.0</v>
      </c>
      <c r="I100" s="4" t="s">
        <v>273</v>
      </c>
      <c r="J100" s="7" t="b">
        <v>1</v>
      </c>
      <c r="K100" s="7" t="b">
        <v>0</v>
      </c>
    </row>
    <row r="101">
      <c r="A101" s="4" t="s">
        <v>283</v>
      </c>
      <c r="B101" s="4" t="s">
        <v>284</v>
      </c>
      <c r="C101" s="4" t="s">
        <v>14</v>
      </c>
      <c r="E101" s="4" t="s">
        <v>233</v>
      </c>
      <c r="F101" s="4" t="s">
        <v>234</v>
      </c>
      <c r="G101" s="5">
        <v>44407.0</v>
      </c>
      <c r="H101" s="5">
        <v>44426.0</v>
      </c>
      <c r="I101" s="4" t="s">
        <v>273</v>
      </c>
      <c r="J101" s="7" t="b">
        <v>1</v>
      </c>
      <c r="K101" s="7" t="b">
        <v>0</v>
      </c>
    </row>
    <row r="102">
      <c r="A102" s="4" t="s">
        <v>285</v>
      </c>
      <c r="B102" s="4" t="s">
        <v>286</v>
      </c>
      <c r="C102" s="4" t="s">
        <v>14</v>
      </c>
      <c r="E102" s="4" t="s">
        <v>233</v>
      </c>
      <c r="F102" s="4" t="s">
        <v>234</v>
      </c>
      <c r="G102" s="5">
        <v>44407.0</v>
      </c>
      <c r="H102" s="5">
        <v>44426.0</v>
      </c>
      <c r="I102" s="4" t="s">
        <v>273</v>
      </c>
      <c r="J102" s="7" t="b">
        <v>1</v>
      </c>
      <c r="K102" s="7" t="b">
        <v>0</v>
      </c>
    </row>
    <row r="103">
      <c r="A103" s="4" t="s">
        <v>287</v>
      </c>
      <c r="B103" s="4" t="s">
        <v>288</v>
      </c>
      <c r="C103" s="4" t="s">
        <v>14</v>
      </c>
      <c r="E103" s="4" t="s">
        <v>289</v>
      </c>
      <c r="F103" s="4" t="s">
        <v>290</v>
      </c>
      <c r="G103" s="5">
        <v>44393.0</v>
      </c>
      <c r="H103" s="5">
        <v>44407.0</v>
      </c>
      <c r="I103" s="4" t="s">
        <v>291</v>
      </c>
      <c r="J103" s="7" t="b">
        <v>1</v>
      </c>
      <c r="K103" s="7" t="b">
        <v>0</v>
      </c>
    </row>
    <row r="104">
      <c r="A104" s="4" t="s">
        <v>292</v>
      </c>
      <c r="B104" s="4" t="s">
        <v>293</v>
      </c>
      <c r="C104" s="9"/>
      <c r="E104" s="4" t="s">
        <v>271</v>
      </c>
      <c r="F104" s="4" t="s">
        <v>272</v>
      </c>
      <c r="G104" s="5">
        <v>44392.0</v>
      </c>
      <c r="H104" s="5">
        <v>44426.0</v>
      </c>
      <c r="I104" s="4" t="s">
        <v>273</v>
      </c>
      <c r="J104" s="7" t="b">
        <v>1</v>
      </c>
      <c r="K104" s="7" t="b">
        <v>0</v>
      </c>
    </row>
    <row r="105">
      <c r="A105" s="4" t="s">
        <v>294</v>
      </c>
      <c r="B105" s="4" t="s">
        <v>295</v>
      </c>
      <c r="C105" s="9"/>
      <c r="E105" s="4" t="s">
        <v>271</v>
      </c>
      <c r="F105" s="4" t="s">
        <v>272</v>
      </c>
      <c r="G105" s="5">
        <v>44392.0</v>
      </c>
      <c r="H105" s="5">
        <v>44426.0</v>
      </c>
      <c r="I105" s="4" t="s">
        <v>273</v>
      </c>
      <c r="J105" s="7" t="b">
        <v>1</v>
      </c>
      <c r="K105" s="7" t="b">
        <v>0</v>
      </c>
    </row>
    <row r="106">
      <c r="A106" s="4" t="s">
        <v>296</v>
      </c>
      <c r="B106" s="4" t="s">
        <v>297</v>
      </c>
      <c r="C106" s="4" t="s">
        <v>298</v>
      </c>
      <c r="E106" s="4" t="s">
        <v>253</v>
      </c>
      <c r="F106" s="4" t="s">
        <v>254</v>
      </c>
      <c r="G106" s="5">
        <v>44384.0</v>
      </c>
      <c r="H106" s="5">
        <v>44407.0</v>
      </c>
      <c r="I106" s="4" t="s">
        <v>291</v>
      </c>
      <c r="J106" s="7" t="b">
        <v>1</v>
      </c>
      <c r="K106" s="7" t="b">
        <v>1</v>
      </c>
    </row>
    <row r="107">
      <c r="A107" s="4" t="s">
        <v>299</v>
      </c>
      <c r="B107" s="4" t="s">
        <v>300</v>
      </c>
      <c r="C107" s="4" t="s">
        <v>14</v>
      </c>
      <c r="E107" s="4" t="s">
        <v>289</v>
      </c>
      <c r="F107" s="4" t="s">
        <v>290</v>
      </c>
      <c r="G107" s="5">
        <v>44376.0</v>
      </c>
      <c r="H107" s="5">
        <v>44386.0</v>
      </c>
      <c r="I107" s="4" t="s">
        <v>301</v>
      </c>
      <c r="J107" s="7" t="b">
        <v>1</v>
      </c>
      <c r="K107" s="7" t="b">
        <v>0</v>
      </c>
    </row>
    <row r="108">
      <c r="A108" s="4" t="s">
        <v>302</v>
      </c>
      <c r="B108" s="4" t="s">
        <v>303</v>
      </c>
      <c r="C108" s="4" t="s">
        <v>14</v>
      </c>
      <c r="E108" s="4" t="s">
        <v>304</v>
      </c>
      <c r="F108" s="4" t="s">
        <v>305</v>
      </c>
      <c r="G108" s="5">
        <v>44355.0</v>
      </c>
      <c r="H108" s="5">
        <v>44362.0</v>
      </c>
      <c r="I108" s="4" t="s">
        <v>306</v>
      </c>
      <c r="J108" s="7" t="b">
        <v>1</v>
      </c>
      <c r="K108" s="7" t="b">
        <v>0</v>
      </c>
    </row>
    <row r="109">
      <c r="A109" s="4" t="s">
        <v>307</v>
      </c>
      <c r="B109" s="4" t="s">
        <v>308</v>
      </c>
      <c r="C109" s="4" t="s">
        <v>14</v>
      </c>
      <c r="E109" s="4" t="s">
        <v>304</v>
      </c>
      <c r="F109" s="4" t="s">
        <v>305</v>
      </c>
      <c r="G109" s="5">
        <v>44355.0</v>
      </c>
      <c r="H109" s="5">
        <v>44362.0</v>
      </c>
      <c r="I109" s="4" t="s">
        <v>306</v>
      </c>
      <c r="J109" s="7" t="b">
        <v>1</v>
      </c>
      <c r="K109" s="7" t="b">
        <v>0</v>
      </c>
    </row>
    <row r="110">
      <c r="A110" s="4" t="s">
        <v>309</v>
      </c>
      <c r="B110" s="4" t="s">
        <v>310</v>
      </c>
      <c r="C110" s="4" t="s">
        <v>14</v>
      </c>
      <c r="E110" s="4" t="s">
        <v>304</v>
      </c>
      <c r="F110" s="4" t="s">
        <v>305</v>
      </c>
      <c r="G110" s="5">
        <v>44355.0</v>
      </c>
      <c r="H110" s="5">
        <v>44362.0</v>
      </c>
      <c r="I110" s="4" t="s">
        <v>306</v>
      </c>
      <c r="J110" s="7" t="b">
        <v>1</v>
      </c>
      <c r="K110" s="7" t="b">
        <v>0</v>
      </c>
    </row>
    <row r="111">
      <c r="A111" s="4" t="s">
        <v>311</v>
      </c>
      <c r="B111" s="4" t="s">
        <v>312</v>
      </c>
      <c r="C111" s="4" t="s">
        <v>14</v>
      </c>
      <c r="E111" s="4" t="s">
        <v>313</v>
      </c>
      <c r="F111" s="4" t="s">
        <v>314</v>
      </c>
      <c r="G111" s="5">
        <v>44348.0</v>
      </c>
      <c r="H111" s="5">
        <v>44362.0</v>
      </c>
      <c r="I111" s="4" t="s">
        <v>306</v>
      </c>
      <c r="J111" s="7" t="b">
        <v>1</v>
      </c>
      <c r="K111" s="7" t="b">
        <v>0</v>
      </c>
    </row>
    <row r="112">
      <c r="A112" s="4" t="s">
        <v>315</v>
      </c>
      <c r="B112" s="4" t="s">
        <v>14</v>
      </c>
      <c r="C112" s="4" t="s">
        <v>316</v>
      </c>
      <c r="E112" s="4" t="s">
        <v>317</v>
      </c>
      <c r="F112" s="4" t="s">
        <v>318</v>
      </c>
      <c r="G112" s="5">
        <v>44343.0</v>
      </c>
      <c r="H112" s="5">
        <v>44362.0</v>
      </c>
      <c r="I112" s="4" t="s">
        <v>306</v>
      </c>
      <c r="J112" s="7" t="b">
        <v>0</v>
      </c>
      <c r="K112" s="7" t="b">
        <v>1</v>
      </c>
    </row>
    <row r="113">
      <c r="A113" s="4" t="s">
        <v>319</v>
      </c>
      <c r="B113" s="4" t="s">
        <v>14</v>
      </c>
      <c r="C113" s="4" t="s">
        <v>320</v>
      </c>
      <c r="E113" s="4" t="s">
        <v>317</v>
      </c>
      <c r="F113" s="4" t="s">
        <v>318</v>
      </c>
      <c r="G113" s="5">
        <v>44343.0</v>
      </c>
      <c r="H113" s="5">
        <v>44362.0</v>
      </c>
      <c r="I113" s="4" t="s">
        <v>306</v>
      </c>
      <c r="J113" s="7" t="b">
        <v>0</v>
      </c>
      <c r="K113" s="7" t="b">
        <v>1</v>
      </c>
    </row>
    <row r="114">
      <c r="A114" s="4" t="s">
        <v>321</v>
      </c>
      <c r="B114" s="4" t="s">
        <v>14</v>
      </c>
      <c r="C114" s="4" t="s">
        <v>322</v>
      </c>
      <c r="E114" s="4" t="s">
        <v>317</v>
      </c>
      <c r="F114" s="4" t="s">
        <v>318</v>
      </c>
      <c r="G114" s="5">
        <v>44343.0</v>
      </c>
      <c r="H114" s="5">
        <v>44362.0</v>
      </c>
      <c r="I114" s="4" t="s">
        <v>306</v>
      </c>
      <c r="J114" s="7" t="b">
        <v>0</v>
      </c>
      <c r="K114" s="7" t="b">
        <v>1</v>
      </c>
    </row>
    <row r="115">
      <c r="A115" s="4" t="s">
        <v>323</v>
      </c>
      <c r="B115" s="4" t="s">
        <v>14</v>
      </c>
      <c r="C115" s="4" t="s">
        <v>324</v>
      </c>
      <c r="E115" s="4" t="s">
        <v>317</v>
      </c>
      <c r="F115" s="4" t="s">
        <v>318</v>
      </c>
      <c r="G115" s="5">
        <v>44343.0</v>
      </c>
      <c r="H115" s="5">
        <v>44362.0</v>
      </c>
      <c r="I115" s="4" t="s">
        <v>306</v>
      </c>
      <c r="J115" s="7" t="b">
        <v>0</v>
      </c>
      <c r="K115" s="7" t="b">
        <v>1</v>
      </c>
    </row>
    <row r="116">
      <c r="A116" s="4" t="s">
        <v>325</v>
      </c>
      <c r="B116" s="4" t="s">
        <v>326</v>
      </c>
      <c r="C116" s="4" t="s">
        <v>14</v>
      </c>
      <c r="E116" s="4" t="s">
        <v>327</v>
      </c>
      <c r="F116" s="4" t="s">
        <v>328</v>
      </c>
      <c r="G116" s="5">
        <v>44342.0</v>
      </c>
      <c r="H116" s="5">
        <v>44362.0</v>
      </c>
      <c r="I116" s="4" t="s">
        <v>306</v>
      </c>
      <c r="J116" s="7" t="b">
        <v>1</v>
      </c>
      <c r="K116" s="7" t="b">
        <v>0</v>
      </c>
    </row>
    <row r="117">
      <c r="A117" s="4" t="s">
        <v>329</v>
      </c>
      <c r="B117" s="4" t="s">
        <v>330</v>
      </c>
      <c r="C117" s="4" t="s">
        <v>14</v>
      </c>
      <c r="E117" s="4" t="s">
        <v>331</v>
      </c>
      <c r="F117" s="4" t="s">
        <v>332</v>
      </c>
      <c r="G117" s="5">
        <v>44341.0</v>
      </c>
      <c r="H117" s="5">
        <v>44344.0</v>
      </c>
      <c r="I117" s="4" t="s">
        <v>333</v>
      </c>
      <c r="J117" s="7" t="b">
        <v>1</v>
      </c>
      <c r="K117" s="7" t="b">
        <v>0</v>
      </c>
    </row>
    <row r="118">
      <c r="A118" s="4" t="s">
        <v>334</v>
      </c>
      <c r="B118" s="4" t="s">
        <v>335</v>
      </c>
      <c r="C118" s="4" t="s">
        <v>14</v>
      </c>
      <c r="E118" s="4" t="s">
        <v>313</v>
      </c>
      <c r="F118" s="4" t="s">
        <v>314</v>
      </c>
      <c r="G118" s="5">
        <v>44340.0</v>
      </c>
      <c r="H118" s="5">
        <v>44362.0</v>
      </c>
      <c r="I118" s="4" t="s">
        <v>306</v>
      </c>
      <c r="J118" s="7" t="b">
        <v>1</v>
      </c>
      <c r="K118" s="7" t="b">
        <v>0</v>
      </c>
    </row>
    <row r="119">
      <c r="A119" s="4" t="s">
        <v>336</v>
      </c>
      <c r="B119" s="4" t="s">
        <v>337</v>
      </c>
      <c r="C119" s="9"/>
      <c r="E119" s="4" t="s">
        <v>338</v>
      </c>
      <c r="F119" s="4" t="s">
        <v>339</v>
      </c>
      <c r="G119" s="5">
        <v>44302.0</v>
      </c>
      <c r="H119" s="9"/>
      <c r="I119" s="4" t="s">
        <v>340</v>
      </c>
      <c r="J119" s="7" t="b">
        <v>1</v>
      </c>
      <c r="K119" s="7" t="b">
        <v>0</v>
      </c>
    </row>
    <row r="120">
      <c r="A120" s="4" t="s">
        <v>341</v>
      </c>
      <c r="B120" s="4" t="s">
        <v>342</v>
      </c>
      <c r="C120" s="4" t="s">
        <v>14</v>
      </c>
      <c r="E120" s="4" t="s">
        <v>343</v>
      </c>
      <c r="F120" s="4" t="s">
        <v>344</v>
      </c>
      <c r="G120" s="5">
        <v>44299.0</v>
      </c>
      <c r="H120" s="9"/>
      <c r="I120" s="4" t="s">
        <v>340</v>
      </c>
      <c r="J120" s="7" t="b">
        <v>1</v>
      </c>
      <c r="K120" s="7" t="b">
        <v>0</v>
      </c>
    </row>
    <row r="121">
      <c r="A121" s="4" t="s">
        <v>345</v>
      </c>
      <c r="B121" s="4" t="s">
        <v>346</v>
      </c>
      <c r="C121" s="4" t="s">
        <v>14</v>
      </c>
      <c r="E121" s="4" t="s">
        <v>347</v>
      </c>
      <c r="F121" s="4" t="s">
        <v>348</v>
      </c>
      <c r="G121" s="5">
        <v>44285.0</v>
      </c>
      <c r="H121" s="5">
        <v>44287.0</v>
      </c>
      <c r="I121" s="4" t="s">
        <v>349</v>
      </c>
      <c r="J121" s="7" t="b">
        <v>1</v>
      </c>
      <c r="K121" s="7" t="b">
        <v>0</v>
      </c>
    </row>
    <row r="122">
      <c r="A122" s="4" t="s">
        <v>350</v>
      </c>
      <c r="B122" s="4" t="s">
        <v>351</v>
      </c>
      <c r="C122" s="4" t="s">
        <v>14</v>
      </c>
      <c r="E122" s="4" t="s">
        <v>347</v>
      </c>
      <c r="F122" s="4" t="s">
        <v>348</v>
      </c>
      <c r="G122" s="5">
        <v>44285.0</v>
      </c>
      <c r="H122" s="5">
        <v>44287.0</v>
      </c>
      <c r="I122" s="4" t="s">
        <v>349</v>
      </c>
      <c r="J122" s="7" t="b">
        <v>1</v>
      </c>
      <c r="K122" s="7" t="b">
        <v>0</v>
      </c>
    </row>
    <row r="123">
      <c r="A123" s="4" t="s">
        <v>352</v>
      </c>
      <c r="B123" s="4" t="s">
        <v>353</v>
      </c>
      <c r="C123" s="4" t="s">
        <v>14</v>
      </c>
      <c r="E123" s="4" t="s">
        <v>347</v>
      </c>
      <c r="F123" s="4" t="s">
        <v>348</v>
      </c>
      <c r="G123" s="5">
        <v>44272.0</v>
      </c>
      <c r="H123" s="5">
        <v>44287.0</v>
      </c>
      <c r="I123" s="4" t="s">
        <v>349</v>
      </c>
      <c r="J123" s="7" t="b">
        <v>1</v>
      </c>
      <c r="K123" s="7" t="b">
        <v>0</v>
      </c>
    </row>
  </sheetData>
  <autoFilter ref="$A$1:$L$123">
    <sortState ref="A1:L123">
      <sortCondition descending="1" ref="G1:G12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15.22"/>
    <col customWidth="1" min="5" max="5" width="10.67"/>
    <col customWidth="1" min="7" max="7" width="14.56"/>
    <col customWidth="1" min="8" max="8" width="12.56"/>
  </cols>
  <sheetData>
    <row r="1">
      <c r="A1" s="23" t="s">
        <v>5</v>
      </c>
      <c r="B1" s="23" t="s">
        <v>354</v>
      </c>
      <c r="C1" s="23" t="s">
        <v>355</v>
      </c>
      <c r="D1" s="23" t="s">
        <v>356</v>
      </c>
      <c r="E1" s="23" t="s">
        <v>357</v>
      </c>
      <c r="F1" s="23" t="s">
        <v>358</v>
      </c>
      <c r="G1" s="24" t="s">
        <v>359</v>
      </c>
      <c r="H1" s="24" t="s">
        <v>360</v>
      </c>
      <c r="I1" s="24" t="s">
        <v>361</v>
      </c>
      <c r="J1" s="25" t="s">
        <v>362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16</v>
      </c>
      <c r="B2" s="28">
        <v>3.0</v>
      </c>
      <c r="C2" s="29">
        <v>44615.0</v>
      </c>
      <c r="D2" s="29">
        <v>44726.0</v>
      </c>
      <c r="E2" s="30" t="s">
        <v>165</v>
      </c>
      <c r="F2" s="30" t="s">
        <v>17</v>
      </c>
      <c r="G2" s="8" t="s">
        <v>19</v>
      </c>
    </row>
    <row r="3">
      <c r="A3" s="27" t="s">
        <v>21</v>
      </c>
      <c r="B3" s="28">
        <v>1.0</v>
      </c>
      <c r="C3" s="29">
        <v>44719.0</v>
      </c>
      <c r="D3" s="29">
        <v>44719.0</v>
      </c>
      <c r="E3" s="30" t="s">
        <v>17</v>
      </c>
      <c r="F3" s="30" t="s">
        <v>17</v>
      </c>
      <c r="G3" s="8" t="s">
        <v>19</v>
      </c>
    </row>
    <row r="4">
      <c r="A4" s="27" t="s">
        <v>25</v>
      </c>
      <c r="B4" s="28">
        <v>2.0</v>
      </c>
      <c r="C4" s="29">
        <v>44699.0</v>
      </c>
      <c r="D4" s="29">
        <v>44699.0</v>
      </c>
      <c r="E4" s="30" t="s">
        <v>363</v>
      </c>
      <c r="F4" s="30" t="s">
        <v>363</v>
      </c>
      <c r="G4" s="8" t="s">
        <v>363</v>
      </c>
    </row>
    <row r="5">
      <c r="A5" s="27" t="s">
        <v>31</v>
      </c>
      <c r="B5" s="28">
        <v>36.0</v>
      </c>
      <c r="C5" s="29">
        <v>44690.0</v>
      </c>
      <c r="D5" s="29">
        <v>44694.0</v>
      </c>
      <c r="E5" s="30" t="s">
        <v>84</v>
      </c>
      <c r="F5" s="30" t="s">
        <v>32</v>
      </c>
      <c r="G5" s="8" t="s">
        <v>19</v>
      </c>
      <c r="H5" s="8" t="s">
        <v>364</v>
      </c>
    </row>
    <row r="6">
      <c r="A6" s="27" t="s">
        <v>113</v>
      </c>
      <c r="B6" s="28">
        <v>1.0</v>
      </c>
      <c r="C6" s="29">
        <v>44685.0</v>
      </c>
      <c r="D6" s="29">
        <v>44685.0</v>
      </c>
      <c r="E6" s="30" t="s">
        <v>109</v>
      </c>
      <c r="F6" s="30" t="s">
        <v>109</v>
      </c>
      <c r="G6" s="8" t="s">
        <v>19</v>
      </c>
    </row>
    <row r="7">
      <c r="A7" s="31" t="s">
        <v>117</v>
      </c>
      <c r="B7" s="28">
        <v>1.0</v>
      </c>
      <c r="C7" s="29">
        <v>44685.0</v>
      </c>
      <c r="D7" s="29">
        <v>44685.0</v>
      </c>
      <c r="E7" s="30" t="s">
        <v>109</v>
      </c>
      <c r="F7" s="30" t="s">
        <v>109</v>
      </c>
      <c r="G7" s="8" t="s">
        <v>19</v>
      </c>
    </row>
    <row r="8">
      <c r="A8" s="31" t="s">
        <v>121</v>
      </c>
      <c r="B8" s="28">
        <v>3.0</v>
      </c>
      <c r="C8" s="29">
        <v>44495.0</v>
      </c>
      <c r="D8" s="29">
        <v>44678.0</v>
      </c>
      <c r="E8" s="30" t="s">
        <v>230</v>
      </c>
      <c r="F8" s="30" t="s">
        <v>109</v>
      </c>
      <c r="G8" s="8" t="s">
        <v>19</v>
      </c>
    </row>
    <row r="9">
      <c r="A9" s="31" t="s">
        <v>125</v>
      </c>
      <c r="B9" s="28">
        <v>10.0</v>
      </c>
      <c r="C9" s="29">
        <v>44515.0</v>
      </c>
      <c r="D9" s="29">
        <v>44656.0</v>
      </c>
      <c r="E9" s="30" t="s">
        <v>208</v>
      </c>
      <c r="F9" s="30" t="s">
        <v>126</v>
      </c>
    </row>
    <row r="10">
      <c r="A10" s="31" t="s">
        <v>136</v>
      </c>
      <c r="B10" s="28">
        <v>2.0</v>
      </c>
      <c r="C10" s="29">
        <v>44636.0</v>
      </c>
      <c r="D10" s="29">
        <v>44649.0</v>
      </c>
      <c r="E10" s="30" t="s">
        <v>153</v>
      </c>
      <c r="F10" s="30" t="s">
        <v>365</v>
      </c>
      <c r="G10" s="8" t="s">
        <v>19</v>
      </c>
    </row>
    <row r="11">
      <c r="A11" s="31" t="s">
        <v>146</v>
      </c>
      <c r="B11" s="28">
        <v>6.0</v>
      </c>
      <c r="C11" s="29">
        <v>44634.0</v>
      </c>
      <c r="D11" s="29">
        <v>44637.0</v>
      </c>
      <c r="E11" s="30" t="s">
        <v>147</v>
      </c>
      <c r="F11" s="30" t="s">
        <v>150</v>
      </c>
      <c r="G11" s="8" t="s">
        <v>19</v>
      </c>
      <c r="H11" s="8" t="s">
        <v>366</v>
      </c>
    </row>
    <row r="12">
      <c r="A12" s="31" t="s">
        <v>169</v>
      </c>
      <c r="B12" s="28">
        <v>2.0</v>
      </c>
      <c r="C12" s="29">
        <v>44580.0</v>
      </c>
      <c r="D12" s="29">
        <v>44594.0</v>
      </c>
      <c r="E12" s="30" t="s">
        <v>170</v>
      </c>
      <c r="F12" s="30" t="s">
        <v>170</v>
      </c>
    </row>
    <row r="13">
      <c r="A13" s="32" t="s">
        <v>174</v>
      </c>
      <c r="B13" s="33">
        <v>4.0</v>
      </c>
      <c r="C13" s="34">
        <v>44411.0</v>
      </c>
      <c r="D13" s="34">
        <v>44586.0</v>
      </c>
      <c r="E13" s="32" t="s">
        <v>273</v>
      </c>
      <c r="F13" s="32" t="s">
        <v>175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0" t="s">
        <v>189</v>
      </c>
      <c r="B14" s="28">
        <v>6.0</v>
      </c>
      <c r="C14" s="29">
        <v>44511.0</v>
      </c>
      <c r="D14" s="29">
        <v>44540.0</v>
      </c>
      <c r="E14" s="30" t="s">
        <v>213</v>
      </c>
      <c r="F14" s="30" t="s">
        <v>193</v>
      </c>
      <c r="G14" s="8" t="s">
        <v>19</v>
      </c>
    </row>
    <row r="15">
      <c r="A15" s="30" t="s">
        <v>197</v>
      </c>
      <c r="B15" s="28">
        <v>2.0</v>
      </c>
      <c r="C15" s="29">
        <v>44518.0</v>
      </c>
      <c r="D15" s="29">
        <v>44518.0</v>
      </c>
      <c r="E15" s="30" t="s">
        <v>198</v>
      </c>
      <c r="F15" s="30" t="s">
        <v>198</v>
      </c>
      <c r="G15" s="8" t="s">
        <v>19</v>
      </c>
    </row>
    <row r="16">
      <c r="A16" s="30" t="s">
        <v>222</v>
      </c>
      <c r="B16" s="28">
        <v>3.0</v>
      </c>
      <c r="C16" s="29">
        <v>44496.0</v>
      </c>
      <c r="D16" s="29">
        <v>44511.0</v>
      </c>
      <c r="E16" s="30" t="s">
        <v>223</v>
      </c>
      <c r="F16" s="30" t="s">
        <v>223</v>
      </c>
    </row>
    <row r="17">
      <c r="A17" s="30" t="s">
        <v>234</v>
      </c>
      <c r="B17" s="28">
        <v>8.0</v>
      </c>
      <c r="C17" s="29">
        <v>44407.0</v>
      </c>
      <c r="D17" s="29">
        <v>44488.0</v>
      </c>
      <c r="E17" s="30" t="s">
        <v>273</v>
      </c>
      <c r="F17" s="30" t="s">
        <v>223</v>
      </c>
    </row>
    <row r="18">
      <c r="A18" s="30" t="s">
        <v>240</v>
      </c>
      <c r="B18" s="28">
        <v>2.0</v>
      </c>
      <c r="C18" s="29">
        <v>44487.0</v>
      </c>
      <c r="D18" s="29">
        <v>44487.0</v>
      </c>
      <c r="E18" s="30" t="s">
        <v>230</v>
      </c>
      <c r="F18" s="30" t="s">
        <v>230</v>
      </c>
    </row>
    <row r="19">
      <c r="A19" s="30" t="s">
        <v>250</v>
      </c>
      <c r="B19" s="28">
        <v>1.0</v>
      </c>
      <c r="C19" s="29">
        <v>44470.0</v>
      </c>
      <c r="D19" s="29">
        <v>44470.0</v>
      </c>
      <c r="E19" s="30" t="s">
        <v>230</v>
      </c>
      <c r="F19" s="30" t="s">
        <v>230</v>
      </c>
    </row>
    <row r="20">
      <c r="A20" s="32" t="s">
        <v>254</v>
      </c>
      <c r="B20" s="33">
        <v>2.0</v>
      </c>
      <c r="C20" s="34">
        <v>44384.0</v>
      </c>
      <c r="D20" s="34">
        <v>44463.0</v>
      </c>
      <c r="E20" s="32" t="s">
        <v>291</v>
      </c>
      <c r="F20" s="32" t="s">
        <v>255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0" t="s">
        <v>259</v>
      </c>
      <c r="B21" s="28">
        <v>1.0</v>
      </c>
      <c r="C21" s="29">
        <v>44440.0</v>
      </c>
      <c r="D21" s="29">
        <v>44440.0</v>
      </c>
      <c r="E21" s="30" t="s">
        <v>260</v>
      </c>
      <c r="F21" s="30" t="s">
        <v>260</v>
      </c>
    </row>
    <row r="22">
      <c r="A22" s="30" t="s">
        <v>264</v>
      </c>
      <c r="B22" s="28">
        <v>3.0</v>
      </c>
      <c r="C22" s="29">
        <v>44424.0</v>
      </c>
      <c r="D22" s="29">
        <v>44438.0</v>
      </c>
      <c r="E22" s="30" t="s">
        <v>260</v>
      </c>
      <c r="F22" s="30" t="s">
        <v>260</v>
      </c>
    </row>
    <row r="23">
      <c r="A23" s="32" t="s">
        <v>272</v>
      </c>
      <c r="B23" s="33">
        <v>4.0</v>
      </c>
      <c r="C23" s="34">
        <v>44392.0</v>
      </c>
      <c r="D23" s="34">
        <v>44420.0</v>
      </c>
      <c r="E23" s="32" t="s">
        <v>273</v>
      </c>
      <c r="F23" s="32" t="s">
        <v>273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2" t="s">
        <v>290</v>
      </c>
      <c r="B24" s="33">
        <v>2.0</v>
      </c>
      <c r="C24" s="34">
        <v>44376.0</v>
      </c>
      <c r="D24" s="34">
        <v>44393.0</v>
      </c>
      <c r="E24" s="32" t="s">
        <v>301</v>
      </c>
      <c r="F24" s="32" t="s">
        <v>291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2" t="s">
        <v>305</v>
      </c>
      <c r="B25" s="33">
        <v>3.0</v>
      </c>
      <c r="C25" s="34">
        <v>44355.0</v>
      </c>
      <c r="D25" s="34">
        <v>44355.0</v>
      </c>
      <c r="E25" s="32" t="s">
        <v>306</v>
      </c>
      <c r="F25" s="32" t="s">
        <v>306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2" t="s">
        <v>314</v>
      </c>
      <c r="B26" s="33">
        <v>2.0</v>
      </c>
      <c r="C26" s="34">
        <v>44340.0</v>
      </c>
      <c r="D26" s="34">
        <v>44348.0</v>
      </c>
      <c r="E26" s="32" t="s">
        <v>306</v>
      </c>
      <c r="F26" s="32" t="s">
        <v>306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2" t="s">
        <v>318</v>
      </c>
      <c r="B27" s="33">
        <v>4.0</v>
      </c>
      <c r="C27" s="34">
        <v>44343.0</v>
      </c>
      <c r="D27" s="34">
        <v>44343.0</v>
      </c>
      <c r="E27" s="32" t="s">
        <v>306</v>
      </c>
      <c r="F27" s="32" t="s">
        <v>306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2" t="s">
        <v>328</v>
      </c>
      <c r="B28" s="33">
        <v>1.0</v>
      </c>
      <c r="C28" s="34">
        <v>44342.0</v>
      </c>
      <c r="D28" s="34">
        <v>44342.0</v>
      </c>
      <c r="E28" s="32" t="s">
        <v>306</v>
      </c>
      <c r="F28" s="32" t="s">
        <v>306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2" t="s">
        <v>332</v>
      </c>
      <c r="B29" s="33">
        <v>1.0</v>
      </c>
      <c r="C29" s="34">
        <v>44341.0</v>
      </c>
      <c r="D29" s="34">
        <v>44341.0</v>
      </c>
      <c r="E29" s="32" t="s">
        <v>333</v>
      </c>
      <c r="F29" s="32" t="s">
        <v>333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2" t="s">
        <v>339</v>
      </c>
      <c r="B30" s="33">
        <v>1.0</v>
      </c>
      <c r="C30" s="34">
        <v>44302.0</v>
      </c>
      <c r="D30" s="34">
        <v>44302.0</v>
      </c>
      <c r="E30" s="32" t="s">
        <v>340</v>
      </c>
      <c r="F30" s="32" t="s">
        <v>340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2" t="s">
        <v>344</v>
      </c>
      <c r="B31" s="33">
        <v>1.0</v>
      </c>
      <c r="C31" s="34">
        <v>44299.0</v>
      </c>
      <c r="D31" s="34">
        <v>44299.0</v>
      </c>
      <c r="E31" s="32" t="s">
        <v>340</v>
      </c>
      <c r="F31" s="32" t="s">
        <v>340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2" t="s">
        <v>348</v>
      </c>
      <c r="B32" s="33">
        <v>3.0</v>
      </c>
      <c r="C32" s="34">
        <v>44272.0</v>
      </c>
      <c r="D32" s="34">
        <v>44285.0</v>
      </c>
      <c r="E32" s="32" t="s">
        <v>349</v>
      </c>
      <c r="F32" s="32" t="s">
        <v>349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hidden="1" min="2" max="10" width="10.56"/>
    <col customWidth="1" min="11" max="14" width="10.56"/>
    <col customWidth="1" hidden="1" min="15" max="17" width="10.56"/>
    <col customWidth="1" min="18" max="18" width="24.67"/>
    <col customWidth="1" min="19" max="19" width="38.0"/>
    <col customWidth="1" hidden="1" min="20" max="21" width="10.56"/>
    <col customWidth="1" min="22" max="22" width="18.44"/>
    <col customWidth="1" hidden="1" min="23" max="33" width="10.56"/>
    <col customWidth="1" min="34" max="34" width="10.33"/>
    <col customWidth="1" hidden="1" min="35" max="39" width="10.56"/>
    <col customWidth="1" min="40" max="40" width="24.67"/>
    <col customWidth="1" min="41" max="41" width="17.33"/>
    <col customWidth="1" min="42" max="42" width="17.44"/>
    <col customWidth="1" min="43" max="48" width="10.56"/>
    <col customWidth="1" min="49" max="49" width="19.0"/>
    <col customWidth="1" min="50" max="50" width="17.44"/>
  </cols>
  <sheetData>
    <row r="1" ht="15.75" customHeight="1">
      <c r="A1" s="36" t="s">
        <v>0</v>
      </c>
      <c r="B1" s="36" t="s">
        <v>367</v>
      </c>
      <c r="C1" s="36" t="s">
        <v>368</v>
      </c>
      <c r="D1" s="36" t="s">
        <v>369</v>
      </c>
      <c r="E1" s="36" t="s">
        <v>370</v>
      </c>
      <c r="F1" s="36" t="s">
        <v>371</v>
      </c>
      <c r="G1" s="36" t="s">
        <v>372</v>
      </c>
      <c r="H1" s="36" t="s">
        <v>373</v>
      </c>
      <c r="I1" s="36" t="s">
        <v>374</v>
      </c>
      <c r="J1" s="36" t="s">
        <v>375</v>
      </c>
      <c r="K1" s="36" t="s">
        <v>1</v>
      </c>
      <c r="L1" s="36" t="s">
        <v>2</v>
      </c>
      <c r="M1" s="36" t="s">
        <v>376</v>
      </c>
      <c r="N1" s="36" t="s">
        <v>377</v>
      </c>
      <c r="O1" s="36" t="s">
        <v>378</v>
      </c>
      <c r="P1" s="36" t="s">
        <v>379</v>
      </c>
      <c r="Q1" s="36" t="s">
        <v>380</v>
      </c>
      <c r="R1" s="36" t="s">
        <v>4</v>
      </c>
      <c r="S1" s="36" t="s">
        <v>5</v>
      </c>
      <c r="T1" s="36" t="s">
        <v>381</v>
      </c>
      <c r="U1" s="36" t="s">
        <v>382</v>
      </c>
      <c r="V1" s="36" t="s">
        <v>6</v>
      </c>
      <c r="W1" s="36" t="s">
        <v>383</v>
      </c>
      <c r="X1" s="36" t="s">
        <v>384</v>
      </c>
      <c r="Y1" s="36" t="s">
        <v>385</v>
      </c>
      <c r="Z1" s="36" t="s">
        <v>386</v>
      </c>
      <c r="AA1" s="36" t="s">
        <v>387</v>
      </c>
      <c r="AB1" s="36" t="s">
        <v>388</v>
      </c>
      <c r="AC1" s="36" t="s">
        <v>389</v>
      </c>
      <c r="AD1" s="37" t="s">
        <v>390</v>
      </c>
      <c r="AE1" s="37" t="s">
        <v>391</v>
      </c>
      <c r="AF1" s="37" t="s">
        <v>392</v>
      </c>
      <c r="AG1" s="37" t="s">
        <v>393</v>
      </c>
      <c r="AH1" s="38" t="s">
        <v>7</v>
      </c>
      <c r="AI1" s="38" t="s">
        <v>394</v>
      </c>
      <c r="AJ1" s="38" t="s">
        <v>395</v>
      </c>
      <c r="AK1" s="38" t="s">
        <v>396</v>
      </c>
      <c r="AL1" s="38" t="s">
        <v>397</v>
      </c>
      <c r="AM1" s="38" t="s">
        <v>398</v>
      </c>
      <c r="AN1" s="38" t="s">
        <v>8</v>
      </c>
      <c r="AO1" s="36" t="s">
        <v>9</v>
      </c>
      <c r="AP1" s="36" t="s">
        <v>10</v>
      </c>
      <c r="AU1" s="39" t="s">
        <v>399</v>
      </c>
      <c r="AW1" s="36" t="s">
        <v>9</v>
      </c>
      <c r="AX1" s="36" t="s">
        <v>10</v>
      </c>
    </row>
    <row r="2" ht="15.75" hidden="1" customHeight="1">
      <c r="A2" s="40" t="s">
        <v>400</v>
      </c>
      <c r="B2" s="40" t="s">
        <v>401</v>
      </c>
      <c r="C2" s="40" t="s">
        <v>402</v>
      </c>
      <c r="D2" s="40" t="s">
        <v>403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 t="s">
        <v>404</v>
      </c>
      <c r="T2" s="40" t="s">
        <v>405</v>
      </c>
      <c r="U2" s="40" t="s">
        <v>406</v>
      </c>
      <c r="V2" s="41">
        <v>44351.0</v>
      </c>
      <c r="W2" s="40"/>
      <c r="X2" s="40"/>
      <c r="Y2" s="40"/>
      <c r="Z2" s="40"/>
      <c r="AA2" s="40"/>
      <c r="AB2" s="40">
        <v>17.0</v>
      </c>
      <c r="AC2" s="40"/>
      <c r="AD2" s="40">
        <v>12.6</v>
      </c>
      <c r="AE2" s="40">
        <v>126.0</v>
      </c>
      <c r="AF2" s="40"/>
      <c r="AG2" s="40" t="s">
        <v>407</v>
      </c>
      <c r="AH2" s="41">
        <v>44362.0</v>
      </c>
      <c r="AI2" s="40"/>
      <c r="AJ2" s="40">
        <v>480.0</v>
      </c>
      <c r="AK2" s="40">
        <v>28.0</v>
      </c>
      <c r="AL2" s="40"/>
      <c r="AM2" s="40" t="s">
        <v>408</v>
      </c>
      <c r="AN2" s="40" t="s">
        <v>306</v>
      </c>
      <c r="AO2" s="42" t="b">
        <f t="array" ref="AO2">SUMPRODUCT(--(K2=$AU$2:$AU$4))=0</f>
        <v>0</v>
      </c>
      <c r="AP2" s="42" t="b">
        <f t="array" ref="AP2">SUMPRODUCT(--(L2=$AU$2:$AU$4))=0</f>
        <v>0</v>
      </c>
      <c r="AU2" s="42" t="s">
        <v>363</v>
      </c>
      <c r="AW2" s="42" t="b">
        <v>1</v>
      </c>
    </row>
    <row r="3" ht="15.75" hidden="1" customHeight="1">
      <c r="A3" s="40" t="s">
        <v>409</v>
      </c>
      <c r="B3" s="40" t="s">
        <v>410</v>
      </c>
      <c r="C3" s="40" t="s">
        <v>402</v>
      </c>
      <c r="D3" s="40" t="s">
        <v>411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s">
        <v>404</v>
      </c>
      <c r="T3" s="40" t="s">
        <v>412</v>
      </c>
      <c r="U3" s="40" t="s">
        <v>406</v>
      </c>
      <c r="V3" s="41">
        <v>44351.0</v>
      </c>
      <c r="W3" s="40"/>
      <c r="X3" s="40"/>
      <c r="Y3" s="40"/>
      <c r="Z3" s="40"/>
      <c r="AA3" s="40"/>
      <c r="AB3" s="40">
        <v>17.0</v>
      </c>
      <c r="AC3" s="40"/>
      <c r="AD3" s="40">
        <v>7.07</v>
      </c>
      <c r="AE3" s="40">
        <v>70.7</v>
      </c>
      <c r="AF3" s="40"/>
      <c r="AG3" s="40" t="s">
        <v>413</v>
      </c>
      <c r="AH3" s="41">
        <v>44362.0</v>
      </c>
      <c r="AI3" s="40"/>
      <c r="AJ3" s="40">
        <v>492.0</v>
      </c>
      <c r="AK3" s="40">
        <v>23.0</v>
      </c>
      <c r="AL3" s="40"/>
      <c r="AM3" s="40" t="s">
        <v>408</v>
      </c>
      <c r="AN3" s="40" t="s">
        <v>306</v>
      </c>
      <c r="AO3" s="42" t="b">
        <f t="array" ref="AO3">SUMPRODUCT(--(K3=$AU$2:$AU$4))=0</f>
        <v>0</v>
      </c>
      <c r="AP3" s="42" t="b">
        <f t="array" ref="AP3">SUMPRODUCT(--(L3=$AU$2:$AU$4))=0</f>
        <v>0</v>
      </c>
      <c r="AU3" s="42" t="s">
        <v>14</v>
      </c>
      <c r="AX3" s="42" t="b">
        <v>1</v>
      </c>
    </row>
    <row r="4" ht="15.75" hidden="1" customHeight="1">
      <c r="A4" s="40" t="s">
        <v>414</v>
      </c>
      <c r="B4" s="40" t="s">
        <v>415</v>
      </c>
      <c r="C4" s="40" t="s">
        <v>402</v>
      </c>
      <c r="D4" s="40" t="s">
        <v>416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 t="s">
        <v>404</v>
      </c>
      <c r="T4" s="40" t="s">
        <v>417</v>
      </c>
      <c r="U4" s="40" t="s">
        <v>406</v>
      </c>
      <c r="V4" s="41">
        <v>44351.0</v>
      </c>
      <c r="W4" s="40"/>
      <c r="X4" s="40"/>
      <c r="Y4" s="40"/>
      <c r="Z4" s="40"/>
      <c r="AA4" s="40"/>
      <c r="AB4" s="40">
        <v>17.0</v>
      </c>
      <c r="AC4" s="40"/>
      <c r="AD4" s="40">
        <v>10.7</v>
      </c>
      <c r="AE4" s="40">
        <v>107.0</v>
      </c>
      <c r="AF4" s="40"/>
      <c r="AG4" s="40" t="s">
        <v>418</v>
      </c>
      <c r="AH4" s="41">
        <v>44362.0</v>
      </c>
      <c r="AI4" s="40"/>
      <c r="AJ4" s="40">
        <v>477.0</v>
      </c>
      <c r="AK4" s="40">
        <v>26.1</v>
      </c>
      <c r="AL4" s="40"/>
      <c r="AM4" s="40" t="s">
        <v>408</v>
      </c>
      <c r="AN4" s="40" t="s">
        <v>306</v>
      </c>
      <c r="AO4" s="42" t="b">
        <f t="array" ref="AO4">SUMPRODUCT(--(K4=$AU$2:$AU$4))=0</f>
        <v>0</v>
      </c>
      <c r="AP4" s="42" t="b">
        <f t="array" ref="AP4">SUMPRODUCT(--(L4=$AU$2:$AU$4))=0</f>
        <v>0</v>
      </c>
    </row>
    <row r="5" ht="15.75" hidden="1" customHeight="1">
      <c r="A5" s="40" t="s">
        <v>419</v>
      </c>
      <c r="B5" s="40" t="s">
        <v>420</v>
      </c>
      <c r="C5" s="40" t="s">
        <v>402</v>
      </c>
      <c r="D5" s="40" t="s">
        <v>421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 t="s">
        <v>404</v>
      </c>
      <c r="T5" s="40" t="s">
        <v>422</v>
      </c>
      <c r="U5" s="40" t="s">
        <v>406</v>
      </c>
      <c r="V5" s="41">
        <v>44351.0</v>
      </c>
      <c r="W5" s="40"/>
      <c r="X5" s="40"/>
      <c r="Y5" s="40"/>
      <c r="Z5" s="40"/>
      <c r="AA5" s="40"/>
      <c r="AB5" s="40">
        <v>22.0</v>
      </c>
      <c r="AC5" s="40"/>
      <c r="AD5" s="40">
        <v>115.0</v>
      </c>
      <c r="AE5" s="40">
        <v>1150.0</v>
      </c>
      <c r="AF5" s="40"/>
      <c r="AG5" s="40" t="s">
        <v>423</v>
      </c>
      <c r="AH5" s="41">
        <v>44362.0</v>
      </c>
      <c r="AI5" s="40"/>
      <c r="AJ5" s="40">
        <v>469.0</v>
      </c>
      <c r="AK5" s="40">
        <v>12.6</v>
      </c>
      <c r="AL5" s="40"/>
      <c r="AM5" s="40" t="s">
        <v>408</v>
      </c>
      <c r="AN5" s="40" t="s">
        <v>306</v>
      </c>
      <c r="AO5" s="42" t="b">
        <f t="array" ref="AO5">SUMPRODUCT(--(K5=$AU$2:$AU$4))=0</f>
        <v>0</v>
      </c>
      <c r="AP5" s="42" t="b">
        <f t="array" ref="AP5">SUMPRODUCT(--(L5=$AU$2:$AU$4))=0</f>
        <v>0</v>
      </c>
    </row>
    <row r="6" ht="15.75" hidden="1" customHeight="1">
      <c r="A6" s="43" t="s">
        <v>424</v>
      </c>
      <c r="B6" s="43" t="s">
        <v>425</v>
      </c>
      <c r="C6" s="43" t="s">
        <v>402</v>
      </c>
      <c r="D6" s="43" t="s">
        <v>426</v>
      </c>
      <c r="E6" s="43"/>
      <c r="F6" s="43"/>
      <c r="G6" s="43"/>
      <c r="H6" s="40"/>
      <c r="I6" s="43"/>
      <c r="J6" s="44"/>
      <c r="K6" s="40"/>
      <c r="L6" s="43"/>
      <c r="M6" s="43"/>
      <c r="N6" s="43"/>
      <c r="O6" s="43"/>
      <c r="P6" s="43"/>
      <c r="Q6" s="43"/>
      <c r="R6" s="40" t="s">
        <v>427</v>
      </c>
      <c r="S6" s="40" t="s">
        <v>404</v>
      </c>
      <c r="T6" s="40"/>
      <c r="U6" s="43" t="s">
        <v>406</v>
      </c>
      <c r="V6" s="45">
        <v>44250.0</v>
      </c>
      <c r="W6" s="40"/>
      <c r="X6" s="43"/>
      <c r="Y6" s="43"/>
      <c r="Z6" s="43"/>
      <c r="AA6" s="43"/>
      <c r="AB6" s="43">
        <v>18.0</v>
      </c>
      <c r="AC6" s="43" t="s">
        <v>428</v>
      </c>
      <c r="AD6" s="43">
        <v>42.1</v>
      </c>
      <c r="AE6" s="43">
        <v>421.0</v>
      </c>
      <c r="AF6" s="43">
        <v>14.0</v>
      </c>
      <c r="AG6" s="40" t="s">
        <v>429</v>
      </c>
      <c r="AH6" s="45">
        <v>44251.0</v>
      </c>
      <c r="AI6" s="43"/>
      <c r="AJ6" s="43">
        <v>492.0</v>
      </c>
      <c r="AK6" s="43">
        <v>18.0</v>
      </c>
      <c r="AL6" s="43"/>
      <c r="AM6" s="43" t="s">
        <v>408</v>
      </c>
      <c r="AN6" s="43" t="s">
        <v>430</v>
      </c>
      <c r="AO6" s="42" t="b">
        <f t="array" ref="AO6">SUMPRODUCT(--(K6=$AU$2:$AU$4))=0</f>
        <v>0</v>
      </c>
      <c r="AP6" s="42" t="b">
        <f t="array" ref="AP6">SUMPRODUCT(--(L6=$AU$2:$AU$4))=0</f>
        <v>0</v>
      </c>
    </row>
    <row r="7" ht="15.75" hidden="1" customHeight="1">
      <c r="A7" s="43" t="s">
        <v>431</v>
      </c>
      <c r="B7" s="43" t="s">
        <v>432</v>
      </c>
      <c r="C7" s="43" t="s">
        <v>402</v>
      </c>
      <c r="D7" s="43" t="s">
        <v>433</v>
      </c>
      <c r="E7" s="43"/>
      <c r="F7" s="43"/>
      <c r="G7" s="43"/>
      <c r="H7" s="40"/>
      <c r="I7" s="43"/>
      <c r="J7" s="44"/>
      <c r="K7" s="40"/>
      <c r="L7" s="43"/>
      <c r="M7" s="43"/>
      <c r="N7" s="43"/>
      <c r="O7" s="43"/>
      <c r="P7" s="43"/>
      <c r="Q7" s="43"/>
      <c r="R7" s="40" t="s">
        <v>427</v>
      </c>
      <c r="S7" s="40" t="s">
        <v>404</v>
      </c>
      <c r="T7" s="40"/>
      <c r="U7" s="43" t="s">
        <v>406</v>
      </c>
      <c r="V7" s="41">
        <v>44250.0</v>
      </c>
      <c r="W7" s="40"/>
      <c r="X7" s="43"/>
      <c r="Y7" s="43"/>
      <c r="Z7" s="43"/>
      <c r="AA7" s="43"/>
      <c r="AB7" s="43">
        <v>18.0</v>
      </c>
      <c r="AC7" s="43" t="s">
        <v>434</v>
      </c>
      <c r="AD7" s="43">
        <v>22.6</v>
      </c>
      <c r="AE7" s="43">
        <v>226.0</v>
      </c>
      <c r="AF7" s="43">
        <v>14.0</v>
      </c>
      <c r="AG7" s="40" t="s">
        <v>435</v>
      </c>
      <c r="AH7" s="45">
        <v>44251.0</v>
      </c>
      <c r="AI7" s="43"/>
      <c r="AJ7" s="43">
        <v>486.0</v>
      </c>
      <c r="AK7" s="43">
        <v>14.3</v>
      </c>
      <c r="AL7" s="43"/>
      <c r="AM7" s="43" t="s">
        <v>408</v>
      </c>
      <c r="AN7" s="43" t="s">
        <v>430</v>
      </c>
      <c r="AO7" s="42" t="b">
        <f t="array" ref="AO7">SUMPRODUCT(--(K7=$AU$2:$AU$4))=0</f>
        <v>0</v>
      </c>
      <c r="AP7" s="42" t="b">
        <f t="array" ref="AP7">SUMPRODUCT(--(L7=$AU$2:$AU$4))=0</f>
        <v>0</v>
      </c>
    </row>
    <row r="8" ht="15.75" hidden="1" customHeight="1">
      <c r="A8" s="43" t="s">
        <v>436</v>
      </c>
      <c r="B8" s="43" t="s">
        <v>437</v>
      </c>
      <c r="C8" s="43" t="s">
        <v>402</v>
      </c>
      <c r="D8" s="43" t="s">
        <v>438</v>
      </c>
      <c r="E8" s="43"/>
      <c r="F8" s="43"/>
      <c r="G8" s="43"/>
      <c r="H8" s="40"/>
      <c r="I8" s="43"/>
      <c r="J8" s="44"/>
      <c r="K8" s="40"/>
      <c r="L8" s="43"/>
      <c r="M8" s="43"/>
      <c r="N8" s="43"/>
      <c r="O8" s="43"/>
      <c r="P8" s="43"/>
      <c r="Q8" s="43"/>
      <c r="R8" s="40" t="s">
        <v>427</v>
      </c>
      <c r="S8" s="40" t="s">
        <v>404</v>
      </c>
      <c r="T8" s="40"/>
      <c r="U8" s="43" t="s">
        <v>406</v>
      </c>
      <c r="V8" s="41">
        <v>44250.0</v>
      </c>
      <c r="W8" s="40"/>
      <c r="X8" s="43"/>
      <c r="Y8" s="43"/>
      <c r="Z8" s="43"/>
      <c r="AA8" s="43"/>
      <c r="AB8" s="43">
        <v>18.0</v>
      </c>
      <c r="AC8" s="43" t="s">
        <v>439</v>
      </c>
      <c r="AD8" s="43">
        <v>36.4</v>
      </c>
      <c r="AE8" s="43">
        <v>364.0</v>
      </c>
      <c r="AF8" s="43">
        <v>14.0</v>
      </c>
      <c r="AG8" s="40" t="s">
        <v>440</v>
      </c>
      <c r="AH8" s="45">
        <v>44251.0</v>
      </c>
      <c r="AI8" s="43"/>
      <c r="AJ8" s="43">
        <v>483.0</v>
      </c>
      <c r="AK8" s="43">
        <v>17.1</v>
      </c>
      <c r="AL8" s="43"/>
      <c r="AM8" s="43" t="s">
        <v>408</v>
      </c>
      <c r="AN8" s="43" t="s">
        <v>430</v>
      </c>
      <c r="AO8" s="42" t="b">
        <f t="array" ref="AO8">SUMPRODUCT(--(K8=$AU$2:$AU$4))=0</f>
        <v>0</v>
      </c>
      <c r="AP8" s="42" t="b">
        <f t="array" ref="AP8">SUMPRODUCT(--(L8=$AU$2:$AU$4))=0</f>
        <v>0</v>
      </c>
    </row>
    <row r="9" ht="15.75" hidden="1" customHeight="1">
      <c r="A9" s="43" t="s">
        <v>441</v>
      </c>
      <c r="B9" s="43" t="s">
        <v>442</v>
      </c>
      <c r="C9" s="43" t="s">
        <v>402</v>
      </c>
      <c r="D9" s="43" t="s">
        <v>443</v>
      </c>
      <c r="E9" s="43"/>
      <c r="F9" s="43"/>
      <c r="G9" s="43"/>
      <c r="H9" s="40"/>
      <c r="I9" s="43"/>
      <c r="J9" s="44"/>
      <c r="K9" s="40"/>
      <c r="L9" s="43"/>
      <c r="M9" s="43"/>
      <c r="N9" s="43"/>
      <c r="O9" s="43"/>
      <c r="P9" s="43"/>
      <c r="Q9" s="43"/>
      <c r="R9" s="40" t="s">
        <v>427</v>
      </c>
      <c r="S9" s="40" t="s">
        <v>404</v>
      </c>
      <c r="T9" s="40"/>
      <c r="U9" s="43" t="s">
        <v>406</v>
      </c>
      <c r="V9" s="41">
        <v>44250.0</v>
      </c>
      <c r="W9" s="40"/>
      <c r="X9" s="43"/>
      <c r="Y9" s="43"/>
      <c r="Z9" s="43"/>
      <c r="AA9" s="43"/>
      <c r="AB9" s="43">
        <v>18.0</v>
      </c>
      <c r="AC9" s="43" t="s">
        <v>444</v>
      </c>
      <c r="AD9" s="43">
        <v>40.8</v>
      </c>
      <c r="AE9" s="43">
        <v>408.0</v>
      </c>
      <c r="AF9" s="43">
        <v>14.0</v>
      </c>
      <c r="AG9" s="40" t="s">
        <v>445</v>
      </c>
      <c r="AH9" s="45">
        <v>44251.0</v>
      </c>
      <c r="AI9" s="43"/>
      <c r="AJ9" s="43">
        <v>464.0</v>
      </c>
      <c r="AK9" s="43">
        <v>18.7</v>
      </c>
      <c r="AL9" s="43"/>
      <c r="AM9" s="43" t="s">
        <v>408</v>
      </c>
      <c r="AN9" s="43" t="s">
        <v>430</v>
      </c>
      <c r="AO9" s="42" t="b">
        <f t="array" ref="AO9">SUMPRODUCT(--(K9=$AU$2:$AU$4))=0</f>
        <v>0</v>
      </c>
      <c r="AP9" s="42" t="b">
        <f t="array" ref="AP9">SUMPRODUCT(--(L9=$AU$2:$AU$4))=0</f>
        <v>0</v>
      </c>
    </row>
    <row r="10" ht="15.75" hidden="1" customHeight="1">
      <c r="A10" s="43" t="s">
        <v>446</v>
      </c>
      <c r="B10" s="43" t="s">
        <v>425</v>
      </c>
      <c r="C10" s="43" t="s">
        <v>402</v>
      </c>
      <c r="D10" s="43" t="s">
        <v>447</v>
      </c>
      <c r="E10" s="43"/>
      <c r="F10" s="43"/>
      <c r="G10" s="43"/>
      <c r="H10" s="43"/>
      <c r="I10" s="43"/>
      <c r="J10" s="44"/>
      <c r="K10" s="43"/>
      <c r="L10" s="43"/>
      <c r="M10" s="43"/>
      <c r="N10" s="43"/>
      <c r="O10" s="43"/>
      <c r="P10" s="43"/>
      <c r="Q10" s="43"/>
      <c r="R10" s="43" t="s">
        <v>427</v>
      </c>
      <c r="S10" s="40" t="s">
        <v>404</v>
      </c>
      <c r="T10" s="44"/>
      <c r="U10" s="43" t="s">
        <v>406</v>
      </c>
      <c r="V10" s="45">
        <v>44203.0</v>
      </c>
      <c r="W10" s="44"/>
      <c r="X10" s="44"/>
      <c r="Y10" s="44"/>
      <c r="Z10" s="44"/>
      <c r="AA10" s="44"/>
      <c r="AB10" s="43">
        <v>20.0</v>
      </c>
      <c r="AC10" s="43" t="s">
        <v>448</v>
      </c>
      <c r="AD10" s="43">
        <v>55.9</v>
      </c>
      <c r="AE10" s="43">
        <v>559.0</v>
      </c>
      <c r="AF10" s="43">
        <v>10.0</v>
      </c>
      <c r="AG10" s="43" t="s">
        <v>449</v>
      </c>
      <c r="AH10" s="45">
        <v>44208.0</v>
      </c>
      <c r="AI10" s="44"/>
      <c r="AJ10" s="43">
        <v>462.0</v>
      </c>
      <c r="AK10" s="43">
        <v>21.9</v>
      </c>
      <c r="AL10" s="44"/>
      <c r="AM10" s="43" t="s">
        <v>408</v>
      </c>
      <c r="AN10" s="43" t="s">
        <v>450</v>
      </c>
      <c r="AO10" s="42" t="b">
        <f t="array" ref="AO10">SUMPRODUCT(--(K10=$AU$2:$AU$4))=0</f>
        <v>0</v>
      </c>
      <c r="AP10" s="42" t="b">
        <f t="array" ref="AP10">SUMPRODUCT(--(L10=$AU$2:$AU$4))=0</f>
        <v>0</v>
      </c>
    </row>
    <row r="11" ht="15.75" hidden="1" customHeight="1">
      <c r="A11" s="43" t="s">
        <v>451</v>
      </c>
      <c r="B11" s="43" t="s">
        <v>432</v>
      </c>
      <c r="C11" s="43" t="s">
        <v>402</v>
      </c>
      <c r="D11" s="43" t="s">
        <v>452</v>
      </c>
      <c r="E11" s="43"/>
      <c r="F11" s="43"/>
      <c r="G11" s="43"/>
      <c r="H11" s="43"/>
      <c r="I11" s="43"/>
      <c r="J11" s="44"/>
      <c r="K11" s="43"/>
      <c r="L11" s="43"/>
      <c r="M11" s="43"/>
      <c r="N11" s="43"/>
      <c r="O11" s="43"/>
      <c r="P11" s="43"/>
      <c r="Q11" s="43"/>
      <c r="R11" s="43" t="s">
        <v>427</v>
      </c>
      <c r="S11" s="40" t="s">
        <v>404</v>
      </c>
      <c r="T11" s="44"/>
      <c r="U11" s="43" t="s">
        <v>406</v>
      </c>
      <c r="V11" s="45">
        <v>44203.0</v>
      </c>
      <c r="W11" s="44"/>
      <c r="X11" s="44"/>
      <c r="Y11" s="44"/>
      <c r="Z11" s="44"/>
      <c r="AA11" s="44"/>
      <c r="AB11" s="43">
        <v>20.0</v>
      </c>
      <c r="AC11" s="43" t="s">
        <v>453</v>
      </c>
      <c r="AD11" s="43">
        <v>35.7</v>
      </c>
      <c r="AE11" s="43">
        <v>357.0</v>
      </c>
      <c r="AF11" s="43">
        <v>11.0</v>
      </c>
      <c r="AG11" s="40" t="s">
        <v>454</v>
      </c>
      <c r="AH11" s="45">
        <v>44208.0</v>
      </c>
      <c r="AI11" s="44"/>
      <c r="AJ11" s="43">
        <v>485.0</v>
      </c>
      <c r="AK11" s="43">
        <v>15.0</v>
      </c>
      <c r="AL11" s="44"/>
      <c r="AM11" s="43" t="s">
        <v>408</v>
      </c>
      <c r="AN11" s="43" t="s">
        <v>450</v>
      </c>
      <c r="AO11" s="42" t="b">
        <f t="array" ref="AO11">SUMPRODUCT(--(K11=$AU$2:$AU$4))=0</f>
        <v>0</v>
      </c>
      <c r="AP11" s="42" t="b">
        <f t="array" ref="AP11">SUMPRODUCT(--(L11=$AU$2:$AU$4))=0</f>
        <v>0</v>
      </c>
    </row>
    <row r="12" ht="15.75" hidden="1" customHeight="1">
      <c r="A12" s="43" t="s">
        <v>455</v>
      </c>
      <c r="B12" s="43" t="s">
        <v>437</v>
      </c>
      <c r="C12" s="43" t="s">
        <v>402</v>
      </c>
      <c r="D12" s="43" t="s">
        <v>456</v>
      </c>
      <c r="E12" s="43"/>
      <c r="F12" s="43"/>
      <c r="G12" s="43"/>
      <c r="H12" s="43"/>
      <c r="I12" s="43"/>
      <c r="J12" s="44"/>
      <c r="K12" s="43"/>
      <c r="L12" s="43"/>
      <c r="M12" s="43"/>
      <c r="N12" s="43"/>
      <c r="O12" s="43"/>
      <c r="P12" s="43"/>
      <c r="Q12" s="43"/>
      <c r="R12" s="43" t="s">
        <v>427</v>
      </c>
      <c r="S12" s="40" t="s">
        <v>404</v>
      </c>
      <c r="T12" s="44"/>
      <c r="U12" s="43" t="s">
        <v>406</v>
      </c>
      <c r="V12" s="45">
        <v>44203.0</v>
      </c>
      <c r="W12" s="44"/>
      <c r="X12" s="44"/>
      <c r="Y12" s="44"/>
      <c r="Z12" s="44"/>
      <c r="AA12" s="44"/>
      <c r="AB12" s="43">
        <v>20.0</v>
      </c>
      <c r="AC12" s="43" t="s">
        <v>457</v>
      </c>
      <c r="AD12" s="43">
        <v>122.0</v>
      </c>
      <c r="AE12" s="43">
        <v>1220.0</v>
      </c>
      <c r="AF12" s="43">
        <v>10.0</v>
      </c>
      <c r="AG12" s="40" t="s">
        <v>458</v>
      </c>
      <c r="AH12" s="45">
        <v>44208.0</v>
      </c>
      <c r="AI12" s="44"/>
      <c r="AJ12" s="43">
        <v>471.0</v>
      </c>
      <c r="AK12" s="43">
        <v>12.6</v>
      </c>
      <c r="AL12" s="44"/>
      <c r="AM12" s="43" t="s">
        <v>408</v>
      </c>
      <c r="AN12" s="43" t="s">
        <v>450</v>
      </c>
      <c r="AO12" s="42" t="b">
        <f t="array" ref="AO12">SUMPRODUCT(--(K12=$AU$2:$AU$4))=0</f>
        <v>0</v>
      </c>
      <c r="AP12" s="42" t="b">
        <f t="array" ref="AP12">SUMPRODUCT(--(L12=$AU$2:$AU$4))=0</f>
        <v>0</v>
      </c>
    </row>
    <row r="13" ht="15.75" hidden="1" customHeight="1">
      <c r="A13" s="43" t="s">
        <v>459</v>
      </c>
      <c r="B13" s="43" t="s">
        <v>442</v>
      </c>
      <c r="C13" s="43" t="s">
        <v>402</v>
      </c>
      <c r="D13" s="43" t="s">
        <v>460</v>
      </c>
      <c r="E13" s="43"/>
      <c r="F13" s="43"/>
      <c r="G13" s="43"/>
      <c r="H13" s="43"/>
      <c r="I13" s="43"/>
      <c r="J13" s="44"/>
      <c r="K13" s="43"/>
      <c r="L13" s="43"/>
      <c r="M13" s="43"/>
      <c r="N13" s="43"/>
      <c r="O13" s="43"/>
      <c r="P13" s="43"/>
      <c r="Q13" s="43"/>
      <c r="R13" s="43" t="s">
        <v>427</v>
      </c>
      <c r="S13" s="40" t="s">
        <v>404</v>
      </c>
      <c r="T13" s="44"/>
      <c r="U13" s="43" t="s">
        <v>406</v>
      </c>
      <c r="V13" s="45">
        <v>44203.0</v>
      </c>
      <c r="W13" s="44"/>
      <c r="X13" s="44"/>
      <c r="Y13" s="44"/>
      <c r="Z13" s="44"/>
      <c r="AA13" s="44"/>
      <c r="AB13" s="43">
        <v>20.0</v>
      </c>
      <c r="AC13" s="43" t="s">
        <v>461</v>
      </c>
      <c r="AD13" s="43">
        <v>400.0</v>
      </c>
      <c r="AE13" s="43">
        <v>4000.0</v>
      </c>
      <c r="AF13" s="43">
        <v>10.0</v>
      </c>
      <c r="AG13" s="40" t="s">
        <v>462</v>
      </c>
      <c r="AH13" s="45">
        <v>44208.0</v>
      </c>
      <c r="AI13" s="44"/>
      <c r="AJ13" s="43">
        <v>471.0</v>
      </c>
      <c r="AK13" s="43">
        <v>17.2</v>
      </c>
      <c r="AL13" s="44"/>
      <c r="AM13" s="43" t="s">
        <v>408</v>
      </c>
      <c r="AN13" s="43" t="s">
        <v>450</v>
      </c>
      <c r="AO13" s="42" t="b">
        <f t="array" ref="AO13">SUMPRODUCT(--(K13=$AU$2:$AU$4))=0</f>
        <v>0</v>
      </c>
      <c r="AP13" s="42" t="b">
        <f t="array" ref="AP13">SUMPRODUCT(--(L13=$AU$2:$AU$4))=0</f>
        <v>0</v>
      </c>
    </row>
    <row r="14" ht="15.75" hidden="1" customHeight="1">
      <c r="A14" s="40" t="s">
        <v>463</v>
      </c>
      <c r="B14" s="40" t="s">
        <v>463</v>
      </c>
      <c r="C14" s="40" t="s">
        <v>410</v>
      </c>
      <c r="D14" s="40"/>
      <c r="E14" s="40" t="s">
        <v>14</v>
      </c>
      <c r="F14" s="40" t="s">
        <v>363</v>
      </c>
      <c r="G14" s="40" t="s">
        <v>363</v>
      </c>
      <c r="H14" s="40" t="s">
        <v>14</v>
      </c>
      <c r="I14" s="40" t="s">
        <v>363</v>
      </c>
      <c r="J14" s="40" t="s">
        <v>363</v>
      </c>
      <c r="K14" s="40" t="s">
        <v>14</v>
      </c>
      <c r="L14" s="40"/>
      <c r="M14" s="40" t="s">
        <v>363</v>
      </c>
      <c r="N14" s="40"/>
      <c r="O14" s="40" t="s">
        <v>14</v>
      </c>
      <c r="P14" s="40"/>
      <c r="Q14" s="40" t="s">
        <v>14</v>
      </c>
      <c r="R14" s="40" t="s">
        <v>464</v>
      </c>
      <c r="S14" s="46" t="s">
        <v>404</v>
      </c>
      <c r="T14" s="40" t="s">
        <v>465</v>
      </c>
      <c r="U14" s="40" t="s">
        <v>466</v>
      </c>
      <c r="V14" s="41">
        <v>43116.0</v>
      </c>
      <c r="W14" s="40" t="s">
        <v>467</v>
      </c>
      <c r="X14" s="40" t="s">
        <v>468</v>
      </c>
      <c r="Y14" s="47">
        <v>7111.0</v>
      </c>
      <c r="Z14" s="40">
        <v>5000.0</v>
      </c>
      <c r="AA14" s="40">
        <v>3000.0</v>
      </c>
      <c r="AB14" s="40">
        <v>12.0</v>
      </c>
      <c r="AC14" s="40" t="s">
        <v>469</v>
      </c>
      <c r="AD14" s="40">
        <v>0.814</v>
      </c>
      <c r="AE14" s="44"/>
      <c r="AF14" s="40">
        <v>16.0</v>
      </c>
      <c r="AG14" s="40" t="s">
        <v>470</v>
      </c>
      <c r="AH14" s="48">
        <v>44583.0</v>
      </c>
      <c r="AI14" s="40" t="s">
        <v>471</v>
      </c>
      <c r="AJ14" s="44"/>
      <c r="AK14" s="40">
        <v>31.0</v>
      </c>
      <c r="AL14" s="40"/>
      <c r="AM14" s="40" t="s">
        <v>408</v>
      </c>
      <c r="AN14" s="40" t="s">
        <v>472</v>
      </c>
      <c r="AO14" s="42" t="b">
        <f t="array" ref="AO14">SUMPRODUCT(--(K14=$AU$2:$AU$4))=0</f>
        <v>0</v>
      </c>
      <c r="AP14" s="42" t="b">
        <f t="array" ref="AP14">SUMPRODUCT(--(L14=$AU$2:$AU$4))=0</f>
        <v>0</v>
      </c>
    </row>
    <row r="15" ht="15.75" hidden="1" customHeight="1">
      <c r="A15" s="40" t="s">
        <v>473</v>
      </c>
      <c r="B15" s="40" t="s">
        <v>473</v>
      </c>
      <c r="C15" s="40" t="s">
        <v>410</v>
      </c>
      <c r="D15" s="40"/>
      <c r="E15" s="40" t="s">
        <v>14</v>
      </c>
      <c r="F15" s="40" t="s">
        <v>363</v>
      </c>
      <c r="G15" s="40" t="s">
        <v>363</v>
      </c>
      <c r="H15" s="40" t="s">
        <v>14</v>
      </c>
      <c r="I15" s="40" t="s">
        <v>363</v>
      </c>
      <c r="J15" s="40" t="s">
        <v>363</v>
      </c>
      <c r="K15" s="40" t="s">
        <v>14</v>
      </c>
      <c r="L15" s="40"/>
      <c r="M15" s="40" t="s">
        <v>363</v>
      </c>
      <c r="N15" s="40"/>
      <c r="O15" s="40" t="s">
        <v>14</v>
      </c>
      <c r="P15" s="40"/>
      <c r="Q15" s="40" t="s">
        <v>14</v>
      </c>
      <c r="R15" s="40" t="s">
        <v>464</v>
      </c>
      <c r="S15" s="46" t="s">
        <v>404</v>
      </c>
      <c r="T15" s="40" t="s">
        <v>474</v>
      </c>
      <c r="U15" s="40" t="s">
        <v>466</v>
      </c>
      <c r="V15" s="41">
        <v>43116.0</v>
      </c>
      <c r="W15" s="40" t="s">
        <v>467</v>
      </c>
      <c r="X15" s="40" t="s">
        <v>468</v>
      </c>
      <c r="Y15" s="47">
        <v>23000.0</v>
      </c>
      <c r="Z15" s="40">
        <v>5000.0</v>
      </c>
      <c r="AA15" s="40">
        <v>3000.0</v>
      </c>
      <c r="AB15" s="40">
        <v>12.0</v>
      </c>
      <c r="AC15" s="40" t="s">
        <v>475</v>
      </c>
      <c r="AD15" s="40">
        <v>3.28</v>
      </c>
      <c r="AE15" s="44"/>
      <c r="AF15" s="40">
        <v>16.0</v>
      </c>
      <c r="AG15" s="40" t="s">
        <v>476</v>
      </c>
      <c r="AH15" s="48">
        <v>44583.0</v>
      </c>
      <c r="AI15" s="40" t="s">
        <v>477</v>
      </c>
      <c r="AJ15" s="44"/>
      <c r="AK15" s="40">
        <v>44.0</v>
      </c>
      <c r="AL15" s="40"/>
      <c r="AM15" s="40" t="s">
        <v>408</v>
      </c>
      <c r="AN15" s="40" t="s">
        <v>472</v>
      </c>
      <c r="AO15" s="42" t="b">
        <f t="array" ref="AO15">SUMPRODUCT(--(K15=$AU$2:$AU$4))=0</f>
        <v>0</v>
      </c>
      <c r="AP15" s="42" t="b">
        <f t="array" ref="AP15">SUMPRODUCT(--(L15=$AU$2:$AU$4))=0</f>
        <v>0</v>
      </c>
    </row>
    <row r="16" ht="15.75" hidden="1" customHeight="1">
      <c r="A16" s="40" t="s">
        <v>478</v>
      </c>
      <c r="B16" s="40" t="s">
        <v>478</v>
      </c>
      <c r="C16" s="40" t="s">
        <v>410</v>
      </c>
      <c r="D16" s="40"/>
      <c r="E16" s="40" t="s">
        <v>14</v>
      </c>
      <c r="F16" s="40" t="s">
        <v>363</v>
      </c>
      <c r="G16" s="40" t="s">
        <v>363</v>
      </c>
      <c r="H16" s="40" t="s">
        <v>14</v>
      </c>
      <c r="I16" s="40" t="s">
        <v>363</v>
      </c>
      <c r="J16" s="40" t="s">
        <v>363</v>
      </c>
      <c r="K16" s="40" t="s">
        <v>14</v>
      </c>
      <c r="L16" s="40"/>
      <c r="M16" s="40" t="s">
        <v>363</v>
      </c>
      <c r="N16" s="40"/>
      <c r="O16" s="40" t="s">
        <v>14</v>
      </c>
      <c r="P16" s="40"/>
      <c r="Q16" s="40" t="s">
        <v>14</v>
      </c>
      <c r="R16" s="40" t="s">
        <v>464</v>
      </c>
      <c r="S16" s="46" t="s">
        <v>404</v>
      </c>
      <c r="T16" s="40" t="s">
        <v>479</v>
      </c>
      <c r="U16" s="40" t="s">
        <v>466</v>
      </c>
      <c r="V16" s="41">
        <v>43123.0</v>
      </c>
      <c r="W16" s="40" t="s">
        <v>467</v>
      </c>
      <c r="X16" s="40" t="s">
        <v>468</v>
      </c>
      <c r="Y16" s="40">
        <v>7600.0</v>
      </c>
      <c r="Z16" s="40">
        <v>7000.0</v>
      </c>
      <c r="AA16" s="40">
        <v>4000.0</v>
      </c>
      <c r="AB16" s="40">
        <v>12.0</v>
      </c>
      <c r="AC16" s="40" t="s">
        <v>480</v>
      </c>
      <c r="AD16" s="40">
        <v>7.0</v>
      </c>
      <c r="AE16" s="44"/>
      <c r="AF16" s="40">
        <v>12.0</v>
      </c>
      <c r="AG16" s="40" t="s">
        <v>481</v>
      </c>
      <c r="AH16" s="48">
        <v>44585.0</v>
      </c>
      <c r="AI16" s="40" t="s">
        <v>480</v>
      </c>
      <c r="AJ16" s="44"/>
      <c r="AK16" s="40">
        <v>28.6</v>
      </c>
      <c r="AL16" s="40"/>
      <c r="AM16" s="40" t="s">
        <v>408</v>
      </c>
      <c r="AN16" s="40" t="s">
        <v>472</v>
      </c>
      <c r="AO16" s="42" t="b">
        <f t="array" ref="AO16">SUMPRODUCT(--(K16=$AU$2:$AU$4))=0</f>
        <v>0</v>
      </c>
      <c r="AP16" s="42" t="b">
        <f t="array" ref="AP16">SUMPRODUCT(--(L16=$AU$2:$AU$4))=0</f>
        <v>0</v>
      </c>
    </row>
    <row r="17" ht="15.75" hidden="1" customHeight="1">
      <c r="A17" s="40" t="s">
        <v>482</v>
      </c>
      <c r="B17" s="40" t="s">
        <v>482</v>
      </c>
      <c r="C17" s="40" t="s">
        <v>410</v>
      </c>
      <c r="D17" s="40"/>
      <c r="E17" s="40" t="s">
        <v>14</v>
      </c>
      <c r="F17" s="40" t="s">
        <v>363</v>
      </c>
      <c r="G17" s="40" t="s">
        <v>363</v>
      </c>
      <c r="H17" s="40" t="s">
        <v>14</v>
      </c>
      <c r="I17" s="40" t="s">
        <v>363</v>
      </c>
      <c r="J17" s="40" t="s">
        <v>363</v>
      </c>
      <c r="K17" s="40" t="s">
        <v>14</v>
      </c>
      <c r="L17" s="40"/>
      <c r="M17" s="40" t="s">
        <v>363</v>
      </c>
      <c r="N17" s="40"/>
      <c r="O17" s="40" t="s">
        <v>14</v>
      </c>
      <c r="P17" s="40"/>
      <c r="Q17" s="40" t="s">
        <v>14</v>
      </c>
      <c r="R17" s="40" t="s">
        <v>464</v>
      </c>
      <c r="S17" s="46" t="s">
        <v>404</v>
      </c>
      <c r="T17" s="40" t="s">
        <v>483</v>
      </c>
      <c r="U17" s="40" t="s">
        <v>466</v>
      </c>
      <c r="V17" s="41">
        <v>43123.0</v>
      </c>
      <c r="W17" s="40" t="s">
        <v>484</v>
      </c>
      <c r="X17" s="40" t="s">
        <v>468</v>
      </c>
      <c r="Y17" s="47">
        <v>120000.0</v>
      </c>
      <c r="Z17" s="40">
        <v>7000.0</v>
      </c>
      <c r="AA17" s="40">
        <v>4000.0</v>
      </c>
      <c r="AB17" s="40">
        <v>12.0</v>
      </c>
      <c r="AC17" s="40" t="s">
        <v>485</v>
      </c>
      <c r="AD17" s="40">
        <v>5.0</v>
      </c>
      <c r="AE17" s="44"/>
      <c r="AF17" s="40">
        <v>12.0</v>
      </c>
      <c r="AG17" s="40" t="s">
        <v>486</v>
      </c>
      <c r="AH17" s="48">
        <v>44585.0</v>
      </c>
      <c r="AI17" s="40" t="s">
        <v>485</v>
      </c>
      <c r="AJ17" s="44"/>
      <c r="AK17" s="40">
        <v>20.2</v>
      </c>
      <c r="AL17" s="40"/>
      <c r="AM17" s="40" t="s">
        <v>408</v>
      </c>
      <c r="AN17" s="40" t="s">
        <v>472</v>
      </c>
      <c r="AO17" s="42" t="b">
        <f t="array" ref="AO17">SUMPRODUCT(--(K17=$AU$2:$AU$4))=0</f>
        <v>0</v>
      </c>
      <c r="AP17" s="42" t="b">
        <f t="array" ref="AP17">SUMPRODUCT(--(L17=$AU$2:$AU$4))=0</f>
        <v>0</v>
      </c>
    </row>
    <row r="18" ht="15.75" hidden="1" customHeight="1">
      <c r="A18" s="40" t="s">
        <v>487</v>
      </c>
      <c r="B18" s="40" t="s">
        <v>488</v>
      </c>
      <c r="C18" s="40" t="s">
        <v>410</v>
      </c>
      <c r="D18" s="40"/>
      <c r="E18" s="40" t="s">
        <v>14</v>
      </c>
      <c r="F18" s="40" t="s">
        <v>363</v>
      </c>
      <c r="G18" s="40" t="s">
        <v>363</v>
      </c>
      <c r="H18" s="40" t="s">
        <v>14</v>
      </c>
      <c r="I18" s="40" t="s">
        <v>363</v>
      </c>
      <c r="J18" s="40" t="s">
        <v>363</v>
      </c>
      <c r="K18" s="40" t="s">
        <v>14</v>
      </c>
      <c r="L18" s="40"/>
      <c r="M18" s="40" t="s">
        <v>363</v>
      </c>
      <c r="N18" s="40"/>
      <c r="O18" s="40" t="s">
        <v>14</v>
      </c>
      <c r="P18" s="40"/>
      <c r="Q18" s="40" t="s">
        <v>14</v>
      </c>
      <c r="R18" s="40" t="s">
        <v>464</v>
      </c>
      <c r="S18" s="46" t="s">
        <v>404</v>
      </c>
      <c r="T18" s="40" t="s">
        <v>489</v>
      </c>
      <c r="U18" s="40" t="s">
        <v>466</v>
      </c>
      <c r="V18" s="41">
        <v>43129.0</v>
      </c>
      <c r="W18" s="40" t="s">
        <v>467</v>
      </c>
      <c r="X18" s="40" t="s">
        <v>468</v>
      </c>
      <c r="Y18" s="47">
        <v>14000.0</v>
      </c>
      <c r="Z18" s="40">
        <v>7000.0</v>
      </c>
      <c r="AA18" s="40">
        <v>4000.0</v>
      </c>
      <c r="AB18" s="40">
        <v>12.0</v>
      </c>
      <c r="AC18" s="40" t="s">
        <v>490</v>
      </c>
      <c r="AD18" s="40">
        <v>5.3</v>
      </c>
      <c r="AE18" s="44"/>
      <c r="AF18" s="40">
        <v>13.0</v>
      </c>
      <c r="AG18" s="40" t="s">
        <v>491</v>
      </c>
      <c r="AH18" s="41">
        <v>43131.0</v>
      </c>
      <c r="AI18" s="40" t="s">
        <v>490</v>
      </c>
      <c r="AJ18" s="44"/>
      <c r="AK18" s="40">
        <v>20.8</v>
      </c>
      <c r="AL18" s="40"/>
      <c r="AM18" s="40" t="s">
        <v>408</v>
      </c>
      <c r="AN18" s="40" t="s">
        <v>492</v>
      </c>
      <c r="AO18" s="42" t="b">
        <f t="array" ref="AO18">SUMPRODUCT(--(K18=$AU$2:$AU$4))=0</f>
        <v>0</v>
      </c>
      <c r="AP18" s="42" t="b">
        <f t="array" ref="AP18">SUMPRODUCT(--(L18=$AU$2:$AU$4))=0</f>
        <v>0</v>
      </c>
    </row>
    <row r="19" ht="15.75" hidden="1" customHeight="1">
      <c r="A19" s="40" t="s">
        <v>493</v>
      </c>
      <c r="B19" s="40" t="s">
        <v>494</v>
      </c>
      <c r="C19" s="40" t="s">
        <v>410</v>
      </c>
      <c r="D19" s="40"/>
      <c r="E19" s="40" t="s">
        <v>14</v>
      </c>
      <c r="F19" s="40" t="s">
        <v>363</v>
      </c>
      <c r="G19" s="40" t="s">
        <v>363</v>
      </c>
      <c r="H19" s="40" t="s">
        <v>14</v>
      </c>
      <c r="I19" s="40" t="s">
        <v>363</v>
      </c>
      <c r="J19" s="40" t="s">
        <v>363</v>
      </c>
      <c r="K19" s="40" t="s">
        <v>14</v>
      </c>
      <c r="L19" s="40"/>
      <c r="M19" s="40" t="s">
        <v>363</v>
      </c>
      <c r="N19" s="40"/>
      <c r="O19" s="40" t="s">
        <v>14</v>
      </c>
      <c r="P19" s="40"/>
      <c r="Q19" s="40" t="s">
        <v>14</v>
      </c>
      <c r="R19" s="40" t="s">
        <v>464</v>
      </c>
      <c r="S19" s="46" t="s">
        <v>404</v>
      </c>
      <c r="T19" s="40" t="s">
        <v>495</v>
      </c>
      <c r="U19" s="40" t="s">
        <v>466</v>
      </c>
      <c r="V19" s="41">
        <v>43129.0</v>
      </c>
      <c r="W19" s="40" t="s">
        <v>484</v>
      </c>
      <c r="X19" s="40" t="s">
        <v>468</v>
      </c>
      <c r="Y19" s="47">
        <v>46000.0</v>
      </c>
      <c r="Z19" s="40">
        <v>7000.0</v>
      </c>
      <c r="AA19" s="40">
        <v>4000.0</v>
      </c>
      <c r="AB19" s="40">
        <v>12.0</v>
      </c>
      <c r="AC19" s="40" t="s">
        <v>496</v>
      </c>
      <c r="AD19" s="40">
        <v>2.5</v>
      </c>
      <c r="AE19" s="44"/>
      <c r="AF19" s="40">
        <v>13.0</v>
      </c>
      <c r="AG19" s="40" t="s">
        <v>497</v>
      </c>
      <c r="AH19" s="41">
        <v>43131.0</v>
      </c>
      <c r="AI19" s="40" t="s">
        <v>496</v>
      </c>
      <c r="AJ19" s="44"/>
      <c r="AK19" s="40">
        <v>22.6</v>
      </c>
      <c r="AL19" s="40"/>
      <c r="AM19" s="40" t="s">
        <v>408</v>
      </c>
      <c r="AN19" s="40" t="s">
        <v>492</v>
      </c>
      <c r="AO19" s="42" t="b">
        <f t="array" ref="AO19">SUMPRODUCT(--(K19=$AU$2:$AU$4))=0</f>
        <v>0</v>
      </c>
      <c r="AP19" s="42" t="b">
        <f t="array" ref="AP19">SUMPRODUCT(--(L19=$AU$2:$AU$4))=0</f>
        <v>0</v>
      </c>
    </row>
    <row r="20" ht="15.75" hidden="1" customHeight="1">
      <c r="A20" s="40" t="s">
        <v>498</v>
      </c>
      <c r="B20" s="40" t="s">
        <v>499</v>
      </c>
      <c r="C20" s="40" t="s">
        <v>410</v>
      </c>
      <c r="D20" s="40"/>
      <c r="E20" s="40" t="s">
        <v>14</v>
      </c>
      <c r="F20" s="40" t="s">
        <v>363</v>
      </c>
      <c r="G20" s="40" t="s">
        <v>363</v>
      </c>
      <c r="H20" s="40" t="s">
        <v>14</v>
      </c>
      <c r="I20" s="40" t="s">
        <v>363</v>
      </c>
      <c r="J20" s="40" t="s">
        <v>363</v>
      </c>
      <c r="K20" s="40" t="s">
        <v>14</v>
      </c>
      <c r="L20" s="40"/>
      <c r="M20" s="40" t="s">
        <v>363</v>
      </c>
      <c r="N20" s="40"/>
      <c r="O20" s="40" t="s">
        <v>14</v>
      </c>
      <c r="P20" s="40"/>
      <c r="Q20" s="40" t="s">
        <v>14</v>
      </c>
      <c r="R20" s="40" t="s">
        <v>464</v>
      </c>
      <c r="S20" s="46" t="s">
        <v>404</v>
      </c>
      <c r="T20" s="40" t="s">
        <v>500</v>
      </c>
      <c r="U20" s="40" t="s">
        <v>466</v>
      </c>
      <c r="V20" s="41">
        <v>43129.0</v>
      </c>
      <c r="W20" s="40" t="s">
        <v>467</v>
      </c>
      <c r="X20" s="40" t="s">
        <v>468</v>
      </c>
      <c r="Y20" s="47">
        <v>15000.0</v>
      </c>
      <c r="Z20" s="40">
        <v>7000.0</v>
      </c>
      <c r="AA20" s="40">
        <v>4000.0</v>
      </c>
      <c r="AB20" s="40">
        <v>12.0</v>
      </c>
      <c r="AC20" s="40" t="s">
        <v>501</v>
      </c>
      <c r="AD20" s="40">
        <v>5.6</v>
      </c>
      <c r="AE20" s="44"/>
      <c r="AF20" s="40">
        <v>13.0</v>
      </c>
      <c r="AG20" s="40" t="s">
        <v>502</v>
      </c>
      <c r="AH20" s="41">
        <v>43131.0</v>
      </c>
      <c r="AI20" s="40" t="s">
        <v>501</v>
      </c>
      <c r="AJ20" s="44"/>
      <c r="AK20" s="40">
        <v>30.4</v>
      </c>
      <c r="AL20" s="40"/>
      <c r="AM20" s="40" t="s">
        <v>408</v>
      </c>
      <c r="AN20" s="40" t="s">
        <v>492</v>
      </c>
      <c r="AO20" s="42" t="b">
        <f t="array" ref="AO20">SUMPRODUCT(--(K20=$AU$2:$AU$4))=0</f>
        <v>0</v>
      </c>
      <c r="AP20" s="42" t="b">
        <f t="array" ref="AP20">SUMPRODUCT(--(L20=$AU$2:$AU$4))=0</f>
        <v>0</v>
      </c>
    </row>
    <row r="21" ht="15.75" hidden="1" customHeight="1">
      <c r="A21" s="40" t="s">
        <v>503</v>
      </c>
      <c r="B21" s="40" t="s">
        <v>504</v>
      </c>
      <c r="C21" s="40" t="s">
        <v>410</v>
      </c>
      <c r="D21" s="40"/>
      <c r="E21" s="40" t="s">
        <v>14</v>
      </c>
      <c r="F21" s="40" t="s">
        <v>363</v>
      </c>
      <c r="G21" s="40" t="s">
        <v>363</v>
      </c>
      <c r="H21" s="40" t="s">
        <v>14</v>
      </c>
      <c r="I21" s="40" t="s">
        <v>363</v>
      </c>
      <c r="J21" s="40" t="s">
        <v>363</v>
      </c>
      <c r="K21" s="40" t="s">
        <v>14</v>
      </c>
      <c r="L21" s="40"/>
      <c r="M21" s="40" t="s">
        <v>363</v>
      </c>
      <c r="N21" s="40"/>
      <c r="O21" s="40" t="s">
        <v>14</v>
      </c>
      <c r="P21" s="40"/>
      <c r="Q21" s="40" t="s">
        <v>14</v>
      </c>
      <c r="R21" s="40" t="s">
        <v>464</v>
      </c>
      <c r="S21" s="46" t="s">
        <v>404</v>
      </c>
      <c r="T21" s="40" t="s">
        <v>505</v>
      </c>
      <c r="U21" s="40" t="s">
        <v>466</v>
      </c>
      <c r="V21" s="41">
        <v>43129.0</v>
      </c>
      <c r="W21" s="40" t="s">
        <v>467</v>
      </c>
      <c r="X21" s="40" t="s">
        <v>468</v>
      </c>
      <c r="Y21" s="47">
        <v>46000.0</v>
      </c>
      <c r="Z21" s="40">
        <v>7000.0</v>
      </c>
      <c r="AA21" s="40">
        <v>4000.0</v>
      </c>
      <c r="AB21" s="40">
        <v>12.0</v>
      </c>
      <c r="AC21" s="40" t="s">
        <v>506</v>
      </c>
      <c r="AD21" s="40">
        <v>2.4</v>
      </c>
      <c r="AE21" s="44"/>
      <c r="AF21" s="40">
        <v>13.0</v>
      </c>
      <c r="AG21" s="40" t="s">
        <v>507</v>
      </c>
      <c r="AH21" s="41">
        <v>43131.0</v>
      </c>
      <c r="AI21" s="40" t="s">
        <v>506</v>
      </c>
      <c r="AJ21" s="44"/>
      <c r="AK21" s="40">
        <v>20.3</v>
      </c>
      <c r="AL21" s="40"/>
      <c r="AM21" s="40" t="s">
        <v>408</v>
      </c>
      <c r="AN21" s="40" t="s">
        <v>492</v>
      </c>
      <c r="AO21" s="42" t="b">
        <f t="array" ref="AO21">SUMPRODUCT(--(K21=$AU$2:$AU$4))=0</f>
        <v>0</v>
      </c>
      <c r="AP21" s="42" t="b">
        <f t="array" ref="AP21">SUMPRODUCT(--(L21=$AU$2:$AU$4))=0</f>
        <v>0</v>
      </c>
    </row>
    <row r="22" ht="15.75" hidden="1" customHeight="1">
      <c r="A22" s="40" t="s">
        <v>508</v>
      </c>
      <c r="B22" s="40" t="s">
        <v>509</v>
      </c>
      <c r="C22" s="40" t="s">
        <v>410</v>
      </c>
      <c r="D22" s="40"/>
      <c r="E22" s="40" t="s">
        <v>14</v>
      </c>
      <c r="F22" s="40" t="s">
        <v>363</v>
      </c>
      <c r="G22" s="40" t="s">
        <v>363</v>
      </c>
      <c r="H22" s="40" t="s">
        <v>14</v>
      </c>
      <c r="I22" s="40" t="s">
        <v>363</v>
      </c>
      <c r="J22" s="40" t="s">
        <v>363</v>
      </c>
      <c r="K22" s="40" t="s">
        <v>14</v>
      </c>
      <c r="L22" s="40"/>
      <c r="M22" s="40" t="s">
        <v>363</v>
      </c>
      <c r="N22" s="40"/>
      <c r="O22" s="40" t="s">
        <v>14</v>
      </c>
      <c r="P22" s="40"/>
      <c r="Q22" s="40" t="s">
        <v>14</v>
      </c>
      <c r="R22" s="40" t="s">
        <v>464</v>
      </c>
      <c r="S22" s="46" t="s">
        <v>404</v>
      </c>
      <c r="T22" s="40" t="s">
        <v>510</v>
      </c>
      <c r="U22" s="40" t="s">
        <v>466</v>
      </c>
      <c r="V22" s="41">
        <v>43129.0</v>
      </c>
      <c r="W22" s="40" t="s">
        <v>484</v>
      </c>
      <c r="X22" s="40" t="s">
        <v>468</v>
      </c>
      <c r="Y22" s="47">
        <v>48000.0</v>
      </c>
      <c r="Z22" s="40">
        <v>7000.0</v>
      </c>
      <c r="AA22" s="40">
        <v>4000.0</v>
      </c>
      <c r="AB22" s="40">
        <v>12.0</v>
      </c>
      <c r="AC22" s="40" t="s">
        <v>511</v>
      </c>
      <c r="AD22" s="40">
        <v>1.7</v>
      </c>
      <c r="AE22" s="44"/>
      <c r="AF22" s="40">
        <v>13.0</v>
      </c>
      <c r="AG22" s="40" t="s">
        <v>512</v>
      </c>
      <c r="AH22" s="41">
        <v>43131.0</v>
      </c>
      <c r="AI22" s="40" t="s">
        <v>511</v>
      </c>
      <c r="AJ22" s="44"/>
      <c r="AK22" s="40">
        <v>18.6</v>
      </c>
      <c r="AL22" s="40"/>
      <c r="AM22" s="40" t="s">
        <v>408</v>
      </c>
      <c r="AN22" s="40" t="s">
        <v>492</v>
      </c>
      <c r="AO22" s="42" t="b">
        <f t="array" ref="AO22">SUMPRODUCT(--(K22=$AU$2:$AU$4))=0</f>
        <v>0</v>
      </c>
      <c r="AP22" s="42" t="b">
        <f t="array" ref="AP22">SUMPRODUCT(--(L22=$AU$2:$AU$4))=0</f>
        <v>0</v>
      </c>
    </row>
    <row r="23" ht="15.75" hidden="1" customHeight="1">
      <c r="A23" s="40" t="s">
        <v>513</v>
      </c>
      <c r="B23" s="40" t="s">
        <v>514</v>
      </c>
      <c r="C23" s="40" t="s">
        <v>410</v>
      </c>
      <c r="D23" s="40"/>
      <c r="E23" s="40" t="s">
        <v>14</v>
      </c>
      <c r="F23" s="40" t="s">
        <v>363</v>
      </c>
      <c r="G23" s="40" t="s">
        <v>363</v>
      </c>
      <c r="H23" s="40" t="s">
        <v>14</v>
      </c>
      <c r="I23" s="40" t="s">
        <v>363</v>
      </c>
      <c r="J23" s="40" t="s">
        <v>363</v>
      </c>
      <c r="K23" s="40" t="s">
        <v>14</v>
      </c>
      <c r="L23" s="40"/>
      <c r="M23" s="40" t="s">
        <v>363</v>
      </c>
      <c r="N23" s="40"/>
      <c r="O23" s="40" t="s">
        <v>14</v>
      </c>
      <c r="P23" s="40"/>
      <c r="Q23" s="40" t="s">
        <v>14</v>
      </c>
      <c r="R23" s="40" t="s">
        <v>464</v>
      </c>
      <c r="S23" s="46" t="s">
        <v>404</v>
      </c>
      <c r="T23" s="40" t="s">
        <v>515</v>
      </c>
      <c r="U23" s="40" t="s">
        <v>466</v>
      </c>
      <c r="V23" s="41">
        <v>43130.0</v>
      </c>
      <c r="W23" s="40" t="s">
        <v>467</v>
      </c>
      <c r="X23" s="40" t="s">
        <v>468</v>
      </c>
      <c r="Y23" s="47">
        <v>25000.0</v>
      </c>
      <c r="Z23" s="40">
        <v>7000.0</v>
      </c>
      <c r="AA23" s="40">
        <v>4000.0</v>
      </c>
      <c r="AB23" s="40">
        <v>12.0</v>
      </c>
      <c r="AC23" s="40" t="s">
        <v>516</v>
      </c>
      <c r="AD23" s="40">
        <v>5.6</v>
      </c>
      <c r="AE23" s="44"/>
      <c r="AF23" s="40">
        <v>13.0</v>
      </c>
      <c r="AG23" s="40" t="s">
        <v>517</v>
      </c>
      <c r="AH23" s="41">
        <v>43131.0</v>
      </c>
      <c r="AI23" s="40" t="s">
        <v>516</v>
      </c>
      <c r="AJ23" s="44"/>
      <c r="AK23" s="40">
        <v>35.3</v>
      </c>
      <c r="AL23" s="40"/>
      <c r="AM23" s="40" t="s">
        <v>408</v>
      </c>
      <c r="AN23" s="40" t="s">
        <v>492</v>
      </c>
      <c r="AO23" s="42" t="b">
        <f t="array" ref="AO23">SUMPRODUCT(--(K23=$AU$2:$AU$4))=0</f>
        <v>0</v>
      </c>
      <c r="AP23" s="42" t="b">
        <f t="array" ref="AP23">SUMPRODUCT(--(L23=$AU$2:$AU$4))=0</f>
        <v>0</v>
      </c>
    </row>
    <row r="24" ht="15.75" hidden="1" customHeight="1">
      <c r="A24" s="40" t="s">
        <v>518</v>
      </c>
      <c r="B24" s="40" t="s">
        <v>519</v>
      </c>
      <c r="C24" s="40" t="s">
        <v>410</v>
      </c>
      <c r="D24" s="40"/>
      <c r="E24" s="40" t="s">
        <v>14</v>
      </c>
      <c r="F24" s="40" t="s">
        <v>363</v>
      </c>
      <c r="G24" s="40" t="s">
        <v>363</v>
      </c>
      <c r="H24" s="40" t="s">
        <v>14</v>
      </c>
      <c r="I24" s="40" t="s">
        <v>363</v>
      </c>
      <c r="J24" s="40" t="s">
        <v>363</v>
      </c>
      <c r="K24" s="40" t="s">
        <v>14</v>
      </c>
      <c r="L24" s="40"/>
      <c r="M24" s="40" t="s">
        <v>363</v>
      </c>
      <c r="N24" s="40"/>
      <c r="O24" s="40" t="s">
        <v>14</v>
      </c>
      <c r="P24" s="40"/>
      <c r="Q24" s="40" t="s">
        <v>14</v>
      </c>
      <c r="R24" s="40" t="s">
        <v>464</v>
      </c>
      <c r="S24" s="46" t="s">
        <v>404</v>
      </c>
      <c r="T24" s="40" t="s">
        <v>520</v>
      </c>
      <c r="U24" s="40" t="s">
        <v>466</v>
      </c>
      <c r="V24" s="41">
        <v>43130.0</v>
      </c>
      <c r="W24" s="40" t="s">
        <v>467</v>
      </c>
      <c r="X24" s="40" t="s">
        <v>468</v>
      </c>
      <c r="Y24" s="47">
        <v>25000.0</v>
      </c>
      <c r="Z24" s="40">
        <v>7000.0</v>
      </c>
      <c r="AA24" s="40">
        <v>4000.0</v>
      </c>
      <c r="AB24" s="40">
        <v>12.0</v>
      </c>
      <c r="AC24" s="40" t="s">
        <v>521</v>
      </c>
      <c r="AD24" s="40">
        <v>5.6</v>
      </c>
      <c r="AE24" s="44"/>
      <c r="AF24" s="40">
        <v>13.0</v>
      </c>
      <c r="AG24" s="40" t="s">
        <v>522</v>
      </c>
      <c r="AH24" s="41">
        <v>43131.0</v>
      </c>
      <c r="AI24" s="40" t="s">
        <v>521</v>
      </c>
      <c r="AJ24" s="44"/>
      <c r="AK24" s="40">
        <v>26.3</v>
      </c>
      <c r="AL24" s="40"/>
      <c r="AM24" s="40" t="s">
        <v>408</v>
      </c>
      <c r="AN24" s="40" t="s">
        <v>492</v>
      </c>
      <c r="AO24" s="42" t="b">
        <f t="array" ref="AO24">SUMPRODUCT(--(K24=$AU$2:$AU$4))=0</f>
        <v>0</v>
      </c>
      <c r="AP24" s="42" t="b">
        <f t="array" ref="AP24">SUMPRODUCT(--(L24=$AU$2:$AU$4))=0</f>
        <v>0</v>
      </c>
    </row>
    <row r="25" ht="15.75" hidden="1" customHeight="1">
      <c r="A25" s="40" t="s">
        <v>523</v>
      </c>
      <c r="B25" s="40" t="s">
        <v>524</v>
      </c>
      <c r="C25" s="40" t="s">
        <v>410</v>
      </c>
      <c r="D25" s="40"/>
      <c r="E25" s="40" t="s">
        <v>14</v>
      </c>
      <c r="F25" s="40" t="s">
        <v>363</v>
      </c>
      <c r="G25" s="40" t="s">
        <v>363</v>
      </c>
      <c r="H25" s="40" t="s">
        <v>14</v>
      </c>
      <c r="I25" s="40" t="s">
        <v>363</v>
      </c>
      <c r="J25" s="40" t="s">
        <v>363</v>
      </c>
      <c r="K25" s="40" t="s">
        <v>14</v>
      </c>
      <c r="L25" s="40"/>
      <c r="M25" s="40" t="s">
        <v>363</v>
      </c>
      <c r="N25" s="40"/>
      <c r="O25" s="40" t="s">
        <v>14</v>
      </c>
      <c r="P25" s="40"/>
      <c r="Q25" s="40" t="s">
        <v>14</v>
      </c>
      <c r="R25" s="40" t="s">
        <v>464</v>
      </c>
      <c r="S25" s="46" t="s">
        <v>404</v>
      </c>
      <c r="T25" s="40" t="s">
        <v>525</v>
      </c>
      <c r="U25" s="40" t="s">
        <v>466</v>
      </c>
      <c r="V25" s="41">
        <v>43130.0</v>
      </c>
      <c r="W25" s="40" t="s">
        <v>484</v>
      </c>
      <c r="X25" s="40" t="s">
        <v>468</v>
      </c>
      <c r="Y25" s="47">
        <v>25000.0</v>
      </c>
      <c r="Z25" s="40">
        <v>7000.0</v>
      </c>
      <c r="AA25" s="40">
        <v>4000.0</v>
      </c>
      <c r="AB25" s="40">
        <v>12.0</v>
      </c>
      <c r="AC25" s="40" t="s">
        <v>526</v>
      </c>
      <c r="AD25" s="40">
        <v>3.2</v>
      </c>
      <c r="AE25" s="44"/>
      <c r="AF25" s="40">
        <v>13.0</v>
      </c>
      <c r="AG25" s="40" t="s">
        <v>527</v>
      </c>
      <c r="AH25" s="41">
        <v>43131.0</v>
      </c>
      <c r="AI25" s="40" t="s">
        <v>526</v>
      </c>
      <c r="AJ25" s="44"/>
      <c r="AK25" s="40">
        <v>26.3</v>
      </c>
      <c r="AL25" s="40"/>
      <c r="AM25" s="40" t="s">
        <v>408</v>
      </c>
      <c r="AN25" s="40" t="s">
        <v>492</v>
      </c>
      <c r="AO25" s="42" t="b">
        <f t="array" ref="AO25">SUMPRODUCT(--(K25=$AU$2:$AU$4))=0</f>
        <v>0</v>
      </c>
      <c r="AP25" s="42" t="b">
        <f t="array" ref="AP25">SUMPRODUCT(--(L25=$AU$2:$AU$4))=0</f>
        <v>0</v>
      </c>
    </row>
    <row r="26" ht="15.75" hidden="1" customHeight="1">
      <c r="A26" s="40" t="s">
        <v>528</v>
      </c>
      <c r="B26" s="40">
        <v>1.0</v>
      </c>
      <c r="C26" s="40" t="s">
        <v>410</v>
      </c>
      <c r="D26" s="40"/>
      <c r="E26" s="40" t="s">
        <v>14</v>
      </c>
      <c r="F26" s="40" t="s">
        <v>363</v>
      </c>
      <c r="G26" s="40" t="s">
        <v>363</v>
      </c>
      <c r="H26" s="40" t="s">
        <v>14</v>
      </c>
      <c r="I26" s="40" t="s">
        <v>363</v>
      </c>
      <c r="J26" s="40" t="s">
        <v>363</v>
      </c>
      <c r="K26" s="40" t="s">
        <v>14</v>
      </c>
      <c r="L26" s="40"/>
      <c r="M26" s="40" t="s">
        <v>363</v>
      </c>
      <c r="N26" s="40"/>
      <c r="O26" s="40" t="s">
        <v>14</v>
      </c>
      <c r="P26" s="40"/>
      <c r="Q26" s="40" t="s">
        <v>14</v>
      </c>
      <c r="R26" s="40" t="s">
        <v>529</v>
      </c>
      <c r="S26" s="46" t="s">
        <v>404</v>
      </c>
      <c r="T26" s="40" t="s">
        <v>530</v>
      </c>
      <c r="U26" s="40" t="s">
        <v>466</v>
      </c>
      <c r="V26" s="41">
        <v>43158.0</v>
      </c>
      <c r="W26" s="40" t="s">
        <v>467</v>
      </c>
      <c r="X26" s="40" t="s">
        <v>468</v>
      </c>
      <c r="Y26" s="47">
        <v>55000.0</v>
      </c>
      <c r="Z26" s="40">
        <v>7000.0</v>
      </c>
      <c r="AA26" s="40">
        <v>4000.0</v>
      </c>
      <c r="AB26" s="40">
        <v>12.0</v>
      </c>
      <c r="AC26" s="40" t="s">
        <v>531</v>
      </c>
      <c r="AD26" s="40">
        <v>3.11</v>
      </c>
      <c r="AE26" s="44"/>
      <c r="AF26" s="40">
        <v>13.0</v>
      </c>
      <c r="AG26" s="40" t="s">
        <v>532</v>
      </c>
      <c r="AH26" s="41">
        <v>43159.0</v>
      </c>
      <c r="AI26" s="40" t="s">
        <v>531</v>
      </c>
      <c r="AJ26" s="44"/>
      <c r="AK26" s="40">
        <v>21.3</v>
      </c>
      <c r="AL26" s="40"/>
      <c r="AM26" s="40" t="s">
        <v>408</v>
      </c>
      <c r="AN26" s="40" t="s">
        <v>533</v>
      </c>
      <c r="AO26" s="42" t="b">
        <f t="array" ref="AO26">SUMPRODUCT(--(K26=$AU$2:$AU$4))=0</f>
        <v>0</v>
      </c>
      <c r="AP26" s="42" t="b">
        <f t="array" ref="AP26">SUMPRODUCT(--(L26=$AU$2:$AU$4))=0</f>
        <v>0</v>
      </c>
    </row>
    <row r="27" ht="15.75" hidden="1" customHeight="1">
      <c r="A27" s="40" t="s">
        <v>534</v>
      </c>
      <c r="B27" s="40">
        <v>2.0</v>
      </c>
      <c r="C27" s="40" t="s">
        <v>410</v>
      </c>
      <c r="D27" s="40"/>
      <c r="E27" s="40" t="s">
        <v>14</v>
      </c>
      <c r="F27" s="40" t="s">
        <v>363</v>
      </c>
      <c r="G27" s="40" t="s">
        <v>363</v>
      </c>
      <c r="H27" s="40" t="s">
        <v>14</v>
      </c>
      <c r="I27" s="40" t="s">
        <v>363</v>
      </c>
      <c r="J27" s="40" t="s">
        <v>363</v>
      </c>
      <c r="K27" s="40" t="s">
        <v>14</v>
      </c>
      <c r="L27" s="40"/>
      <c r="M27" s="40" t="s">
        <v>363</v>
      </c>
      <c r="N27" s="40"/>
      <c r="O27" s="40" t="s">
        <v>14</v>
      </c>
      <c r="P27" s="40"/>
      <c r="Q27" s="40" t="s">
        <v>14</v>
      </c>
      <c r="R27" s="40" t="s">
        <v>529</v>
      </c>
      <c r="S27" s="46" t="s">
        <v>404</v>
      </c>
      <c r="T27" s="40" t="s">
        <v>535</v>
      </c>
      <c r="U27" s="40" t="s">
        <v>466</v>
      </c>
      <c r="V27" s="41">
        <v>43158.0</v>
      </c>
      <c r="W27" s="40" t="s">
        <v>484</v>
      </c>
      <c r="X27" s="40" t="s">
        <v>468</v>
      </c>
      <c r="Y27" s="47">
        <v>92000.0</v>
      </c>
      <c r="Z27" s="40">
        <v>7000.0</v>
      </c>
      <c r="AA27" s="40">
        <v>4000.0</v>
      </c>
      <c r="AB27" s="40">
        <v>12.0</v>
      </c>
      <c r="AC27" s="40" t="s">
        <v>536</v>
      </c>
      <c r="AD27" s="40">
        <v>1.78</v>
      </c>
      <c r="AE27" s="44"/>
      <c r="AF27" s="40">
        <v>13.0</v>
      </c>
      <c r="AG27" s="40" t="s">
        <v>537</v>
      </c>
      <c r="AH27" s="41">
        <v>43159.0</v>
      </c>
      <c r="AI27" s="40" t="s">
        <v>536</v>
      </c>
      <c r="AJ27" s="44"/>
      <c r="AK27" s="40">
        <v>17.2</v>
      </c>
      <c r="AL27" s="40"/>
      <c r="AM27" s="40" t="s">
        <v>408</v>
      </c>
      <c r="AN27" s="40" t="s">
        <v>533</v>
      </c>
      <c r="AO27" s="42" t="b">
        <f t="array" ref="AO27">SUMPRODUCT(--(K27=$AU$2:$AU$4))=0</f>
        <v>0</v>
      </c>
      <c r="AP27" s="42" t="b">
        <f t="array" ref="AP27">SUMPRODUCT(--(L27=$AU$2:$AU$4))=0</f>
        <v>0</v>
      </c>
    </row>
    <row r="28" ht="15.75" hidden="1" customHeight="1">
      <c r="A28" s="40" t="s">
        <v>538</v>
      </c>
      <c r="B28" s="40">
        <v>3.0</v>
      </c>
      <c r="C28" s="40" t="s">
        <v>410</v>
      </c>
      <c r="D28" s="40"/>
      <c r="E28" s="40" t="s">
        <v>14</v>
      </c>
      <c r="F28" s="40" t="s">
        <v>363</v>
      </c>
      <c r="G28" s="40" t="s">
        <v>363</v>
      </c>
      <c r="H28" s="40" t="s">
        <v>14</v>
      </c>
      <c r="I28" s="40" t="s">
        <v>363</v>
      </c>
      <c r="J28" s="40" t="s">
        <v>363</v>
      </c>
      <c r="K28" s="40" t="s">
        <v>14</v>
      </c>
      <c r="L28" s="40"/>
      <c r="M28" s="40" t="s">
        <v>363</v>
      </c>
      <c r="N28" s="40"/>
      <c r="O28" s="40" t="s">
        <v>14</v>
      </c>
      <c r="P28" s="40"/>
      <c r="Q28" s="40" t="s">
        <v>14</v>
      </c>
      <c r="R28" s="40" t="s">
        <v>529</v>
      </c>
      <c r="S28" s="46" t="s">
        <v>404</v>
      </c>
      <c r="T28" s="40" t="s">
        <v>539</v>
      </c>
      <c r="U28" s="40" t="s">
        <v>466</v>
      </c>
      <c r="V28" s="41">
        <v>43158.0</v>
      </c>
      <c r="W28" s="40" t="s">
        <v>467</v>
      </c>
      <c r="X28" s="40" t="s">
        <v>468</v>
      </c>
      <c r="Y28" s="47">
        <v>19000.0</v>
      </c>
      <c r="Z28" s="40">
        <v>7000.0</v>
      </c>
      <c r="AA28" s="40">
        <v>4000.0</v>
      </c>
      <c r="AB28" s="40">
        <v>12.0</v>
      </c>
      <c r="AC28" s="40" t="s">
        <v>540</v>
      </c>
      <c r="AD28" s="40">
        <v>3.08</v>
      </c>
      <c r="AE28" s="44"/>
      <c r="AF28" s="40">
        <v>13.0</v>
      </c>
      <c r="AG28" s="40" t="s">
        <v>541</v>
      </c>
      <c r="AH28" s="41">
        <v>43159.0</v>
      </c>
      <c r="AI28" s="40" t="s">
        <v>540</v>
      </c>
      <c r="AJ28" s="44"/>
      <c r="AK28" s="40">
        <v>23.8</v>
      </c>
      <c r="AL28" s="40"/>
      <c r="AM28" s="40" t="s">
        <v>408</v>
      </c>
      <c r="AN28" s="40" t="s">
        <v>533</v>
      </c>
      <c r="AO28" s="42" t="b">
        <f t="array" ref="AO28">SUMPRODUCT(--(K28=$AU$2:$AU$4))=0</f>
        <v>0</v>
      </c>
      <c r="AP28" s="42" t="b">
        <f t="array" ref="AP28">SUMPRODUCT(--(L28=$AU$2:$AU$4))=0</f>
        <v>0</v>
      </c>
    </row>
    <row r="29" ht="15.75" hidden="1" customHeight="1">
      <c r="A29" s="40" t="s">
        <v>542</v>
      </c>
      <c r="B29" s="40">
        <v>4.0</v>
      </c>
      <c r="C29" s="40" t="s">
        <v>410</v>
      </c>
      <c r="D29" s="40"/>
      <c r="E29" s="40" t="s">
        <v>14</v>
      </c>
      <c r="F29" s="40" t="s">
        <v>363</v>
      </c>
      <c r="G29" s="40" t="s">
        <v>363</v>
      </c>
      <c r="H29" s="40" t="s">
        <v>14</v>
      </c>
      <c r="I29" s="40" t="s">
        <v>363</v>
      </c>
      <c r="J29" s="40" t="s">
        <v>363</v>
      </c>
      <c r="K29" s="40" t="s">
        <v>14</v>
      </c>
      <c r="L29" s="40"/>
      <c r="M29" s="40" t="s">
        <v>363</v>
      </c>
      <c r="N29" s="40"/>
      <c r="O29" s="40" t="s">
        <v>14</v>
      </c>
      <c r="P29" s="40"/>
      <c r="Q29" s="40" t="s">
        <v>14</v>
      </c>
      <c r="R29" s="40" t="s">
        <v>529</v>
      </c>
      <c r="S29" s="46" t="s">
        <v>404</v>
      </c>
      <c r="T29" s="40" t="s">
        <v>543</v>
      </c>
      <c r="U29" s="40" t="s">
        <v>466</v>
      </c>
      <c r="V29" s="41">
        <v>43158.0</v>
      </c>
      <c r="W29" s="40" t="s">
        <v>484</v>
      </c>
      <c r="X29" s="40" t="s">
        <v>468</v>
      </c>
      <c r="Y29" s="47">
        <v>220000.0</v>
      </c>
      <c r="Z29" s="40">
        <v>7000.0</v>
      </c>
      <c r="AA29" s="40">
        <v>4000.0</v>
      </c>
      <c r="AB29" s="40">
        <v>12.0</v>
      </c>
      <c r="AC29" s="40" t="s">
        <v>544</v>
      </c>
      <c r="AD29" s="40">
        <v>2.01</v>
      </c>
      <c r="AE29" s="44"/>
      <c r="AF29" s="40">
        <v>13.0</v>
      </c>
      <c r="AG29" s="40" t="s">
        <v>545</v>
      </c>
      <c r="AH29" s="41">
        <v>43159.0</v>
      </c>
      <c r="AI29" s="40" t="s">
        <v>544</v>
      </c>
      <c r="AJ29" s="44"/>
      <c r="AK29" s="40">
        <v>20.5</v>
      </c>
      <c r="AL29" s="40"/>
      <c r="AM29" s="40" t="s">
        <v>408</v>
      </c>
      <c r="AN29" s="40" t="s">
        <v>533</v>
      </c>
      <c r="AO29" s="42" t="b">
        <f t="array" ref="AO29">SUMPRODUCT(--(K29=$AU$2:$AU$4))=0</f>
        <v>0</v>
      </c>
      <c r="AP29" s="42" t="b">
        <f t="array" ref="AP29">SUMPRODUCT(--(L29=$AU$2:$AU$4))=0</f>
        <v>0</v>
      </c>
    </row>
    <row r="30" ht="15.75" hidden="1" customHeight="1">
      <c r="A30" s="40" t="s">
        <v>546</v>
      </c>
      <c r="B30" s="40">
        <v>1.0</v>
      </c>
      <c r="C30" s="40" t="s">
        <v>410</v>
      </c>
      <c r="D30" s="40"/>
      <c r="E30" s="40" t="s">
        <v>14</v>
      </c>
      <c r="F30" s="40" t="s">
        <v>363</v>
      </c>
      <c r="G30" s="40" t="s">
        <v>363</v>
      </c>
      <c r="H30" s="40" t="s">
        <v>14</v>
      </c>
      <c r="I30" s="40" t="s">
        <v>363</v>
      </c>
      <c r="J30" s="40" t="s">
        <v>363</v>
      </c>
      <c r="K30" s="40" t="s">
        <v>14</v>
      </c>
      <c r="L30" s="40"/>
      <c r="M30" s="40" t="s">
        <v>363</v>
      </c>
      <c r="N30" s="40"/>
      <c r="O30" s="40" t="s">
        <v>14</v>
      </c>
      <c r="P30" s="40"/>
      <c r="Q30" s="40" t="s">
        <v>14</v>
      </c>
      <c r="R30" s="40" t="s">
        <v>529</v>
      </c>
      <c r="S30" s="46" t="s">
        <v>404</v>
      </c>
      <c r="T30" s="40" t="s">
        <v>547</v>
      </c>
      <c r="U30" s="40" t="s">
        <v>466</v>
      </c>
      <c r="V30" s="41">
        <v>43164.0</v>
      </c>
      <c r="W30" s="40" t="s">
        <v>548</v>
      </c>
      <c r="X30" s="40" t="s">
        <v>468</v>
      </c>
      <c r="Y30" s="40">
        <v>8400.0</v>
      </c>
      <c r="Z30" s="40">
        <v>7000.0</v>
      </c>
      <c r="AA30" s="40">
        <v>4000.0</v>
      </c>
      <c r="AB30" s="40">
        <v>12.0</v>
      </c>
      <c r="AC30" s="40" t="s">
        <v>549</v>
      </c>
      <c r="AD30" s="40">
        <v>1.23</v>
      </c>
      <c r="AE30" s="44"/>
      <c r="AF30" s="40">
        <v>13.0</v>
      </c>
      <c r="AG30" s="40" t="s">
        <v>550</v>
      </c>
      <c r="AH30" s="41">
        <v>43166.0</v>
      </c>
      <c r="AI30" s="40" t="s">
        <v>549</v>
      </c>
      <c r="AJ30" s="44"/>
      <c r="AK30" s="40">
        <v>15.2</v>
      </c>
      <c r="AL30" s="40"/>
      <c r="AM30" s="40" t="s">
        <v>408</v>
      </c>
      <c r="AN30" s="40" t="s">
        <v>533</v>
      </c>
      <c r="AO30" s="42" t="b">
        <f t="array" ref="AO30">SUMPRODUCT(--(K30=$AU$2:$AU$4))=0</f>
        <v>0</v>
      </c>
      <c r="AP30" s="42" t="b">
        <f t="array" ref="AP30">SUMPRODUCT(--(L30=$AU$2:$AU$4))=0</f>
        <v>0</v>
      </c>
    </row>
    <row r="31" ht="15.75" hidden="1" customHeight="1">
      <c r="A31" s="40" t="s">
        <v>551</v>
      </c>
      <c r="B31" s="40">
        <v>2.0</v>
      </c>
      <c r="C31" s="40" t="s">
        <v>410</v>
      </c>
      <c r="D31" s="40"/>
      <c r="E31" s="40" t="s">
        <v>14</v>
      </c>
      <c r="F31" s="40" t="s">
        <v>363</v>
      </c>
      <c r="G31" s="40" t="s">
        <v>363</v>
      </c>
      <c r="H31" s="40" t="s">
        <v>14</v>
      </c>
      <c r="I31" s="40" t="s">
        <v>363</v>
      </c>
      <c r="J31" s="40" t="s">
        <v>363</v>
      </c>
      <c r="K31" s="40" t="s">
        <v>14</v>
      </c>
      <c r="L31" s="40"/>
      <c r="M31" s="40" t="s">
        <v>363</v>
      </c>
      <c r="N31" s="40"/>
      <c r="O31" s="40" t="s">
        <v>14</v>
      </c>
      <c r="P31" s="40"/>
      <c r="Q31" s="40" t="s">
        <v>14</v>
      </c>
      <c r="R31" s="40" t="s">
        <v>529</v>
      </c>
      <c r="S31" s="46" t="s">
        <v>404</v>
      </c>
      <c r="T31" s="40" t="s">
        <v>547</v>
      </c>
      <c r="U31" s="40" t="s">
        <v>466</v>
      </c>
      <c r="V31" s="41">
        <v>43164.0</v>
      </c>
      <c r="W31" s="40" t="s">
        <v>552</v>
      </c>
      <c r="X31" s="40" t="s">
        <v>468</v>
      </c>
      <c r="Y31" s="40">
        <v>69000.0</v>
      </c>
      <c r="Z31" s="40">
        <v>7000.0</v>
      </c>
      <c r="AA31" s="40">
        <v>4000.0</v>
      </c>
      <c r="AB31" s="40">
        <v>12.0</v>
      </c>
      <c r="AC31" s="40" t="s">
        <v>553</v>
      </c>
      <c r="AD31" s="40">
        <v>3.78</v>
      </c>
      <c r="AE31" s="44"/>
      <c r="AF31" s="40">
        <v>13.0</v>
      </c>
      <c r="AG31" s="40" t="s">
        <v>554</v>
      </c>
      <c r="AH31" s="41">
        <v>43166.0</v>
      </c>
      <c r="AI31" s="40" t="s">
        <v>553</v>
      </c>
      <c r="AJ31" s="44"/>
      <c r="AK31" s="40">
        <v>26.7</v>
      </c>
      <c r="AL31" s="40"/>
      <c r="AM31" s="40" t="s">
        <v>408</v>
      </c>
      <c r="AN31" s="40" t="s">
        <v>533</v>
      </c>
      <c r="AO31" s="42" t="b">
        <f t="array" ref="AO31">SUMPRODUCT(--(K31=$AU$2:$AU$4))=0</f>
        <v>0</v>
      </c>
      <c r="AP31" s="42" t="b">
        <f t="array" ref="AP31">SUMPRODUCT(--(L31=$AU$2:$AU$4))=0</f>
        <v>0</v>
      </c>
    </row>
    <row r="32" ht="15.75" hidden="1" customHeight="1">
      <c r="A32" s="40" t="s">
        <v>555</v>
      </c>
      <c r="B32" s="40">
        <v>3.0</v>
      </c>
      <c r="C32" s="40" t="s">
        <v>410</v>
      </c>
      <c r="D32" s="40"/>
      <c r="E32" s="40" t="s">
        <v>14</v>
      </c>
      <c r="F32" s="40" t="s">
        <v>363</v>
      </c>
      <c r="G32" s="40" t="s">
        <v>363</v>
      </c>
      <c r="H32" s="40" t="s">
        <v>14</v>
      </c>
      <c r="I32" s="40" t="s">
        <v>363</v>
      </c>
      <c r="J32" s="40" t="s">
        <v>363</v>
      </c>
      <c r="K32" s="40" t="s">
        <v>14</v>
      </c>
      <c r="L32" s="40"/>
      <c r="M32" s="40" t="s">
        <v>363</v>
      </c>
      <c r="N32" s="40"/>
      <c r="O32" s="40" t="s">
        <v>14</v>
      </c>
      <c r="P32" s="40"/>
      <c r="Q32" s="40" t="s">
        <v>14</v>
      </c>
      <c r="R32" s="40" t="s">
        <v>529</v>
      </c>
      <c r="S32" s="46" t="s">
        <v>404</v>
      </c>
      <c r="T32" s="40" t="s">
        <v>556</v>
      </c>
      <c r="U32" s="40" t="s">
        <v>466</v>
      </c>
      <c r="V32" s="41">
        <v>43164.0</v>
      </c>
      <c r="W32" s="40" t="s">
        <v>548</v>
      </c>
      <c r="X32" s="40" t="s">
        <v>468</v>
      </c>
      <c r="Y32" s="40">
        <v>18000.0</v>
      </c>
      <c r="Z32" s="40">
        <v>7000.0</v>
      </c>
      <c r="AA32" s="40">
        <v>4000.0</v>
      </c>
      <c r="AB32" s="40">
        <v>12.0</v>
      </c>
      <c r="AC32" s="40" t="s">
        <v>557</v>
      </c>
      <c r="AD32" s="40">
        <v>2.44</v>
      </c>
      <c r="AE32" s="44"/>
      <c r="AF32" s="40">
        <v>13.0</v>
      </c>
      <c r="AG32" s="40" t="s">
        <v>558</v>
      </c>
      <c r="AH32" s="41">
        <v>43166.0</v>
      </c>
      <c r="AI32" s="40" t="s">
        <v>557</v>
      </c>
      <c r="AJ32" s="44"/>
      <c r="AK32" s="40">
        <v>19.3</v>
      </c>
      <c r="AL32" s="40"/>
      <c r="AM32" s="40" t="s">
        <v>408</v>
      </c>
      <c r="AN32" s="40" t="s">
        <v>533</v>
      </c>
      <c r="AO32" s="42" t="b">
        <f t="array" ref="AO32">SUMPRODUCT(--(K32=$AU$2:$AU$4))=0</f>
        <v>0</v>
      </c>
      <c r="AP32" s="42" t="b">
        <f t="array" ref="AP32">SUMPRODUCT(--(L32=$AU$2:$AU$4))=0</f>
        <v>0</v>
      </c>
    </row>
    <row r="33" ht="15.75" hidden="1" customHeight="1">
      <c r="A33" s="40" t="s">
        <v>559</v>
      </c>
      <c r="B33" s="40">
        <v>4.0</v>
      </c>
      <c r="C33" s="40" t="s">
        <v>410</v>
      </c>
      <c r="D33" s="40"/>
      <c r="E33" s="40" t="s">
        <v>14</v>
      </c>
      <c r="F33" s="40" t="s">
        <v>363</v>
      </c>
      <c r="G33" s="40" t="s">
        <v>363</v>
      </c>
      <c r="H33" s="40" t="s">
        <v>14</v>
      </c>
      <c r="I33" s="40" t="s">
        <v>363</v>
      </c>
      <c r="J33" s="40" t="s">
        <v>363</v>
      </c>
      <c r="K33" s="40" t="s">
        <v>14</v>
      </c>
      <c r="L33" s="40"/>
      <c r="M33" s="40" t="s">
        <v>363</v>
      </c>
      <c r="N33" s="40"/>
      <c r="O33" s="40" t="s">
        <v>14</v>
      </c>
      <c r="P33" s="40"/>
      <c r="Q33" s="40" t="s">
        <v>14</v>
      </c>
      <c r="R33" s="40" t="s">
        <v>529</v>
      </c>
      <c r="S33" s="46" t="s">
        <v>404</v>
      </c>
      <c r="T33" s="40" t="s">
        <v>556</v>
      </c>
      <c r="U33" s="40" t="s">
        <v>466</v>
      </c>
      <c r="V33" s="41">
        <v>43164.0</v>
      </c>
      <c r="W33" s="40" t="s">
        <v>552</v>
      </c>
      <c r="X33" s="40" t="s">
        <v>468</v>
      </c>
      <c r="Y33" s="40">
        <v>61000.0</v>
      </c>
      <c r="Z33" s="40">
        <v>7000.0</v>
      </c>
      <c r="AA33" s="40">
        <v>4000.0</v>
      </c>
      <c r="AB33" s="40">
        <v>12.0</v>
      </c>
      <c r="AC33" s="40" t="s">
        <v>560</v>
      </c>
      <c r="AD33" s="40">
        <v>2.6</v>
      </c>
      <c r="AE33" s="44"/>
      <c r="AF33" s="40">
        <v>13.0</v>
      </c>
      <c r="AG33" s="40" t="s">
        <v>561</v>
      </c>
      <c r="AH33" s="41">
        <v>43166.0</v>
      </c>
      <c r="AI33" s="40" t="s">
        <v>560</v>
      </c>
      <c r="AJ33" s="44"/>
      <c r="AK33" s="40">
        <v>22.9</v>
      </c>
      <c r="AL33" s="40"/>
      <c r="AM33" s="40" t="s">
        <v>408</v>
      </c>
      <c r="AN33" s="40" t="s">
        <v>533</v>
      </c>
      <c r="AO33" s="42" t="b">
        <f t="array" ref="AO33">SUMPRODUCT(--(K33=$AU$2:$AU$4))=0</f>
        <v>0</v>
      </c>
      <c r="AP33" s="42" t="b">
        <f t="array" ref="AP33">SUMPRODUCT(--(L33=$AU$2:$AU$4))=0</f>
        <v>0</v>
      </c>
    </row>
    <row r="34" ht="15.75" hidden="1" customHeight="1">
      <c r="A34" s="40" t="s">
        <v>562</v>
      </c>
      <c r="B34" s="40">
        <v>5.0</v>
      </c>
      <c r="C34" s="40" t="s">
        <v>410</v>
      </c>
      <c r="D34" s="40"/>
      <c r="E34" s="40" t="s">
        <v>14</v>
      </c>
      <c r="F34" s="40" t="s">
        <v>363</v>
      </c>
      <c r="G34" s="40" t="s">
        <v>363</v>
      </c>
      <c r="H34" s="40" t="s">
        <v>14</v>
      </c>
      <c r="I34" s="40" t="s">
        <v>363</v>
      </c>
      <c r="J34" s="40" t="s">
        <v>363</v>
      </c>
      <c r="K34" s="40" t="s">
        <v>14</v>
      </c>
      <c r="L34" s="40"/>
      <c r="M34" s="40" t="s">
        <v>363</v>
      </c>
      <c r="N34" s="40"/>
      <c r="O34" s="40" t="s">
        <v>14</v>
      </c>
      <c r="P34" s="40"/>
      <c r="Q34" s="40" t="s">
        <v>14</v>
      </c>
      <c r="R34" s="40" t="s">
        <v>529</v>
      </c>
      <c r="S34" s="46" t="s">
        <v>404</v>
      </c>
      <c r="T34" s="40" t="s">
        <v>563</v>
      </c>
      <c r="U34" s="40" t="s">
        <v>466</v>
      </c>
      <c r="V34" s="41">
        <v>43164.0</v>
      </c>
      <c r="W34" s="40" t="s">
        <v>564</v>
      </c>
      <c r="X34" s="40" t="s">
        <v>468</v>
      </c>
      <c r="Y34" s="40">
        <v>18300.0</v>
      </c>
      <c r="Z34" s="40">
        <v>7000.0</v>
      </c>
      <c r="AA34" s="40">
        <v>4000.0</v>
      </c>
      <c r="AB34" s="40">
        <v>12.0</v>
      </c>
      <c r="AC34" s="40" t="s">
        <v>565</v>
      </c>
      <c r="AD34" s="40">
        <v>1.16</v>
      </c>
      <c r="AE34" s="44"/>
      <c r="AF34" s="40">
        <v>13.0</v>
      </c>
      <c r="AG34" s="40" t="s">
        <v>566</v>
      </c>
      <c r="AH34" s="41">
        <v>43166.0</v>
      </c>
      <c r="AI34" s="40" t="s">
        <v>565</v>
      </c>
      <c r="AJ34" s="44"/>
      <c r="AK34" s="40">
        <v>15.5</v>
      </c>
      <c r="AL34" s="40"/>
      <c r="AM34" s="40" t="s">
        <v>408</v>
      </c>
      <c r="AN34" s="40" t="s">
        <v>567</v>
      </c>
      <c r="AO34" s="42" t="b">
        <f t="array" ref="AO34">SUMPRODUCT(--(K34=$AU$2:$AU$4))=0</f>
        <v>0</v>
      </c>
      <c r="AP34" s="42" t="b">
        <f t="array" ref="AP34">SUMPRODUCT(--(L34=$AU$2:$AU$4))=0</f>
        <v>0</v>
      </c>
    </row>
    <row r="35" ht="15.75" hidden="1" customHeight="1">
      <c r="A35" s="40" t="s">
        <v>568</v>
      </c>
      <c r="B35" s="40">
        <v>6.0</v>
      </c>
      <c r="C35" s="40" t="s">
        <v>410</v>
      </c>
      <c r="D35" s="40"/>
      <c r="E35" s="40" t="s">
        <v>14</v>
      </c>
      <c r="F35" s="40" t="s">
        <v>363</v>
      </c>
      <c r="G35" s="40" t="s">
        <v>363</v>
      </c>
      <c r="H35" s="40" t="s">
        <v>14</v>
      </c>
      <c r="I35" s="40" t="s">
        <v>363</v>
      </c>
      <c r="J35" s="40" t="s">
        <v>363</v>
      </c>
      <c r="K35" s="40" t="s">
        <v>14</v>
      </c>
      <c r="L35" s="40"/>
      <c r="M35" s="40" t="s">
        <v>363</v>
      </c>
      <c r="N35" s="40"/>
      <c r="O35" s="40" t="s">
        <v>14</v>
      </c>
      <c r="P35" s="40"/>
      <c r="Q35" s="40" t="s">
        <v>14</v>
      </c>
      <c r="R35" s="40" t="s">
        <v>529</v>
      </c>
      <c r="S35" s="46" t="s">
        <v>404</v>
      </c>
      <c r="T35" s="40" t="s">
        <v>569</v>
      </c>
      <c r="U35" s="40" t="s">
        <v>466</v>
      </c>
      <c r="V35" s="41">
        <v>43164.0</v>
      </c>
      <c r="W35" s="40" t="s">
        <v>564</v>
      </c>
      <c r="X35" s="40" t="s">
        <v>468</v>
      </c>
      <c r="Y35" s="40">
        <v>5700.0</v>
      </c>
      <c r="Z35" s="40">
        <v>5700.0</v>
      </c>
      <c r="AA35" s="40">
        <v>3500.0</v>
      </c>
      <c r="AB35" s="40">
        <v>12.0</v>
      </c>
      <c r="AC35" s="40" t="s">
        <v>570</v>
      </c>
      <c r="AD35" s="40">
        <v>5.9</v>
      </c>
      <c r="AE35" s="44"/>
      <c r="AF35" s="40">
        <v>13.0</v>
      </c>
      <c r="AG35" s="40" t="s">
        <v>571</v>
      </c>
      <c r="AH35" s="41">
        <v>43166.0</v>
      </c>
      <c r="AI35" s="40" t="s">
        <v>570</v>
      </c>
      <c r="AJ35" s="44"/>
      <c r="AK35" s="40">
        <v>26.9</v>
      </c>
      <c r="AL35" s="40"/>
      <c r="AM35" s="40" t="s">
        <v>408</v>
      </c>
      <c r="AN35" s="40" t="s">
        <v>567</v>
      </c>
      <c r="AO35" s="42" t="b">
        <f t="array" ref="AO35">SUMPRODUCT(--(K35=$AU$2:$AU$4))=0</f>
        <v>0</v>
      </c>
      <c r="AP35" s="42" t="b">
        <f t="array" ref="AP35">SUMPRODUCT(--(L35=$AU$2:$AU$4))=0</f>
        <v>0</v>
      </c>
    </row>
    <row r="36" ht="15.75" hidden="1" customHeight="1">
      <c r="A36" s="40" t="s">
        <v>572</v>
      </c>
      <c r="B36" s="40">
        <v>1.0</v>
      </c>
      <c r="C36" s="40" t="s">
        <v>410</v>
      </c>
      <c r="D36" s="40"/>
      <c r="E36" s="40" t="s">
        <v>14</v>
      </c>
      <c r="F36" s="40" t="s">
        <v>363</v>
      </c>
      <c r="G36" s="40" t="s">
        <v>363</v>
      </c>
      <c r="H36" s="40" t="s">
        <v>14</v>
      </c>
      <c r="I36" s="40" t="s">
        <v>363</v>
      </c>
      <c r="J36" s="40" t="s">
        <v>363</v>
      </c>
      <c r="K36" s="40" t="s">
        <v>14</v>
      </c>
      <c r="L36" s="40"/>
      <c r="M36" s="40" t="s">
        <v>363</v>
      </c>
      <c r="N36" s="40"/>
      <c r="O36" s="40" t="s">
        <v>14</v>
      </c>
      <c r="P36" s="40"/>
      <c r="Q36" s="40" t="s">
        <v>14</v>
      </c>
      <c r="R36" s="40" t="s">
        <v>529</v>
      </c>
      <c r="S36" s="46" t="s">
        <v>404</v>
      </c>
      <c r="T36" s="40" t="s">
        <v>573</v>
      </c>
      <c r="U36" s="40" t="s">
        <v>466</v>
      </c>
      <c r="V36" s="41">
        <v>43167.0</v>
      </c>
      <c r="W36" s="40" t="s">
        <v>548</v>
      </c>
      <c r="X36" s="40" t="s">
        <v>468</v>
      </c>
      <c r="Y36" s="47">
        <v>8000.0</v>
      </c>
      <c r="Z36" s="40">
        <v>7000.0</v>
      </c>
      <c r="AA36" s="40">
        <v>4000.0</v>
      </c>
      <c r="AB36" s="40">
        <v>12.0</v>
      </c>
      <c r="AC36" s="40" t="s">
        <v>574</v>
      </c>
      <c r="AD36" s="40">
        <v>2.8</v>
      </c>
      <c r="AE36" s="44"/>
      <c r="AF36" s="40">
        <v>13.0</v>
      </c>
      <c r="AG36" s="40" t="s">
        <v>575</v>
      </c>
      <c r="AH36" s="41">
        <v>43168.0</v>
      </c>
      <c r="AI36" s="40" t="s">
        <v>576</v>
      </c>
      <c r="AJ36" s="44"/>
      <c r="AK36" s="40">
        <v>25.5</v>
      </c>
      <c r="AL36" s="40"/>
      <c r="AM36" s="40" t="s">
        <v>408</v>
      </c>
      <c r="AN36" s="40" t="s">
        <v>533</v>
      </c>
      <c r="AO36" s="42" t="b">
        <f t="array" ref="AO36">SUMPRODUCT(--(K36=$AU$2:$AU$4))=0</f>
        <v>0</v>
      </c>
      <c r="AP36" s="42" t="b">
        <f t="array" ref="AP36">SUMPRODUCT(--(L36=$AU$2:$AU$4))=0</f>
        <v>0</v>
      </c>
    </row>
    <row r="37" ht="15.75" hidden="1" customHeight="1">
      <c r="A37" s="40" t="s">
        <v>577</v>
      </c>
      <c r="B37" s="40">
        <v>2.0</v>
      </c>
      <c r="C37" s="40" t="s">
        <v>410</v>
      </c>
      <c r="D37" s="40"/>
      <c r="E37" s="40" t="s">
        <v>14</v>
      </c>
      <c r="F37" s="40" t="s">
        <v>363</v>
      </c>
      <c r="G37" s="40" t="s">
        <v>363</v>
      </c>
      <c r="H37" s="40" t="s">
        <v>14</v>
      </c>
      <c r="I37" s="40" t="s">
        <v>363</v>
      </c>
      <c r="J37" s="40" t="s">
        <v>363</v>
      </c>
      <c r="K37" s="40" t="s">
        <v>14</v>
      </c>
      <c r="L37" s="40"/>
      <c r="M37" s="40" t="s">
        <v>363</v>
      </c>
      <c r="N37" s="40"/>
      <c r="O37" s="40" t="s">
        <v>14</v>
      </c>
      <c r="P37" s="40"/>
      <c r="Q37" s="40" t="s">
        <v>14</v>
      </c>
      <c r="R37" s="40" t="s">
        <v>529</v>
      </c>
      <c r="S37" s="46" t="s">
        <v>404</v>
      </c>
      <c r="T37" s="40" t="s">
        <v>573</v>
      </c>
      <c r="U37" s="40" t="s">
        <v>466</v>
      </c>
      <c r="V37" s="41">
        <v>43167.0</v>
      </c>
      <c r="W37" s="40" t="s">
        <v>552</v>
      </c>
      <c r="X37" s="40" t="s">
        <v>468</v>
      </c>
      <c r="Y37" s="47">
        <v>241000.0</v>
      </c>
      <c r="Z37" s="40">
        <v>7000.0</v>
      </c>
      <c r="AA37" s="40">
        <v>4000.0</v>
      </c>
      <c r="AB37" s="40">
        <v>12.0</v>
      </c>
      <c r="AC37" s="40" t="s">
        <v>578</v>
      </c>
      <c r="AD37" s="40">
        <v>5.28</v>
      </c>
      <c r="AE37" s="44"/>
      <c r="AF37" s="40">
        <v>13.0</v>
      </c>
      <c r="AG37" s="40" t="s">
        <v>579</v>
      </c>
      <c r="AH37" s="41">
        <v>43168.0</v>
      </c>
      <c r="AI37" s="40" t="s">
        <v>578</v>
      </c>
      <c r="AJ37" s="44"/>
      <c r="AK37" s="40">
        <v>25.7</v>
      </c>
      <c r="AL37" s="40"/>
      <c r="AM37" s="40" t="s">
        <v>408</v>
      </c>
      <c r="AN37" s="40" t="s">
        <v>533</v>
      </c>
      <c r="AO37" s="42" t="b">
        <f t="array" ref="AO37">SUMPRODUCT(--(K37=$AU$2:$AU$4))=0</f>
        <v>0</v>
      </c>
      <c r="AP37" s="42" t="b">
        <f t="array" ref="AP37">SUMPRODUCT(--(L37=$AU$2:$AU$4))=0</f>
        <v>0</v>
      </c>
    </row>
    <row r="38" ht="15.75" hidden="1" customHeight="1">
      <c r="A38" s="40" t="s">
        <v>580</v>
      </c>
      <c r="B38" s="40">
        <v>3.0</v>
      </c>
      <c r="C38" s="40" t="s">
        <v>410</v>
      </c>
      <c r="D38" s="40"/>
      <c r="E38" s="40" t="s">
        <v>14</v>
      </c>
      <c r="F38" s="40" t="s">
        <v>363</v>
      </c>
      <c r="G38" s="40" t="s">
        <v>363</v>
      </c>
      <c r="H38" s="40" t="s">
        <v>14</v>
      </c>
      <c r="I38" s="40" t="s">
        <v>363</v>
      </c>
      <c r="J38" s="40" t="s">
        <v>363</v>
      </c>
      <c r="K38" s="40" t="s">
        <v>14</v>
      </c>
      <c r="L38" s="40"/>
      <c r="M38" s="40" t="s">
        <v>363</v>
      </c>
      <c r="N38" s="40"/>
      <c r="O38" s="40" t="s">
        <v>14</v>
      </c>
      <c r="P38" s="40"/>
      <c r="Q38" s="40" t="s">
        <v>14</v>
      </c>
      <c r="R38" s="40" t="s">
        <v>529</v>
      </c>
      <c r="S38" s="46" t="s">
        <v>404</v>
      </c>
      <c r="T38" s="40" t="s">
        <v>581</v>
      </c>
      <c r="U38" s="40" t="s">
        <v>466</v>
      </c>
      <c r="V38" s="41">
        <v>43167.0</v>
      </c>
      <c r="W38" s="40" t="s">
        <v>548</v>
      </c>
      <c r="X38" s="40" t="s">
        <v>468</v>
      </c>
      <c r="Y38" s="47">
        <v>13000.0</v>
      </c>
      <c r="Z38" s="40">
        <v>7000.0</v>
      </c>
      <c r="AA38" s="40">
        <v>4000.0</v>
      </c>
      <c r="AB38" s="40">
        <v>12.0</v>
      </c>
      <c r="AC38" s="40" t="s">
        <v>582</v>
      </c>
      <c r="AD38" s="40">
        <v>3.41</v>
      </c>
      <c r="AE38" s="44"/>
      <c r="AF38" s="40">
        <v>13.0</v>
      </c>
      <c r="AG38" s="40" t="s">
        <v>583</v>
      </c>
      <c r="AH38" s="41">
        <v>43168.0</v>
      </c>
      <c r="AI38" s="40" t="s">
        <v>582</v>
      </c>
      <c r="AJ38" s="44"/>
      <c r="AK38" s="40">
        <v>26.3</v>
      </c>
      <c r="AL38" s="40"/>
      <c r="AM38" s="40" t="s">
        <v>408</v>
      </c>
      <c r="AN38" s="40" t="s">
        <v>533</v>
      </c>
      <c r="AO38" s="42" t="b">
        <f t="array" ref="AO38">SUMPRODUCT(--(K38=$AU$2:$AU$4))=0</f>
        <v>0</v>
      </c>
      <c r="AP38" s="42" t="b">
        <f t="array" ref="AP38">SUMPRODUCT(--(L38=$AU$2:$AU$4))=0</f>
        <v>0</v>
      </c>
    </row>
    <row r="39" ht="15.75" hidden="1" customHeight="1">
      <c r="A39" s="40" t="s">
        <v>584</v>
      </c>
      <c r="B39" s="40">
        <v>4.0</v>
      </c>
      <c r="C39" s="40" t="s">
        <v>410</v>
      </c>
      <c r="D39" s="40"/>
      <c r="E39" s="40" t="s">
        <v>14</v>
      </c>
      <c r="F39" s="40" t="s">
        <v>363</v>
      </c>
      <c r="G39" s="40" t="s">
        <v>363</v>
      </c>
      <c r="H39" s="40" t="s">
        <v>14</v>
      </c>
      <c r="I39" s="40" t="s">
        <v>363</v>
      </c>
      <c r="J39" s="40" t="s">
        <v>363</v>
      </c>
      <c r="K39" s="40" t="s">
        <v>14</v>
      </c>
      <c r="L39" s="40"/>
      <c r="M39" s="40" t="s">
        <v>363</v>
      </c>
      <c r="N39" s="40"/>
      <c r="O39" s="40" t="s">
        <v>14</v>
      </c>
      <c r="P39" s="40"/>
      <c r="Q39" s="40" t="s">
        <v>14</v>
      </c>
      <c r="R39" s="40" t="s">
        <v>529</v>
      </c>
      <c r="S39" s="46" t="s">
        <v>404</v>
      </c>
      <c r="T39" s="40" t="s">
        <v>581</v>
      </c>
      <c r="U39" s="40" t="s">
        <v>466</v>
      </c>
      <c r="V39" s="41">
        <v>43167.0</v>
      </c>
      <c r="W39" s="40" t="s">
        <v>552</v>
      </c>
      <c r="X39" s="40" t="s">
        <v>468</v>
      </c>
      <c r="Y39" s="47">
        <v>90000.0</v>
      </c>
      <c r="Z39" s="40">
        <v>7000.0</v>
      </c>
      <c r="AA39" s="40">
        <v>4000.0</v>
      </c>
      <c r="AB39" s="40">
        <v>12.0</v>
      </c>
      <c r="AC39" s="40" t="s">
        <v>585</v>
      </c>
      <c r="AD39" s="40">
        <v>4.32</v>
      </c>
      <c r="AE39" s="44"/>
      <c r="AF39" s="40">
        <v>13.0</v>
      </c>
      <c r="AG39" s="40" t="s">
        <v>586</v>
      </c>
      <c r="AH39" s="41">
        <v>43168.0</v>
      </c>
      <c r="AI39" s="40" t="s">
        <v>585</v>
      </c>
      <c r="AJ39" s="44"/>
      <c r="AK39" s="40">
        <v>31.5</v>
      </c>
      <c r="AL39" s="40"/>
      <c r="AM39" s="40" t="s">
        <v>408</v>
      </c>
      <c r="AN39" s="40" t="s">
        <v>533</v>
      </c>
      <c r="AO39" s="42" t="b">
        <f t="array" ref="AO39">SUMPRODUCT(--(K39=$AU$2:$AU$4))=0</f>
        <v>0</v>
      </c>
      <c r="AP39" s="42" t="b">
        <f t="array" ref="AP39">SUMPRODUCT(--(L39=$AU$2:$AU$4))=0</f>
        <v>0</v>
      </c>
    </row>
    <row r="40" ht="15.75" hidden="1" customHeight="1">
      <c r="A40" s="40" t="s">
        <v>587</v>
      </c>
      <c r="B40" s="40">
        <v>1.0</v>
      </c>
      <c r="C40" s="40" t="s">
        <v>410</v>
      </c>
      <c r="D40" s="40"/>
      <c r="E40" s="40" t="s">
        <v>14</v>
      </c>
      <c r="F40" s="40" t="s">
        <v>363</v>
      </c>
      <c r="G40" s="40" t="s">
        <v>363</v>
      </c>
      <c r="H40" s="40" t="s">
        <v>14</v>
      </c>
      <c r="I40" s="40" t="s">
        <v>363</v>
      </c>
      <c r="J40" s="40" t="s">
        <v>363</v>
      </c>
      <c r="K40" s="40" t="s">
        <v>14</v>
      </c>
      <c r="L40" s="40"/>
      <c r="M40" s="40" t="s">
        <v>363</v>
      </c>
      <c r="N40" s="40"/>
      <c r="O40" s="40" t="s">
        <v>14</v>
      </c>
      <c r="P40" s="40"/>
      <c r="Q40" s="40" t="s">
        <v>14</v>
      </c>
      <c r="R40" s="40" t="s">
        <v>529</v>
      </c>
      <c r="S40" s="46" t="s">
        <v>404</v>
      </c>
      <c r="T40" s="40" t="s">
        <v>588</v>
      </c>
      <c r="U40" s="40" t="s">
        <v>466</v>
      </c>
      <c r="V40" s="41">
        <v>43173.0</v>
      </c>
      <c r="W40" s="40" t="s">
        <v>589</v>
      </c>
      <c r="X40" s="40" t="s">
        <v>468</v>
      </c>
      <c r="Y40" s="47">
        <v>15000.0</v>
      </c>
      <c r="Z40" s="40">
        <v>7000.0</v>
      </c>
      <c r="AA40" s="40">
        <v>4000.0</v>
      </c>
      <c r="AB40" s="40">
        <v>13.0</v>
      </c>
      <c r="AC40" s="40" t="s">
        <v>590</v>
      </c>
      <c r="AD40" s="40">
        <v>4.06</v>
      </c>
      <c r="AE40" s="44"/>
      <c r="AF40" s="40">
        <v>13.0</v>
      </c>
      <c r="AG40" s="40" t="s">
        <v>591</v>
      </c>
      <c r="AH40" s="41">
        <v>43175.0</v>
      </c>
      <c r="AI40" s="40" t="s">
        <v>590</v>
      </c>
      <c r="AJ40" s="44"/>
      <c r="AK40" s="40">
        <v>23.5</v>
      </c>
      <c r="AL40" s="40"/>
      <c r="AM40" s="40" t="s">
        <v>408</v>
      </c>
      <c r="AN40" s="40" t="s">
        <v>567</v>
      </c>
      <c r="AO40" s="42" t="b">
        <f t="array" ref="AO40">SUMPRODUCT(--(K40=$AU$2:$AU$4))=0</f>
        <v>0</v>
      </c>
      <c r="AP40" s="42" t="b">
        <f t="array" ref="AP40">SUMPRODUCT(--(L40=$AU$2:$AU$4))=0</f>
        <v>0</v>
      </c>
    </row>
    <row r="41" ht="15.75" hidden="1" customHeight="1">
      <c r="A41" s="40" t="s">
        <v>592</v>
      </c>
      <c r="B41" s="40">
        <v>2.0</v>
      </c>
      <c r="C41" s="40" t="s">
        <v>410</v>
      </c>
      <c r="D41" s="40"/>
      <c r="E41" s="40" t="s">
        <v>14</v>
      </c>
      <c r="F41" s="40" t="s">
        <v>363</v>
      </c>
      <c r="G41" s="40" t="s">
        <v>363</v>
      </c>
      <c r="H41" s="40" t="s">
        <v>14</v>
      </c>
      <c r="I41" s="40" t="s">
        <v>363</v>
      </c>
      <c r="J41" s="40" t="s">
        <v>363</v>
      </c>
      <c r="K41" s="40" t="s">
        <v>14</v>
      </c>
      <c r="L41" s="40"/>
      <c r="M41" s="40" t="s">
        <v>363</v>
      </c>
      <c r="N41" s="40"/>
      <c r="O41" s="40" t="s">
        <v>14</v>
      </c>
      <c r="P41" s="40"/>
      <c r="Q41" s="40" t="s">
        <v>14</v>
      </c>
      <c r="R41" s="40" t="s">
        <v>529</v>
      </c>
      <c r="S41" s="46" t="s">
        <v>404</v>
      </c>
      <c r="T41" s="40" t="s">
        <v>588</v>
      </c>
      <c r="U41" s="40" t="s">
        <v>466</v>
      </c>
      <c r="V41" s="41">
        <v>43173.0</v>
      </c>
      <c r="W41" s="40" t="s">
        <v>593</v>
      </c>
      <c r="X41" s="40" t="s">
        <v>468</v>
      </c>
      <c r="Y41" s="47">
        <v>19000.0</v>
      </c>
      <c r="Z41" s="40">
        <v>7000.0</v>
      </c>
      <c r="AA41" s="40">
        <v>4000.0</v>
      </c>
      <c r="AB41" s="40">
        <v>13.0</v>
      </c>
      <c r="AC41" s="40" t="s">
        <v>594</v>
      </c>
      <c r="AD41" s="40">
        <v>9.57</v>
      </c>
      <c r="AE41" s="44"/>
      <c r="AF41" s="40">
        <v>13.0</v>
      </c>
      <c r="AG41" s="40" t="s">
        <v>595</v>
      </c>
      <c r="AH41" s="41">
        <v>43175.0</v>
      </c>
      <c r="AI41" s="40" t="s">
        <v>594</v>
      </c>
      <c r="AJ41" s="44"/>
      <c r="AK41" s="40">
        <v>23.6</v>
      </c>
      <c r="AL41" s="40"/>
      <c r="AM41" s="40" t="s">
        <v>408</v>
      </c>
      <c r="AN41" s="40" t="s">
        <v>567</v>
      </c>
      <c r="AO41" s="42" t="b">
        <f t="array" ref="AO41">SUMPRODUCT(--(K41=$AU$2:$AU$4))=0</f>
        <v>0</v>
      </c>
      <c r="AP41" s="42" t="b">
        <f t="array" ref="AP41">SUMPRODUCT(--(L41=$AU$2:$AU$4))=0</f>
        <v>0</v>
      </c>
    </row>
    <row r="42" ht="15.75" hidden="1" customHeight="1">
      <c r="A42" s="40" t="s">
        <v>596</v>
      </c>
      <c r="B42" s="40">
        <v>1.0</v>
      </c>
      <c r="C42" s="40" t="s">
        <v>410</v>
      </c>
      <c r="D42" s="40"/>
      <c r="E42" s="40" t="s">
        <v>14</v>
      </c>
      <c r="F42" s="40" t="s">
        <v>363</v>
      </c>
      <c r="G42" s="40" t="s">
        <v>363</v>
      </c>
      <c r="H42" s="40" t="s">
        <v>14</v>
      </c>
      <c r="I42" s="40" t="s">
        <v>363</v>
      </c>
      <c r="J42" s="40" t="s">
        <v>363</v>
      </c>
      <c r="K42" s="40" t="s">
        <v>14</v>
      </c>
      <c r="L42" s="40"/>
      <c r="M42" s="40" t="s">
        <v>363</v>
      </c>
      <c r="N42" s="40"/>
      <c r="O42" s="40" t="s">
        <v>14</v>
      </c>
      <c r="P42" s="40"/>
      <c r="Q42" s="40" t="s">
        <v>14</v>
      </c>
      <c r="R42" s="40" t="s">
        <v>529</v>
      </c>
      <c r="S42" s="46" t="s">
        <v>404</v>
      </c>
      <c r="T42" s="40" t="s">
        <v>597</v>
      </c>
      <c r="U42" s="40" t="s">
        <v>466</v>
      </c>
      <c r="V42" s="41">
        <v>43174.0</v>
      </c>
      <c r="W42" s="40" t="s">
        <v>598</v>
      </c>
      <c r="X42" s="40" t="s">
        <v>468</v>
      </c>
      <c r="Y42" s="40" t="s">
        <v>599</v>
      </c>
      <c r="Z42" s="40">
        <v>4000.0</v>
      </c>
      <c r="AA42" s="40">
        <v>2400.0</v>
      </c>
      <c r="AB42" s="40">
        <v>13.0</v>
      </c>
      <c r="AC42" s="40" t="s">
        <v>600</v>
      </c>
      <c r="AD42" s="40">
        <v>1.44</v>
      </c>
      <c r="AE42" s="44"/>
      <c r="AF42" s="40">
        <v>13.0</v>
      </c>
      <c r="AG42" s="40" t="s">
        <v>601</v>
      </c>
      <c r="AH42" s="41">
        <v>43175.0</v>
      </c>
      <c r="AI42" s="40" t="s">
        <v>600</v>
      </c>
      <c r="AJ42" s="44"/>
      <c r="AK42" s="40">
        <v>18.2</v>
      </c>
      <c r="AL42" s="40"/>
      <c r="AM42" s="40" t="s">
        <v>408</v>
      </c>
      <c r="AN42" s="40" t="s">
        <v>567</v>
      </c>
      <c r="AO42" s="42" t="b">
        <f t="array" ref="AO42">SUMPRODUCT(--(K42=$AU$2:$AU$4))=0</f>
        <v>0</v>
      </c>
      <c r="AP42" s="42" t="b">
        <f t="array" ref="AP42">SUMPRODUCT(--(L42=$AU$2:$AU$4))=0</f>
        <v>0</v>
      </c>
    </row>
    <row r="43" ht="15.75" hidden="1" customHeight="1">
      <c r="A43" s="40" t="s">
        <v>602</v>
      </c>
      <c r="B43" s="40">
        <v>2.0</v>
      </c>
      <c r="C43" s="40" t="s">
        <v>410</v>
      </c>
      <c r="D43" s="40"/>
      <c r="E43" s="40" t="s">
        <v>14</v>
      </c>
      <c r="F43" s="40" t="s">
        <v>363</v>
      </c>
      <c r="G43" s="40" t="s">
        <v>363</v>
      </c>
      <c r="H43" s="40" t="s">
        <v>14</v>
      </c>
      <c r="I43" s="40" t="s">
        <v>363</v>
      </c>
      <c r="J43" s="40" t="s">
        <v>363</v>
      </c>
      <c r="K43" s="40" t="s">
        <v>14</v>
      </c>
      <c r="L43" s="40"/>
      <c r="M43" s="40" t="s">
        <v>363</v>
      </c>
      <c r="N43" s="40"/>
      <c r="O43" s="40" t="s">
        <v>14</v>
      </c>
      <c r="P43" s="40"/>
      <c r="Q43" s="40" t="s">
        <v>14</v>
      </c>
      <c r="R43" s="40" t="s">
        <v>529</v>
      </c>
      <c r="S43" s="46" t="s">
        <v>404</v>
      </c>
      <c r="T43" s="40" t="s">
        <v>603</v>
      </c>
      <c r="U43" s="40" t="s">
        <v>466</v>
      </c>
      <c r="V43" s="41">
        <v>43174.0</v>
      </c>
      <c r="W43" s="40" t="s">
        <v>604</v>
      </c>
      <c r="X43" s="40" t="s">
        <v>468</v>
      </c>
      <c r="Y43" s="47">
        <v>4000.0</v>
      </c>
      <c r="Z43" s="40">
        <v>4000.0</v>
      </c>
      <c r="AA43" s="40">
        <v>2400.0</v>
      </c>
      <c r="AB43" s="40">
        <v>13.0</v>
      </c>
      <c r="AC43" s="40" t="s">
        <v>605</v>
      </c>
      <c r="AD43" s="40">
        <v>2.14</v>
      </c>
      <c r="AE43" s="44"/>
      <c r="AF43" s="40">
        <v>13.0</v>
      </c>
      <c r="AG43" s="40" t="s">
        <v>606</v>
      </c>
      <c r="AH43" s="41">
        <v>43175.0</v>
      </c>
      <c r="AI43" s="40" t="s">
        <v>605</v>
      </c>
      <c r="AJ43" s="44"/>
      <c r="AK43" s="40">
        <v>17.0</v>
      </c>
      <c r="AL43" s="40"/>
      <c r="AM43" s="40" t="s">
        <v>408</v>
      </c>
      <c r="AN43" s="40" t="s">
        <v>567</v>
      </c>
      <c r="AO43" s="42" t="b">
        <f t="array" ref="AO43">SUMPRODUCT(--(K43=$AU$2:$AU$4))=0</f>
        <v>0</v>
      </c>
      <c r="AP43" s="42" t="b">
        <f t="array" ref="AP43">SUMPRODUCT(--(L43=$AU$2:$AU$4))=0</f>
        <v>0</v>
      </c>
    </row>
    <row r="44" ht="15.75" hidden="1" customHeight="1">
      <c r="A44" s="40" t="s">
        <v>607</v>
      </c>
      <c r="B44" s="40">
        <v>3.0</v>
      </c>
      <c r="C44" s="40" t="s">
        <v>410</v>
      </c>
      <c r="D44" s="40"/>
      <c r="E44" s="40" t="s">
        <v>14</v>
      </c>
      <c r="F44" s="40" t="s">
        <v>363</v>
      </c>
      <c r="G44" s="40" t="s">
        <v>363</v>
      </c>
      <c r="H44" s="40" t="s">
        <v>14</v>
      </c>
      <c r="I44" s="40" t="s">
        <v>363</v>
      </c>
      <c r="J44" s="40" t="s">
        <v>363</v>
      </c>
      <c r="K44" s="40" t="s">
        <v>14</v>
      </c>
      <c r="L44" s="40"/>
      <c r="M44" s="40" t="s">
        <v>363</v>
      </c>
      <c r="N44" s="40"/>
      <c r="O44" s="40" t="s">
        <v>14</v>
      </c>
      <c r="P44" s="40"/>
      <c r="Q44" s="40" t="s">
        <v>14</v>
      </c>
      <c r="R44" s="40" t="s">
        <v>529</v>
      </c>
      <c r="S44" s="46" t="s">
        <v>404</v>
      </c>
      <c r="T44" s="40" t="s">
        <v>603</v>
      </c>
      <c r="U44" s="40" t="s">
        <v>466</v>
      </c>
      <c r="V44" s="41">
        <v>43174.0</v>
      </c>
      <c r="W44" s="40" t="s">
        <v>608</v>
      </c>
      <c r="X44" s="40" t="s">
        <v>468</v>
      </c>
      <c r="Y44" s="47">
        <v>6000.0</v>
      </c>
      <c r="Z44" s="40">
        <v>6000.0</v>
      </c>
      <c r="AA44" s="40">
        <v>3600.0</v>
      </c>
      <c r="AB44" s="40">
        <v>13.0</v>
      </c>
      <c r="AC44" s="40" t="s">
        <v>609</v>
      </c>
      <c r="AD44" s="40">
        <v>6.68</v>
      </c>
      <c r="AE44" s="44"/>
      <c r="AF44" s="40">
        <v>13.0</v>
      </c>
      <c r="AG44" s="40" t="s">
        <v>610</v>
      </c>
      <c r="AH44" s="41">
        <v>43175.0</v>
      </c>
      <c r="AI44" s="40" t="s">
        <v>609</v>
      </c>
      <c r="AJ44" s="44"/>
      <c r="AK44" s="40">
        <v>35.1</v>
      </c>
      <c r="AL44" s="40"/>
      <c r="AM44" s="40" t="s">
        <v>408</v>
      </c>
      <c r="AN44" s="40" t="s">
        <v>567</v>
      </c>
      <c r="AO44" s="42" t="b">
        <f t="array" ref="AO44">SUMPRODUCT(--(K44=$AU$2:$AU$4))=0</f>
        <v>0</v>
      </c>
      <c r="AP44" s="42" t="b">
        <f t="array" ref="AP44">SUMPRODUCT(--(L44=$AU$2:$AU$4))=0</f>
        <v>0</v>
      </c>
    </row>
    <row r="45" ht="15.75" hidden="1" customHeight="1">
      <c r="A45" s="40" t="s">
        <v>611</v>
      </c>
      <c r="B45" s="40">
        <v>1.0</v>
      </c>
      <c r="C45" s="40" t="s">
        <v>410</v>
      </c>
      <c r="D45" s="40"/>
      <c r="E45" s="40" t="s">
        <v>14</v>
      </c>
      <c r="F45" s="40" t="s">
        <v>363</v>
      </c>
      <c r="G45" s="40" t="s">
        <v>363</v>
      </c>
      <c r="H45" s="40" t="s">
        <v>14</v>
      </c>
      <c r="I45" s="40" t="s">
        <v>363</v>
      </c>
      <c r="J45" s="40" t="s">
        <v>363</v>
      </c>
      <c r="K45" s="40" t="s">
        <v>14</v>
      </c>
      <c r="L45" s="40"/>
      <c r="M45" s="40" t="s">
        <v>363</v>
      </c>
      <c r="N45" s="40"/>
      <c r="O45" s="40" t="s">
        <v>14</v>
      </c>
      <c r="P45" s="40"/>
      <c r="Q45" s="40" t="s">
        <v>14</v>
      </c>
      <c r="R45" s="40" t="s">
        <v>529</v>
      </c>
      <c r="S45" s="46" t="s">
        <v>404</v>
      </c>
      <c r="T45" s="40" t="s">
        <v>612</v>
      </c>
      <c r="U45" s="40" t="s">
        <v>466</v>
      </c>
      <c r="V45" s="41">
        <v>43185.0</v>
      </c>
      <c r="W45" s="40" t="s">
        <v>613</v>
      </c>
      <c r="X45" s="40" t="s">
        <v>468</v>
      </c>
      <c r="Y45" s="47">
        <v>110000.0</v>
      </c>
      <c r="Z45" s="40">
        <v>7000.0</v>
      </c>
      <c r="AA45" s="40">
        <v>4000.0</v>
      </c>
      <c r="AB45" s="40">
        <v>12.0</v>
      </c>
      <c r="AC45" s="40" t="s">
        <v>614</v>
      </c>
      <c r="AD45" s="40">
        <v>0.02</v>
      </c>
      <c r="AE45" s="44"/>
      <c r="AF45" s="40">
        <v>16.0</v>
      </c>
      <c r="AG45" s="40" t="s">
        <v>615</v>
      </c>
      <c r="AH45" s="41">
        <v>43189.0</v>
      </c>
      <c r="AI45" s="40" t="s">
        <v>614</v>
      </c>
      <c r="AJ45" s="44"/>
      <c r="AK45" s="40">
        <v>1.8</v>
      </c>
      <c r="AL45" s="44"/>
      <c r="AM45" s="44"/>
      <c r="AN45" s="44"/>
      <c r="AO45" s="42" t="b">
        <f t="array" ref="AO45">SUMPRODUCT(--(K45=$AU$2:$AU$4))=0</f>
        <v>0</v>
      </c>
      <c r="AP45" s="42" t="b">
        <f t="array" ref="AP45">SUMPRODUCT(--(L45=$AU$2:$AU$4))=0</f>
        <v>0</v>
      </c>
    </row>
    <row r="46" ht="15.75" hidden="1" customHeight="1">
      <c r="A46" s="40" t="s">
        <v>616</v>
      </c>
      <c r="B46" s="40">
        <v>2.0</v>
      </c>
      <c r="C46" s="40" t="s">
        <v>410</v>
      </c>
      <c r="D46" s="40"/>
      <c r="E46" s="40" t="s">
        <v>14</v>
      </c>
      <c r="F46" s="40" t="s">
        <v>363</v>
      </c>
      <c r="G46" s="40" t="s">
        <v>363</v>
      </c>
      <c r="H46" s="40" t="s">
        <v>14</v>
      </c>
      <c r="I46" s="40" t="s">
        <v>363</v>
      </c>
      <c r="J46" s="40" t="s">
        <v>363</v>
      </c>
      <c r="K46" s="40" t="s">
        <v>14</v>
      </c>
      <c r="L46" s="40"/>
      <c r="M46" s="40" t="s">
        <v>363</v>
      </c>
      <c r="N46" s="40"/>
      <c r="O46" s="40" t="s">
        <v>14</v>
      </c>
      <c r="P46" s="40"/>
      <c r="Q46" s="40" t="s">
        <v>14</v>
      </c>
      <c r="R46" s="40" t="s">
        <v>529</v>
      </c>
      <c r="S46" s="46" t="s">
        <v>404</v>
      </c>
      <c r="T46" s="40" t="s">
        <v>612</v>
      </c>
      <c r="U46" s="40" t="s">
        <v>466</v>
      </c>
      <c r="V46" s="41">
        <v>43185.0</v>
      </c>
      <c r="W46" s="40" t="s">
        <v>617</v>
      </c>
      <c r="X46" s="40" t="s">
        <v>468</v>
      </c>
      <c r="Y46" s="47">
        <v>142000.0</v>
      </c>
      <c r="Z46" s="40">
        <v>7000.0</v>
      </c>
      <c r="AA46" s="40">
        <v>4000.0</v>
      </c>
      <c r="AB46" s="40">
        <v>12.0</v>
      </c>
      <c r="AC46" s="40" t="s">
        <v>618</v>
      </c>
      <c r="AD46" s="40">
        <v>0.868</v>
      </c>
      <c r="AE46" s="44"/>
      <c r="AF46" s="40">
        <v>14.0</v>
      </c>
      <c r="AG46" s="40" t="s">
        <v>619</v>
      </c>
      <c r="AH46" s="41">
        <v>43189.0</v>
      </c>
      <c r="AI46" s="40" t="s">
        <v>618</v>
      </c>
      <c r="AJ46" s="44"/>
      <c r="AK46" s="40">
        <v>23.6</v>
      </c>
      <c r="AL46" s="40"/>
      <c r="AM46" s="40" t="s">
        <v>408</v>
      </c>
      <c r="AN46" s="40" t="s">
        <v>620</v>
      </c>
      <c r="AO46" s="42" t="b">
        <f t="array" ref="AO46">SUMPRODUCT(--(K46=$AU$2:$AU$4))=0</f>
        <v>0</v>
      </c>
      <c r="AP46" s="42" t="b">
        <f t="array" ref="AP46">SUMPRODUCT(--(L46=$AU$2:$AU$4))=0</f>
        <v>0</v>
      </c>
    </row>
    <row r="47" ht="15.75" hidden="1" customHeight="1">
      <c r="A47" s="40" t="s">
        <v>621</v>
      </c>
      <c r="B47" s="40">
        <v>3.0</v>
      </c>
      <c r="C47" s="40" t="s">
        <v>410</v>
      </c>
      <c r="D47" s="40"/>
      <c r="E47" s="40" t="s">
        <v>14</v>
      </c>
      <c r="F47" s="40" t="s">
        <v>363</v>
      </c>
      <c r="G47" s="40" t="s">
        <v>363</v>
      </c>
      <c r="H47" s="40" t="s">
        <v>14</v>
      </c>
      <c r="I47" s="40" t="s">
        <v>363</v>
      </c>
      <c r="J47" s="40" t="s">
        <v>363</v>
      </c>
      <c r="K47" s="40" t="s">
        <v>14</v>
      </c>
      <c r="L47" s="40"/>
      <c r="M47" s="40" t="s">
        <v>363</v>
      </c>
      <c r="N47" s="40"/>
      <c r="O47" s="40" t="s">
        <v>14</v>
      </c>
      <c r="P47" s="40"/>
      <c r="Q47" s="40" t="s">
        <v>14</v>
      </c>
      <c r="R47" s="40" t="s">
        <v>529</v>
      </c>
      <c r="S47" s="46" t="s">
        <v>404</v>
      </c>
      <c r="T47" s="40" t="s">
        <v>622</v>
      </c>
      <c r="U47" s="40" t="s">
        <v>466</v>
      </c>
      <c r="V47" s="41">
        <v>43188.0</v>
      </c>
      <c r="W47" s="40" t="s">
        <v>613</v>
      </c>
      <c r="X47" s="40" t="s">
        <v>468</v>
      </c>
      <c r="Y47" s="47">
        <v>25000.0</v>
      </c>
      <c r="Z47" s="40">
        <v>7000.0</v>
      </c>
      <c r="AA47" s="40">
        <v>4000.0</v>
      </c>
      <c r="AB47" s="40">
        <v>12.0</v>
      </c>
      <c r="AC47" s="40" t="s">
        <v>623</v>
      </c>
      <c r="AD47" s="40">
        <v>0.0295</v>
      </c>
      <c r="AE47" s="44"/>
      <c r="AF47" s="40">
        <v>16.0</v>
      </c>
      <c r="AG47" s="40" t="s">
        <v>624</v>
      </c>
      <c r="AH47" s="41">
        <v>43189.0</v>
      </c>
      <c r="AI47" s="40" t="s">
        <v>623</v>
      </c>
      <c r="AJ47" s="44"/>
      <c r="AK47" s="40">
        <v>3.8</v>
      </c>
      <c r="AL47" s="44"/>
      <c r="AM47" s="44"/>
      <c r="AN47" s="44"/>
      <c r="AO47" s="42" t="b">
        <f t="array" ref="AO47">SUMPRODUCT(--(K47=$AU$2:$AU$4))=0</f>
        <v>0</v>
      </c>
      <c r="AP47" s="42" t="b">
        <f t="array" ref="AP47">SUMPRODUCT(--(L47=$AU$2:$AU$4))=0</f>
        <v>0</v>
      </c>
    </row>
    <row r="48" ht="15.75" hidden="1" customHeight="1">
      <c r="A48" s="40" t="s">
        <v>625</v>
      </c>
      <c r="B48" s="40">
        <v>4.0</v>
      </c>
      <c r="C48" s="40" t="s">
        <v>410</v>
      </c>
      <c r="D48" s="40"/>
      <c r="E48" s="40" t="s">
        <v>14</v>
      </c>
      <c r="F48" s="40" t="s">
        <v>363</v>
      </c>
      <c r="G48" s="40" t="s">
        <v>363</v>
      </c>
      <c r="H48" s="40" t="s">
        <v>14</v>
      </c>
      <c r="I48" s="40" t="s">
        <v>363</v>
      </c>
      <c r="J48" s="40" t="s">
        <v>363</v>
      </c>
      <c r="K48" s="40" t="s">
        <v>14</v>
      </c>
      <c r="L48" s="40"/>
      <c r="M48" s="40" t="s">
        <v>363</v>
      </c>
      <c r="N48" s="40"/>
      <c r="O48" s="40" t="s">
        <v>14</v>
      </c>
      <c r="P48" s="40"/>
      <c r="Q48" s="40" t="s">
        <v>14</v>
      </c>
      <c r="R48" s="40" t="s">
        <v>529</v>
      </c>
      <c r="S48" s="46" t="s">
        <v>404</v>
      </c>
      <c r="T48" s="40" t="s">
        <v>622</v>
      </c>
      <c r="U48" s="40" t="s">
        <v>466</v>
      </c>
      <c r="V48" s="41">
        <v>43188.0</v>
      </c>
      <c r="W48" s="40" t="s">
        <v>617</v>
      </c>
      <c r="X48" s="40" t="s">
        <v>468</v>
      </c>
      <c r="Y48" s="47">
        <v>84000.0</v>
      </c>
      <c r="Z48" s="40">
        <v>7000.0</v>
      </c>
      <c r="AA48" s="40">
        <v>4000.0</v>
      </c>
      <c r="AB48" s="40">
        <v>12.0</v>
      </c>
      <c r="AC48" s="40" t="s">
        <v>626</v>
      </c>
      <c r="AD48" s="40">
        <v>0.776</v>
      </c>
      <c r="AE48" s="44"/>
      <c r="AF48" s="40">
        <v>14.0</v>
      </c>
      <c r="AG48" s="40" t="s">
        <v>627</v>
      </c>
      <c r="AH48" s="41">
        <v>43189.0</v>
      </c>
      <c r="AI48" s="40" t="s">
        <v>626</v>
      </c>
      <c r="AJ48" s="44"/>
      <c r="AK48" s="40">
        <v>23.9</v>
      </c>
      <c r="AL48" s="40"/>
      <c r="AM48" s="40" t="s">
        <v>408</v>
      </c>
      <c r="AN48" s="40" t="s">
        <v>620</v>
      </c>
      <c r="AO48" s="42" t="b">
        <f t="array" ref="AO48">SUMPRODUCT(--(K48=$AU$2:$AU$4))=0</f>
        <v>0</v>
      </c>
      <c r="AP48" s="42" t="b">
        <f t="array" ref="AP48">SUMPRODUCT(--(L48=$AU$2:$AU$4))=0</f>
        <v>0</v>
      </c>
    </row>
    <row r="49" ht="15.75" hidden="1" customHeight="1">
      <c r="A49" s="40" t="s">
        <v>628</v>
      </c>
      <c r="B49" s="40">
        <v>5.0</v>
      </c>
      <c r="C49" s="40" t="s">
        <v>410</v>
      </c>
      <c r="D49" s="40"/>
      <c r="E49" s="40" t="s">
        <v>14</v>
      </c>
      <c r="F49" s="40" t="s">
        <v>363</v>
      </c>
      <c r="G49" s="40" t="s">
        <v>363</v>
      </c>
      <c r="H49" s="40" t="s">
        <v>14</v>
      </c>
      <c r="I49" s="40" t="s">
        <v>363</v>
      </c>
      <c r="J49" s="40" t="s">
        <v>363</v>
      </c>
      <c r="K49" s="40" t="s">
        <v>14</v>
      </c>
      <c r="L49" s="40"/>
      <c r="M49" s="40" t="s">
        <v>363</v>
      </c>
      <c r="N49" s="40"/>
      <c r="O49" s="40" t="s">
        <v>14</v>
      </c>
      <c r="P49" s="40"/>
      <c r="Q49" s="40" t="s">
        <v>14</v>
      </c>
      <c r="R49" s="40" t="s">
        <v>529</v>
      </c>
      <c r="S49" s="46" t="s">
        <v>404</v>
      </c>
      <c r="T49" s="40" t="s">
        <v>629</v>
      </c>
      <c r="U49" s="40" t="s">
        <v>466</v>
      </c>
      <c r="V49" s="41">
        <v>43188.0</v>
      </c>
      <c r="W49" s="40" t="s">
        <v>613</v>
      </c>
      <c r="X49" s="40" t="s">
        <v>468</v>
      </c>
      <c r="Y49" s="47">
        <v>23000.0</v>
      </c>
      <c r="Z49" s="40">
        <v>7000.0</v>
      </c>
      <c r="AA49" s="40">
        <v>4000.0</v>
      </c>
      <c r="AB49" s="40">
        <v>12.0</v>
      </c>
      <c r="AC49" s="40" t="s">
        <v>630</v>
      </c>
      <c r="AD49" s="40">
        <v>0.035</v>
      </c>
      <c r="AE49" s="44"/>
      <c r="AF49" s="40">
        <v>16.0</v>
      </c>
      <c r="AG49" s="40" t="s">
        <v>631</v>
      </c>
      <c r="AH49" s="41">
        <v>43189.0</v>
      </c>
      <c r="AI49" s="40" t="s">
        <v>630</v>
      </c>
      <c r="AJ49" s="44"/>
      <c r="AK49" s="40">
        <v>2.4</v>
      </c>
      <c r="AL49" s="44"/>
      <c r="AM49" s="44"/>
      <c r="AN49" s="44"/>
      <c r="AO49" s="42" t="b">
        <f t="array" ref="AO49">SUMPRODUCT(--(K49=$AU$2:$AU$4))=0</f>
        <v>0</v>
      </c>
      <c r="AP49" s="42" t="b">
        <f t="array" ref="AP49">SUMPRODUCT(--(L49=$AU$2:$AU$4))=0</f>
        <v>0</v>
      </c>
    </row>
    <row r="50" ht="15.75" hidden="1" customHeight="1">
      <c r="A50" s="40" t="s">
        <v>632</v>
      </c>
      <c r="B50" s="40">
        <v>6.0</v>
      </c>
      <c r="C50" s="40" t="s">
        <v>410</v>
      </c>
      <c r="D50" s="40"/>
      <c r="E50" s="40" t="s">
        <v>14</v>
      </c>
      <c r="F50" s="40" t="s">
        <v>363</v>
      </c>
      <c r="G50" s="40" t="s">
        <v>363</v>
      </c>
      <c r="H50" s="40" t="s">
        <v>14</v>
      </c>
      <c r="I50" s="40" t="s">
        <v>363</v>
      </c>
      <c r="J50" s="40" t="s">
        <v>363</v>
      </c>
      <c r="K50" s="40" t="s">
        <v>14</v>
      </c>
      <c r="L50" s="40"/>
      <c r="M50" s="40" t="s">
        <v>363</v>
      </c>
      <c r="N50" s="40"/>
      <c r="O50" s="40" t="s">
        <v>14</v>
      </c>
      <c r="P50" s="40"/>
      <c r="Q50" s="40" t="s">
        <v>14</v>
      </c>
      <c r="R50" s="40" t="s">
        <v>529</v>
      </c>
      <c r="S50" s="46" t="s">
        <v>404</v>
      </c>
      <c r="T50" s="40" t="s">
        <v>629</v>
      </c>
      <c r="U50" s="40" t="s">
        <v>466</v>
      </c>
      <c r="V50" s="41">
        <v>43188.0</v>
      </c>
      <c r="W50" s="40" t="s">
        <v>617</v>
      </c>
      <c r="X50" s="40" t="s">
        <v>468</v>
      </c>
      <c r="Y50" s="47">
        <v>82000.0</v>
      </c>
      <c r="Z50" s="40">
        <v>7000.0</v>
      </c>
      <c r="AA50" s="40">
        <v>4000.0</v>
      </c>
      <c r="AB50" s="40">
        <v>12.0</v>
      </c>
      <c r="AC50" s="40" t="s">
        <v>633</v>
      </c>
      <c r="AD50" s="40">
        <v>0.896</v>
      </c>
      <c r="AE50" s="44"/>
      <c r="AF50" s="40">
        <v>14.0</v>
      </c>
      <c r="AG50" s="40" t="s">
        <v>634</v>
      </c>
      <c r="AH50" s="41">
        <v>43189.0</v>
      </c>
      <c r="AI50" s="40" t="s">
        <v>633</v>
      </c>
      <c r="AJ50" s="44"/>
      <c r="AK50" s="40">
        <v>28.5</v>
      </c>
      <c r="AL50" s="40"/>
      <c r="AM50" s="40" t="s">
        <v>408</v>
      </c>
      <c r="AN50" s="40" t="s">
        <v>620</v>
      </c>
      <c r="AO50" s="42" t="b">
        <f t="array" ref="AO50">SUMPRODUCT(--(K50=$AU$2:$AU$4))=0</f>
        <v>0</v>
      </c>
      <c r="AP50" s="42" t="b">
        <f t="array" ref="AP50">SUMPRODUCT(--(L50=$AU$2:$AU$4))=0</f>
        <v>0</v>
      </c>
    </row>
    <row r="51" ht="15.75" hidden="1" customHeight="1">
      <c r="A51" s="40" t="s">
        <v>635</v>
      </c>
      <c r="B51" s="40">
        <v>7.0</v>
      </c>
      <c r="C51" s="40" t="s">
        <v>410</v>
      </c>
      <c r="D51" s="40"/>
      <c r="E51" s="40" t="s">
        <v>14</v>
      </c>
      <c r="F51" s="40" t="s">
        <v>363</v>
      </c>
      <c r="G51" s="40" t="s">
        <v>363</v>
      </c>
      <c r="H51" s="40" t="s">
        <v>14</v>
      </c>
      <c r="I51" s="40" t="s">
        <v>363</v>
      </c>
      <c r="J51" s="40" t="s">
        <v>363</v>
      </c>
      <c r="K51" s="40" t="s">
        <v>14</v>
      </c>
      <c r="L51" s="40"/>
      <c r="M51" s="40" t="s">
        <v>363</v>
      </c>
      <c r="N51" s="40"/>
      <c r="O51" s="40" t="s">
        <v>14</v>
      </c>
      <c r="P51" s="40"/>
      <c r="Q51" s="40" t="s">
        <v>14</v>
      </c>
      <c r="R51" s="40" t="s">
        <v>529</v>
      </c>
      <c r="S51" s="46" t="s">
        <v>404</v>
      </c>
      <c r="T51" s="40" t="s">
        <v>636</v>
      </c>
      <c r="U51" s="40" t="s">
        <v>466</v>
      </c>
      <c r="V51" s="41">
        <v>43188.0</v>
      </c>
      <c r="W51" s="40" t="s">
        <v>613</v>
      </c>
      <c r="X51" s="40" t="s">
        <v>468</v>
      </c>
      <c r="Y51" s="47">
        <v>70000.0</v>
      </c>
      <c r="Z51" s="40">
        <v>7000.0</v>
      </c>
      <c r="AA51" s="40">
        <v>4000.0</v>
      </c>
      <c r="AB51" s="40">
        <v>12.0</v>
      </c>
      <c r="AC51" s="40" t="s">
        <v>637</v>
      </c>
      <c r="AD51" s="40">
        <v>0.0576</v>
      </c>
      <c r="AE51" s="44"/>
      <c r="AF51" s="40">
        <v>16.0</v>
      </c>
      <c r="AG51" s="40" t="s">
        <v>638</v>
      </c>
      <c r="AH51" s="41">
        <v>43189.0</v>
      </c>
      <c r="AI51" s="40" t="s">
        <v>637</v>
      </c>
      <c r="AJ51" s="44"/>
      <c r="AK51" s="40">
        <v>3.3</v>
      </c>
      <c r="AL51" s="44"/>
      <c r="AM51" s="44"/>
      <c r="AN51" s="44"/>
      <c r="AO51" s="42" t="b">
        <f t="array" ref="AO51">SUMPRODUCT(--(K51=$AU$2:$AU$4))=0</f>
        <v>0</v>
      </c>
      <c r="AP51" s="42" t="b">
        <f t="array" ref="AP51">SUMPRODUCT(--(L51=$AU$2:$AU$4))=0</f>
        <v>0</v>
      </c>
    </row>
    <row r="52" ht="15.75" hidden="1" customHeight="1">
      <c r="A52" s="40" t="s">
        <v>639</v>
      </c>
      <c r="B52" s="40">
        <v>8.0</v>
      </c>
      <c r="C52" s="40" t="s">
        <v>410</v>
      </c>
      <c r="D52" s="40"/>
      <c r="E52" s="40" t="s">
        <v>14</v>
      </c>
      <c r="F52" s="40" t="s">
        <v>363</v>
      </c>
      <c r="G52" s="40" t="s">
        <v>363</v>
      </c>
      <c r="H52" s="40" t="s">
        <v>14</v>
      </c>
      <c r="I52" s="40" t="s">
        <v>363</v>
      </c>
      <c r="J52" s="40" t="s">
        <v>363</v>
      </c>
      <c r="K52" s="40" t="s">
        <v>14</v>
      </c>
      <c r="L52" s="40"/>
      <c r="M52" s="40" t="s">
        <v>363</v>
      </c>
      <c r="N52" s="40"/>
      <c r="O52" s="40" t="s">
        <v>14</v>
      </c>
      <c r="P52" s="40"/>
      <c r="Q52" s="40" t="s">
        <v>14</v>
      </c>
      <c r="R52" s="40" t="s">
        <v>529</v>
      </c>
      <c r="S52" s="46" t="s">
        <v>404</v>
      </c>
      <c r="T52" s="40" t="s">
        <v>636</v>
      </c>
      <c r="U52" s="40" t="s">
        <v>466</v>
      </c>
      <c r="V52" s="41">
        <v>43188.0</v>
      </c>
      <c r="W52" s="40" t="s">
        <v>617</v>
      </c>
      <c r="X52" s="40" t="s">
        <v>468</v>
      </c>
      <c r="Y52" s="47">
        <v>28000.0</v>
      </c>
      <c r="Z52" s="40">
        <v>7000.0</v>
      </c>
      <c r="AA52" s="40">
        <v>4000.0</v>
      </c>
      <c r="AB52" s="40">
        <v>12.0</v>
      </c>
      <c r="AC52" s="40" t="s">
        <v>640</v>
      </c>
      <c r="AD52" s="40">
        <v>0.658</v>
      </c>
      <c r="AE52" s="44"/>
      <c r="AF52" s="40">
        <v>14.0</v>
      </c>
      <c r="AG52" s="40" t="s">
        <v>641</v>
      </c>
      <c r="AH52" s="41">
        <v>43189.0</v>
      </c>
      <c r="AI52" s="40" t="s">
        <v>640</v>
      </c>
      <c r="AJ52" s="44"/>
      <c r="AK52" s="40">
        <v>23.7</v>
      </c>
      <c r="AL52" s="40"/>
      <c r="AM52" s="40" t="s">
        <v>408</v>
      </c>
      <c r="AN52" s="40" t="s">
        <v>620</v>
      </c>
      <c r="AO52" s="42" t="b">
        <f t="array" ref="AO52">SUMPRODUCT(--(K52=$AU$2:$AU$4))=0</f>
        <v>0</v>
      </c>
      <c r="AP52" s="42" t="b">
        <f t="array" ref="AP52">SUMPRODUCT(--(L52=$AU$2:$AU$4))=0</f>
        <v>0</v>
      </c>
    </row>
    <row r="53" ht="15.75" hidden="1" customHeight="1">
      <c r="A53" s="40" t="s">
        <v>642</v>
      </c>
      <c r="B53" s="40">
        <v>1.0</v>
      </c>
      <c r="C53" s="40" t="s">
        <v>410</v>
      </c>
      <c r="D53" s="40"/>
      <c r="E53" s="40" t="s">
        <v>14</v>
      </c>
      <c r="F53" s="40" t="s">
        <v>363</v>
      </c>
      <c r="G53" s="40" t="s">
        <v>363</v>
      </c>
      <c r="H53" s="40" t="s">
        <v>14</v>
      </c>
      <c r="I53" s="40" t="s">
        <v>363</v>
      </c>
      <c r="J53" s="40" t="s">
        <v>363</v>
      </c>
      <c r="K53" s="40" t="s">
        <v>14</v>
      </c>
      <c r="L53" s="40"/>
      <c r="M53" s="40" t="s">
        <v>363</v>
      </c>
      <c r="N53" s="40"/>
      <c r="O53" s="40" t="s">
        <v>14</v>
      </c>
      <c r="P53" s="40"/>
      <c r="Q53" s="40" t="s">
        <v>14</v>
      </c>
      <c r="R53" s="40" t="s">
        <v>529</v>
      </c>
      <c r="S53" s="46" t="s">
        <v>404</v>
      </c>
      <c r="T53" s="40" t="s">
        <v>500</v>
      </c>
      <c r="U53" s="40" t="s">
        <v>466</v>
      </c>
      <c r="V53" s="41">
        <v>43223.0</v>
      </c>
      <c r="W53" s="40" t="s">
        <v>467</v>
      </c>
      <c r="X53" s="40" t="s">
        <v>468</v>
      </c>
      <c r="Y53" s="47">
        <v>9300.0</v>
      </c>
      <c r="Z53" s="47">
        <v>7000.0</v>
      </c>
      <c r="AA53" s="47">
        <v>4000.0</v>
      </c>
      <c r="AB53" s="40">
        <v>12.0</v>
      </c>
      <c r="AC53" s="40" t="s">
        <v>643</v>
      </c>
      <c r="AD53" s="40">
        <v>1.15</v>
      </c>
      <c r="AE53" s="44"/>
      <c r="AF53" s="40">
        <v>14.0</v>
      </c>
      <c r="AG53" s="40" t="s">
        <v>644</v>
      </c>
      <c r="AH53" s="41">
        <v>43227.0</v>
      </c>
      <c r="AI53" s="40" t="s">
        <v>645</v>
      </c>
      <c r="AJ53" s="44"/>
      <c r="AK53" s="40">
        <v>14.2</v>
      </c>
      <c r="AL53" s="44"/>
      <c r="AM53" s="44"/>
      <c r="AN53" s="44"/>
      <c r="AO53" s="42" t="b">
        <f t="array" ref="AO53">SUMPRODUCT(--(K53=$AU$2:$AU$4))=0</f>
        <v>0</v>
      </c>
      <c r="AP53" s="42" t="b">
        <f t="array" ref="AP53">SUMPRODUCT(--(L53=$AU$2:$AU$4))=0</f>
        <v>0</v>
      </c>
    </row>
    <row r="54" ht="15.75" hidden="1" customHeight="1">
      <c r="A54" s="40" t="s">
        <v>646</v>
      </c>
      <c r="B54" s="40">
        <v>2.0</v>
      </c>
      <c r="C54" s="40" t="s">
        <v>410</v>
      </c>
      <c r="D54" s="40"/>
      <c r="E54" s="40" t="s">
        <v>14</v>
      </c>
      <c r="F54" s="40" t="s">
        <v>363</v>
      </c>
      <c r="G54" s="40" t="s">
        <v>363</v>
      </c>
      <c r="H54" s="40" t="s">
        <v>14</v>
      </c>
      <c r="I54" s="40" t="s">
        <v>363</v>
      </c>
      <c r="J54" s="40" t="s">
        <v>363</v>
      </c>
      <c r="K54" s="40" t="s">
        <v>14</v>
      </c>
      <c r="L54" s="40"/>
      <c r="M54" s="40" t="s">
        <v>363</v>
      </c>
      <c r="N54" s="40"/>
      <c r="O54" s="40" t="s">
        <v>14</v>
      </c>
      <c r="P54" s="40"/>
      <c r="Q54" s="40" t="s">
        <v>14</v>
      </c>
      <c r="R54" s="40" t="s">
        <v>529</v>
      </c>
      <c r="S54" s="46" t="s">
        <v>404</v>
      </c>
      <c r="T54" s="40" t="s">
        <v>647</v>
      </c>
      <c r="U54" s="40" t="s">
        <v>466</v>
      </c>
      <c r="V54" s="41">
        <v>43223.0</v>
      </c>
      <c r="W54" s="40" t="s">
        <v>467</v>
      </c>
      <c r="X54" s="40" t="s">
        <v>468</v>
      </c>
      <c r="Y54" s="47">
        <v>10000.0</v>
      </c>
      <c r="Z54" s="47">
        <v>7000.0</v>
      </c>
      <c r="AA54" s="47">
        <v>4000.0</v>
      </c>
      <c r="AB54" s="40">
        <v>12.0</v>
      </c>
      <c r="AC54" s="40" t="s">
        <v>648</v>
      </c>
      <c r="AD54" s="40">
        <v>0.571</v>
      </c>
      <c r="AE54" s="44"/>
      <c r="AF54" s="40">
        <v>14.0</v>
      </c>
      <c r="AG54" s="40" t="s">
        <v>649</v>
      </c>
      <c r="AH54" s="41">
        <v>43227.0</v>
      </c>
      <c r="AI54" s="40" t="s">
        <v>650</v>
      </c>
      <c r="AJ54" s="44"/>
      <c r="AK54" s="40">
        <v>13.0</v>
      </c>
      <c r="AL54" s="44"/>
      <c r="AM54" s="44"/>
      <c r="AN54" s="44"/>
      <c r="AO54" s="42" t="b">
        <f t="array" ref="AO54">SUMPRODUCT(--(K54=$AU$2:$AU$4))=0</f>
        <v>0</v>
      </c>
      <c r="AP54" s="42" t="b">
        <f t="array" ref="AP54">SUMPRODUCT(--(L54=$AU$2:$AU$4))=0</f>
        <v>0</v>
      </c>
    </row>
    <row r="55" ht="15.75" hidden="1" customHeight="1">
      <c r="A55" s="40" t="s">
        <v>651</v>
      </c>
      <c r="B55" s="40">
        <v>3.0</v>
      </c>
      <c r="C55" s="40" t="s">
        <v>410</v>
      </c>
      <c r="D55" s="40"/>
      <c r="E55" s="40" t="s">
        <v>14</v>
      </c>
      <c r="F55" s="40" t="s">
        <v>363</v>
      </c>
      <c r="G55" s="40" t="s">
        <v>363</v>
      </c>
      <c r="H55" s="40" t="s">
        <v>14</v>
      </c>
      <c r="I55" s="40" t="s">
        <v>363</v>
      </c>
      <c r="J55" s="40" t="s">
        <v>363</v>
      </c>
      <c r="K55" s="40" t="s">
        <v>14</v>
      </c>
      <c r="L55" s="40"/>
      <c r="M55" s="40" t="s">
        <v>363</v>
      </c>
      <c r="N55" s="40"/>
      <c r="O55" s="40" t="s">
        <v>14</v>
      </c>
      <c r="P55" s="40"/>
      <c r="Q55" s="40" t="s">
        <v>14</v>
      </c>
      <c r="R55" s="40" t="s">
        <v>529</v>
      </c>
      <c r="S55" s="46" t="s">
        <v>404</v>
      </c>
      <c r="T55" s="40" t="s">
        <v>652</v>
      </c>
      <c r="U55" s="40" t="s">
        <v>466</v>
      </c>
      <c r="V55" s="41">
        <v>43223.0</v>
      </c>
      <c r="W55" s="40" t="s">
        <v>484</v>
      </c>
      <c r="X55" s="40" t="s">
        <v>468</v>
      </c>
      <c r="Y55" s="47">
        <v>7000.0</v>
      </c>
      <c r="Z55" s="47">
        <v>7000.0</v>
      </c>
      <c r="AA55" s="47">
        <v>4000.0</v>
      </c>
      <c r="AB55" s="40">
        <v>12.0</v>
      </c>
      <c r="AC55" s="40" t="s">
        <v>653</v>
      </c>
      <c r="AD55" s="40">
        <v>0.399</v>
      </c>
      <c r="AE55" s="44"/>
      <c r="AF55" s="40">
        <v>14.0</v>
      </c>
      <c r="AG55" s="40" t="s">
        <v>654</v>
      </c>
      <c r="AH55" s="41">
        <v>43227.0</v>
      </c>
      <c r="AI55" s="40" t="s">
        <v>655</v>
      </c>
      <c r="AJ55" s="44"/>
      <c r="AK55" s="40">
        <v>10.5</v>
      </c>
      <c r="AL55" s="44"/>
      <c r="AM55" s="44"/>
      <c r="AN55" s="44"/>
      <c r="AO55" s="42" t="b">
        <f t="array" ref="AO55">SUMPRODUCT(--(K55=$AU$2:$AU$4))=0</f>
        <v>0</v>
      </c>
      <c r="AP55" s="42" t="b">
        <f t="array" ref="AP55">SUMPRODUCT(--(L55=$AU$2:$AU$4))=0</f>
        <v>0</v>
      </c>
    </row>
    <row r="56" ht="15.75" hidden="1" customHeight="1">
      <c r="A56" s="40" t="s">
        <v>656</v>
      </c>
      <c r="B56" s="40">
        <v>1.0</v>
      </c>
      <c r="C56" s="40" t="s">
        <v>410</v>
      </c>
      <c r="D56" s="40"/>
      <c r="E56" s="40" t="s">
        <v>14</v>
      </c>
      <c r="F56" s="40" t="s">
        <v>363</v>
      </c>
      <c r="G56" s="40" t="s">
        <v>363</v>
      </c>
      <c r="H56" s="40" t="s">
        <v>14</v>
      </c>
      <c r="I56" s="40" t="s">
        <v>363</v>
      </c>
      <c r="J56" s="40" t="s">
        <v>363</v>
      </c>
      <c r="K56" s="40" t="s">
        <v>14</v>
      </c>
      <c r="L56" s="40"/>
      <c r="M56" s="40" t="s">
        <v>363</v>
      </c>
      <c r="N56" s="40"/>
      <c r="O56" s="40" t="s">
        <v>14</v>
      </c>
      <c r="P56" s="40"/>
      <c r="Q56" s="40" t="s">
        <v>14</v>
      </c>
      <c r="R56" s="40" t="s">
        <v>529</v>
      </c>
      <c r="S56" s="46" t="s">
        <v>404</v>
      </c>
      <c r="T56" s="40" t="s">
        <v>657</v>
      </c>
      <c r="U56" s="40" t="s">
        <v>466</v>
      </c>
      <c r="V56" s="41">
        <v>43230.0</v>
      </c>
      <c r="W56" s="40" t="s">
        <v>467</v>
      </c>
      <c r="X56" s="40" t="s">
        <v>468</v>
      </c>
      <c r="Y56" s="40">
        <v>51000.0</v>
      </c>
      <c r="Z56" s="40">
        <v>7000.0</v>
      </c>
      <c r="AA56" s="40">
        <v>4000.0</v>
      </c>
      <c r="AB56" s="40">
        <v>12.0</v>
      </c>
      <c r="AC56" s="40" t="s">
        <v>658</v>
      </c>
      <c r="AD56" s="40">
        <v>2.63</v>
      </c>
      <c r="AE56" s="44"/>
      <c r="AF56" s="40">
        <v>14.0</v>
      </c>
      <c r="AG56" s="40" t="s">
        <v>659</v>
      </c>
      <c r="AH56" s="41">
        <v>43231.0</v>
      </c>
      <c r="AI56" s="40" t="s">
        <v>658</v>
      </c>
      <c r="AJ56" s="44"/>
      <c r="AK56" s="40">
        <v>25.8</v>
      </c>
      <c r="AL56" s="40"/>
      <c r="AM56" s="40" t="s">
        <v>408</v>
      </c>
      <c r="AN56" s="40" t="s">
        <v>660</v>
      </c>
      <c r="AO56" s="42" t="b">
        <f t="array" ref="AO56">SUMPRODUCT(--(K56=$AU$2:$AU$4))=0</f>
        <v>0</v>
      </c>
      <c r="AP56" s="42" t="b">
        <f t="array" ref="AP56">SUMPRODUCT(--(L56=$AU$2:$AU$4))=0</f>
        <v>0</v>
      </c>
    </row>
    <row r="57" ht="15.75" hidden="1" customHeight="1">
      <c r="A57" s="40" t="s">
        <v>661</v>
      </c>
      <c r="B57" s="40">
        <v>2.0</v>
      </c>
      <c r="C57" s="40" t="s">
        <v>410</v>
      </c>
      <c r="D57" s="40"/>
      <c r="E57" s="40" t="s">
        <v>14</v>
      </c>
      <c r="F57" s="40" t="s">
        <v>363</v>
      </c>
      <c r="G57" s="40" t="s">
        <v>363</v>
      </c>
      <c r="H57" s="40" t="s">
        <v>14</v>
      </c>
      <c r="I57" s="40" t="s">
        <v>363</v>
      </c>
      <c r="J57" s="40" t="s">
        <v>363</v>
      </c>
      <c r="K57" s="40" t="s">
        <v>14</v>
      </c>
      <c r="L57" s="40"/>
      <c r="M57" s="40" t="s">
        <v>363</v>
      </c>
      <c r="N57" s="40"/>
      <c r="O57" s="40" t="s">
        <v>14</v>
      </c>
      <c r="P57" s="40"/>
      <c r="Q57" s="40" t="s">
        <v>14</v>
      </c>
      <c r="R57" s="40" t="s">
        <v>529</v>
      </c>
      <c r="S57" s="46" t="s">
        <v>404</v>
      </c>
      <c r="T57" s="40" t="s">
        <v>662</v>
      </c>
      <c r="U57" s="40" t="s">
        <v>466</v>
      </c>
      <c r="V57" s="41">
        <v>43230.0</v>
      </c>
      <c r="W57" s="40" t="s">
        <v>484</v>
      </c>
      <c r="X57" s="40" t="s">
        <v>468</v>
      </c>
      <c r="Y57" s="40">
        <v>22400.0</v>
      </c>
      <c r="Z57" s="40">
        <v>7000.0</v>
      </c>
      <c r="AA57" s="40">
        <v>4000.0</v>
      </c>
      <c r="AB57" s="40">
        <v>12.0</v>
      </c>
      <c r="AC57" s="40" t="s">
        <v>663</v>
      </c>
      <c r="AD57" s="40">
        <v>0.878</v>
      </c>
      <c r="AE57" s="44"/>
      <c r="AF57" s="40">
        <v>14.0</v>
      </c>
      <c r="AG57" s="40" t="s">
        <v>664</v>
      </c>
      <c r="AH57" s="41">
        <v>43231.0</v>
      </c>
      <c r="AI57" s="40" t="s">
        <v>663</v>
      </c>
      <c r="AJ57" s="44"/>
      <c r="AK57" s="40">
        <v>19.3</v>
      </c>
      <c r="AL57" s="40"/>
      <c r="AM57" s="40" t="s">
        <v>408</v>
      </c>
      <c r="AN57" s="40" t="s">
        <v>660</v>
      </c>
      <c r="AO57" s="42" t="b">
        <f t="array" ref="AO57">SUMPRODUCT(--(K57=$AU$2:$AU$4))=0</f>
        <v>0</v>
      </c>
      <c r="AP57" s="42" t="b">
        <f t="array" ref="AP57">SUMPRODUCT(--(L57=$AU$2:$AU$4))=0</f>
        <v>0</v>
      </c>
    </row>
    <row r="58" ht="15.75" hidden="1" customHeight="1">
      <c r="A58" s="40" t="s">
        <v>665</v>
      </c>
      <c r="B58" s="40">
        <v>3.0</v>
      </c>
      <c r="C58" s="40" t="s">
        <v>410</v>
      </c>
      <c r="D58" s="40"/>
      <c r="E58" s="40" t="s">
        <v>14</v>
      </c>
      <c r="F58" s="40" t="s">
        <v>363</v>
      </c>
      <c r="G58" s="40" t="s">
        <v>363</v>
      </c>
      <c r="H58" s="40" t="s">
        <v>14</v>
      </c>
      <c r="I58" s="40" t="s">
        <v>363</v>
      </c>
      <c r="J58" s="40" t="s">
        <v>363</v>
      </c>
      <c r="K58" s="40" t="s">
        <v>14</v>
      </c>
      <c r="L58" s="40"/>
      <c r="M58" s="40" t="s">
        <v>363</v>
      </c>
      <c r="N58" s="40"/>
      <c r="O58" s="40" t="s">
        <v>14</v>
      </c>
      <c r="P58" s="40"/>
      <c r="Q58" s="40" t="s">
        <v>14</v>
      </c>
      <c r="R58" s="40" t="s">
        <v>529</v>
      </c>
      <c r="S58" s="46" t="s">
        <v>404</v>
      </c>
      <c r="T58" s="40" t="s">
        <v>666</v>
      </c>
      <c r="U58" s="40" t="s">
        <v>466</v>
      </c>
      <c r="V58" s="41">
        <v>43230.0</v>
      </c>
      <c r="W58" s="40" t="s">
        <v>467</v>
      </c>
      <c r="X58" s="40" t="s">
        <v>468</v>
      </c>
      <c r="Y58" s="40">
        <v>81000.0</v>
      </c>
      <c r="Z58" s="40">
        <v>7000.0</v>
      </c>
      <c r="AA58" s="40">
        <v>4000.0</v>
      </c>
      <c r="AB58" s="40">
        <v>12.0</v>
      </c>
      <c r="AC58" s="40" t="s">
        <v>667</v>
      </c>
      <c r="AD58" s="40">
        <v>3.42</v>
      </c>
      <c r="AE58" s="44"/>
      <c r="AF58" s="40">
        <v>14.0</v>
      </c>
      <c r="AG58" s="40" t="s">
        <v>668</v>
      </c>
      <c r="AH58" s="41">
        <v>43231.0</v>
      </c>
      <c r="AI58" s="40" t="s">
        <v>667</v>
      </c>
      <c r="AJ58" s="44"/>
      <c r="AK58" s="40">
        <v>17.8</v>
      </c>
      <c r="AL58" s="40"/>
      <c r="AM58" s="40" t="s">
        <v>408</v>
      </c>
      <c r="AN58" s="40" t="s">
        <v>660</v>
      </c>
      <c r="AO58" s="42" t="b">
        <f t="array" ref="AO58">SUMPRODUCT(--(K58=$AU$2:$AU$4))=0</f>
        <v>0</v>
      </c>
      <c r="AP58" s="42" t="b">
        <f t="array" ref="AP58">SUMPRODUCT(--(L58=$AU$2:$AU$4))=0</f>
        <v>0</v>
      </c>
    </row>
    <row r="59" ht="15.75" hidden="1" customHeight="1">
      <c r="A59" s="40" t="s">
        <v>669</v>
      </c>
      <c r="B59" s="40">
        <v>4.0</v>
      </c>
      <c r="C59" s="40" t="s">
        <v>410</v>
      </c>
      <c r="D59" s="40"/>
      <c r="E59" s="40" t="s">
        <v>14</v>
      </c>
      <c r="F59" s="40" t="s">
        <v>363</v>
      </c>
      <c r="G59" s="40" t="s">
        <v>363</v>
      </c>
      <c r="H59" s="40" t="s">
        <v>14</v>
      </c>
      <c r="I59" s="40" t="s">
        <v>363</v>
      </c>
      <c r="J59" s="40" t="s">
        <v>363</v>
      </c>
      <c r="K59" s="40" t="s">
        <v>14</v>
      </c>
      <c r="L59" s="40"/>
      <c r="M59" s="40" t="s">
        <v>363</v>
      </c>
      <c r="N59" s="40"/>
      <c r="O59" s="40" t="s">
        <v>14</v>
      </c>
      <c r="P59" s="40"/>
      <c r="Q59" s="40" t="s">
        <v>14</v>
      </c>
      <c r="R59" s="40" t="s">
        <v>529</v>
      </c>
      <c r="S59" s="46" t="s">
        <v>404</v>
      </c>
      <c r="T59" s="40" t="s">
        <v>670</v>
      </c>
      <c r="U59" s="40" t="s">
        <v>466</v>
      </c>
      <c r="V59" s="41">
        <v>43230.0</v>
      </c>
      <c r="W59" s="40" t="s">
        <v>484</v>
      </c>
      <c r="X59" s="40" t="s">
        <v>468</v>
      </c>
      <c r="Y59" s="40">
        <v>62600.0</v>
      </c>
      <c r="Z59" s="40">
        <v>7000.0</v>
      </c>
      <c r="AA59" s="40">
        <v>4000.0</v>
      </c>
      <c r="AB59" s="40">
        <v>12.0</v>
      </c>
      <c r="AC59" s="40" t="s">
        <v>671</v>
      </c>
      <c r="AD59" s="40">
        <v>1.1</v>
      </c>
      <c r="AE59" s="44"/>
      <c r="AF59" s="40">
        <v>14.0</v>
      </c>
      <c r="AG59" s="40" t="s">
        <v>672</v>
      </c>
      <c r="AH59" s="41">
        <v>43231.0</v>
      </c>
      <c r="AI59" s="40" t="s">
        <v>671</v>
      </c>
      <c r="AJ59" s="44"/>
      <c r="AK59" s="40">
        <v>20.6</v>
      </c>
      <c r="AL59" s="40"/>
      <c r="AM59" s="40" t="s">
        <v>408</v>
      </c>
      <c r="AN59" s="40" t="s">
        <v>660</v>
      </c>
      <c r="AO59" s="42" t="b">
        <f t="array" ref="AO59">SUMPRODUCT(--(K59=$AU$2:$AU$4))=0</f>
        <v>0</v>
      </c>
      <c r="AP59" s="42" t="b">
        <f t="array" ref="AP59">SUMPRODUCT(--(L59=$AU$2:$AU$4))=0</f>
        <v>0</v>
      </c>
    </row>
    <row r="60" ht="15.75" hidden="1" customHeight="1">
      <c r="A60" s="40" t="s">
        <v>673</v>
      </c>
      <c r="B60" s="40">
        <v>1.0</v>
      </c>
      <c r="C60" s="40" t="s">
        <v>410</v>
      </c>
      <c r="D60" s="40"/>
      <c r="E60" s="40" t="s">
        <v>14</v>
      </c>
      <c r="F60" s="40" t="s">
        <v>363</v>
      </c>
      <c r="G60" s="40" t="s">
        <v>363</v>
      </c>
      <c r="H60" s="40" t="s">
        <v>14</v>
      </c>
      <c r="I60" s="40" t="s">
        <v>363</v>
      </c>
      <c r="J60" s="40" t="s">
        <v>363</v>
      </c>
      <c r="K60" s="40" t="s">
        <v>14</v>
      </c>
      <c r="L60" s="40"/>
      <c r="M60" s="40" t="s">
        <v>363</v>
      </c>
      <c r="N60" s="40"/>
      <c r="O60" s="40" t="s">
        <v>14</v>
      </c>
      <c r="P60" s="40"/>
      <c r="Q60" s="40" t="s">
        <v>14</v>
      </c>
      <c r="R60" s="40" t="s">
        <v>674</v>
      </c>
      <c r="S60" s="40" t="s">
        <v>675</v>
      </c>
      <c r="T60" s="40" t="s">
        <v>676</v>
      </c>
      <c r="U60" s="40" t="s">
        <v>466</v>
      </c>
      <c r="V60" s="41">
        <v>43236.0</v>
      </c>
      <c r="W60" s="40" t="s">
        <v>564</v>
      </c>
      <c r="X60" s="40" t="s">
        <v>468</v>
      </c>
      <c r="Y60" s="40">
        <v>7000.0</v>
      </c>
      <c r="Z60" s="40">
        <v>7000.0</v>
      </c>
      <c r="AA60" s="40">
        <v>4000.0</v>
      </c>
      <c r="AB60" s="40">
        <v>12.0</v>
      </c>
      <c r="AC60" s="40" t="s">
        <v>677</v>
      </c>
      <c r="AD60" s="40">
        <v>0.0528</v>
      </c>
      <c r="AE60" s="44"/>
      <c r="AF60" s="40">
        <v>16.0</v>
      </c>
      <c r="AG60" s="40" t="s">
        <v>678</v>
      </c>
      <c r="AH60" s="41">
        <v>43241.0</v>
      </c>
      <c r="AI60" s="40" t="s">
        <v>679</v>
      </c>
      <c r="AJ60" s="44"/>
      <c r="AK60" s="40">
        <v>9.7</v>
      </c>
      <c r="AL60" s="40"/>
      <c r="AM60" s="40" t="s">
        <v>408</v>
      </c>
      <c r="AN60" s="40" t="s">
        <v>680</v>
      </c>
      <c r="AO60" s="42" t="b">
        <f t="array" ref="AO60">SUMPRODUCT(--(K60=$AU$2:$AU$4))=0</f>
        <v>0</v>
      </c>
      <c r="AP60" s="42" t="b">
        <f t="array" ref="AP60">SUMPRODUCT(--(L60=$AU$2:$AU$4))=0</f>
        <v>0</v>
      </c>
    </row>
    <row r="61" ht="15.75" hidden="1" customHeight="1">
      <c r="A61" s="40" t="s">
        <v>681</v>
      </c>
      <c r="B61" s="40">
        <v>2.0</v>
      </c>
      <c r="C61" s="40" t="s">
        <v>410</v>
      </c>
      <c r="D61" s="40"/>
      <c r="E61" s="40" t="s">
        <v>14</v>
      </c>
      <c r="F61" s="40" t="s">
        <v>363</v>
      </c>
      <c r="G61" s="40" t="s">
        <v>363</v>
      </c>
      <c r="H61" s="40" t="s">
        <v>14</v>
      </c>
      <c r="I61" s="40" t="s">
        <v>363</v>
      </c>
      <c r="J61" s="40" t="s">
        <v>363</v>
      </c>
      <c r="K61" s="40" t="s">
        <v>14</v>
      </c>
      <c r="L61" s="40"/>
      <c r="M61" s="40" t="s">
        <v>363</v>
      </c>
      <c r="N61" s="40"/>
      <c r="O61" s="40" t="s">
        <v>14</v>
      </c>
      <c r="P61" s="40"/>
      <c r="Q61" s="40" t="s">
        <v>14</v>
      </c>
      <c r="R61" s="40" t="s">
        <v>674</v>
      </c>
      <c r="S61" s="40" t="s">
        <v>675</v>
      </c>
      <c r="T61" s="40" t="s">
        <v>682</v>
      </c>
      <c r="U61" s="40" t="s">
        <v>466</v>
      </c>
      <c r="V61" s="41">
        <v>43236.0</v>
      </c>
      <c r="W61" s="40" t="s">
        <v>564</v>
      </c>
      <c r="X61" s="40" t="s">
        <v>468</v>
      </c>
      <c r="Y61" s="40">
        <v>12800.0</v>
      </c>
      <c r="Z61" s="40">
        <v>7000.0</v>
      </c>
      <c r="AA61" s="40">
        <v>4000.0</v>
      </c>
      <c r="AB61" s="40">
        <v>12.0</v>
      </c>
      <c r="AC61" s="40" t="s">
        <v>683</v>
      </c>
      <c r="AD61" s="40">
        <v>0.0817</v>
      </c>
      <c r="AE61" s="44"/>
      <c r="AF61" s="40">
        <v>16.0</v>
      </c>
      <c r="AG61" s="40" t="s">
        <v>684</v>
      </c>
      <c r="AH61" s="41">
        <v>43241.0</v>
      </c>
      <c r="AI61" s="40" t="s">
        <v>685</v>
      </c>
      <c r="AJ61" s="44"/>
      <c r="AK61" s="40">
        <v>9.4</v>
      </c>
      <c r="AL61" s="40"/>
      <c r="AM61" s="40" t="s">
        <v>408</v>
      </c>
      <c r="AN61" s="40" t="s">
        <v>680</v>
      </c>
      <c r="AO61" s="42" t="b">
        <f t="array" ref="AO61">SUMPRODUCT(--(K61=$AU$2:$AU$4))=0</f>
        <v>0</v>
      </c>
      <c r="AP61" s="42" t="b">
        <f t="array" ref="AP61">SUMPRODUCT(--(L61=$AU$2:$AU$4))=0</f>
        <v>0</v>
      </c>
    </row>
    <row r="62" ht="15.75" hidden="1" customHeight="1">
      <c r="A62" s="40" t="s">
        <v>686</v>
      </c>
      <c r="B62" s="40">
        <v>3.0</v>
      </c>
      <c r="C62" s="40" t="s">
        <v>410</v>
      </c>
      <c r="D62" s="40"/>
      <c r="E62" s="40" t="s">
        <v>14</v>
      </c>
      <c r="F62" s="40" t="s">
        <v>363</v>
      </c>
      <c r="G62" s="40" t="s">
        <v>363</v>
      </c>
      <c r="H62" s="40" t="s">
        <v>14</v>
      </c>
      <c r="I62" s="40" t="s">
        <v>363</v>
      </c>
      <c r="J62" s="40" t="s">
        <v>363</v>
      </c>
      <c r="K62" s="40" t="s">
        <v>14</v>
      </c>
      <c r="L62" s="40"/>
      <c r="M62" s="40" t="s">
        <v>363</v>
      </c>
      <c r="N62" s="40"/>
      <c r="O62" s="40" t="s">
        <v>14</v>
      </c>
      <c r="P62" s="40"/>
      <c r="Q62" s="40" t="s">
        <v>14</v>
      </c>
      <c r="R62" s="40" t="s">
        <v>674</v>
      </c>
      <c r="S62" s="40" t="s">
        <v>675</v>
      </c>
      <c r="T62" s="40" t="s">
        <v>687</v>
      </c>
      <c r="U62" s="40" t="s">
        <v>466</v>
      </c>
      <c r="V62" s="41">
        <v>43236.0</v>
      </c>
      <c r="W62" s="40" t="s">
        <v>564</v>
      </c>
      <c r="X62" s="40" t="s">
        <v>468</v>
      </c>
      <c r="Y62" s="40">
        <v>11100.0</v>
      </c>
      <c r="Z62" s="40">
        <v>7000.0</v>
      </c>
      <c r="AA62" s="40">
        <v>4000.0</v>
      </c>
      <c r="AB62" s="40">
        <v>12.0</v>
      </c>
      <c r="AC62" s="40" t="s">
        <v>688</v>
      </c>
      <c r="AD62" s="40">
        <v>0.0404</v>
      </c>
      <c r="AE62" s="44"/>
      <c r="AF62" s="40">
        <v>16.0</v>
      </c>
      <c r="AG62" s="40" t="s">
        <v>689</v>
      </c>
      <c r="AH62" s="41">
        <v>43241.0</v>
      </c>
      <c r="AI62" s="40" t="s">
        <v>690</v>
      </c>
      <c r="AJ62" s="44"/>
      <c r="AK62" s="40">
        <v>2.9</v>
      </c>
      <c r="AL62" s="40"/>
      <c r="AM62" s="40" t="s">
        <v>408</v>
      </c>
      <c r="AN62" s="40" t="s">
        <v>680</v>
      </c>
      <c r="AO62" s="42" t="b">
        <f t="array" ref="AO62">SUMPRODUCT(--(K62=$AU$2:$AU$4))=0</f>
        <v>0</v>
      </c>
      <c r="AP62" s="42" t="b">
        <f t="array" ref="AP62">SUMPRODUCT(--(L62=$AU$2:$AU$4))=0</f>
        <v>0</v>
      </c>
    </row>
    <row r="63" ht="15.75" hidden="1" customHeight="1">
      <c r="A63" s="40" t="s">
        <v>691</v>
      </c>
      <c r="B63" s="40">
        <v>4.0</v>
      </c>
      <c r="C63" s="40" t="s">
        <v>410</v>
      </c>
      <c r="D63" s="40"/>
      <c r="E63" s="40" t="s">
        <v>14</v>
      </c>
      <c r="F63" s="40" t="s">
        <v>363</v>
      </c>
      <c r="G63" s="40" t="s">
        <v>363</v>
      </c>
      <c r="H63" s="40" t="s">
        <v>14</v>
      </c>
      <c r="I63" s="40" t="s">
        <v>363</v>
      </c>
      <c r="J63" s="40" t="s">
        <v>363</v>
      </c>
      <c r="K63" s="40" t="s">
        <v>14</v>
      </c>
      <c r="L63" s="40"/>
      <c r="M63" s="40" t="s">
        <v>363</v>
      </c>
      <c r="N63" s="40"/>
      <c r="O63" s="40" t="s">
        <v>14</v>
      </c>
      <c r="P63" s="40"/>
      <c r="Q63" s="40" t="s">
        <v>14</v>
      </c>
      <c r="R63" s="40" t="s">
        <v>674</v>
      </c>
      <c r="S63" s="40" t="s">
        <v>675</v>
      </c>
      <c r="T63" s="40" t="s">
        <v>692</v>
      </c>
      <c r="U63" s="40" t="s">
        <v>466</v>
      </c>
      <c r="V63" s="41">
        <v>43236.0</v>
      </c>
      <c r="W63" s="40" t="s">
        <v>564</v>
      </c>
      <c r="X63" s="40" t="s">
        <v>468</v>
      </c>
      <c r="Y63" s="40">
        <v>8200.0</v>
      </c>
      <c r="Z63" s="40">
        <v>7000.0</v>
      </c>
      <c r="AA63" s="40">
        <v>4000.0</v>
      </c>
      <c r="AB63" s="40">
        <v>12.0</v>
      </c>
      <c r="AC63" s="40" t="s">
        <v>693</v>
      </c>
      <c r="AD63" s="40">
        <v>0.0967</v>
      </c>
      <c r="AE63" s="44"/>
      <c r="AF63" s="40">
        <v>16.0</v>
      </c>
      <c r="AG63" s="40" t="s">
        <v>694</v>
      </c>
      <c r="AH63" s="41">
        <v>43241.0</v>
      </c>
      <c r="AI63" s="40" t="s">
        <v>695</v>
      </c>
      <c r="AJ63" s="44"/>
      <c r="AK63" s="40">
        <v>13.4</v>
      </c>
      <c r="AL63" s="40"/>
      <c r="AM63" s="40" t="s">
        <v>408</v>
      </c>
      <c r="AN63" s="40" t="s">
        <v>680</v>
      </c>
      <c r="AO63" s="42" t="b">
        <f t="array" ref="AO63">SUMPRODUCT(--(K63=$AU$2:$AU$4))=0</f>
        <v>0</v>
      </c>
      <c r="AP63" s="42" t="b">
        <f t="array" ref="AP63">SUMPRODUCT(--(L63=$AU$2:$AU$4))=0</f>
        <v>0</v>
      </c>
    </row>
    <row r="64" ht="15.75" hidden="1" customHeight="1">
      <c r="A64" s="40" t="s">
        <v>696</v>
      </c>
      <c r="B64" s="40">
        <v>5.0</v>
      </c>
      <c r="C64" s="40" t="s">
        <v>410</v>
      </c>
      <c r="D64" s="40"/>
      <c r="E64" s="40" t="s">
        <v>14</v>
      </c>
      <c r="F64" s="40" t="s">
        <v>363</v>
      </c>
      <c r="G64" s="40" t="s">
        <v>363</v>
      </c>
      <c r="H64" s="40" t="s">
        <v>14</v>
      </c>
      <c r="I64" s="40" t="s">
        <v>363</v>
      </c>
      <c r="J64" s="40" t="s">
        <v>363</v>
      </c>
      <c r="K64" s="40" t="s">
        <v>14</v>
      </c>
      <c r="L64" s="40"/>
      <c r="M64" s="40" t="s">
        <v>363</v>
      </c>
      <c r="N64" s="40"/>
      <c r="O64" s="40" t="s">
        <v>14</v>
      </c>
      <c r="P64" s="40"/>
      <c r="Q64" s="40" t="s">
        <v>14</v>
      </c>
      <c r="R64" s="40" t="s">
        <v>674</v>
      </c>
      <c r="S64" s="40" t="s">
        <v>675</v>
      </c>
      <c r="T64" s="40" t="s">
        <v>697</v>
      </c>
      <c r="U64" s="40" t="s">
        <v>466</v>
      </c>
      <c r="V64" s="41">
        <v>43237.0</v>
      </c>
      <c r="W64" s="40" t="s">
        <v>564</v>
      </c>
      <c r="X64" s="40" t="s">
        <v>468</v>
      </c>
      <c r="Y64" s="40">
        <v>14500.0</v>
      </c>
      <c r="Z64" s="40">
        <v>7000.0</v>
      </c>
      <c r="AA64" s="40">
        <v>4000.0</v>
      </c>
      <c r="AB64" s="40">
        <v>12.0</v>
      </c>
      <c r="AC64" s="40" t="s">
        <v>698</v>
      </c>
      <c r="AD64" s="40">
        <v>0.614</v>
      </c>
      <c r="AE64" s="44"/>
      <c r="AF64" s="40">
        <v>14.0</v>
      </c>
      <c r="AG64" s="40" t="s">
        <v>699</v>
      </c>
      <c r="AH64" s="41">
        <v>43242.0</v>
      </c>
      <c r="AI64" s="40" t="s">
        <v>700</v>
      </c>
      <c r="AJ64" s="44"/>
      <c r="AK64" s="40">
        <v>19.9</v>
      </c>
      <c r="AL64" s="40"/>
      <c r="AM64" s="40" t="s">
        <v>408</v>
      </c>
      <c r="AN64" s="40" t="s">
        <v>680</v>
      </c>
      <c r="AO64" s="42" t="b">
        <f t="array" ref="AO64">SUMPRODUCT(--(K64=$AU$2:$AU$4))=0</f>
        <v>0</v>
      </c>
      <c r="AP64" s="42" t="b">
        <f t="array" ref="AP64">SUMPRODUCT(--(L64=$AU$2:$AU$4))=0</f>
        <v>0</v>
      </c>
    </row>
    <row r="65" ht="15.75" hidden="1" customHeight="1">
      <c r="A65" s="40" t="s">
        <v>701</v>
      </c>
      <c r="B65" s="40">
        <v>6.0</v>
      </c>
      <c r="C65" s="40" t="s">
        <v>410</v>
      </c>
      <c r="D65" s="40"/>
      <c r="E65" s="40" t="s">
        <v>14</v>
      </c>
      <c r="F65" s="40" t="s">
        <v>363</v>
      </c>
      <c r="G65" s="40" t="s">
        <v>363</v>
      </c>
      <c r="H65" s="40" t="s">
        <v>14</v>
      </c>
      <c r="I65" s="40" t="s">
        <v>363</v>
      </c>
      <c r="J65" s="40" t="s">
        <v>363</v>
      </c>
      <c r="K65" s="40" t="s">
        <v>14</v>
      </c>
      <c r="L65" s="40"/>
      <c r="M65" s="40" t="s">
        <v>363</v>
      </c>
      <c r="N65" s="40"/>
      <c r="O65" s="40" t="s">
        <v>14</v>
      </c>
      <c r="P65" s="40"/>
      <c r="Q65" s="40" t="s">
        <v>14</v>
      </c>
      <c r="R65" s="40" t="s">
        <v>674</v>
      </c>
      <c r="S65" s="40" t="s">
        <v>675</v>
      </c>
      <c r="T65" s="40" t="s">
        <v>702</v>
      </c>
      <c r="U65" s="40" t="s">
        <v>466</v>
      </c>
      <c r="V65" s="41">
        <v>43237.0</v>
      </c>
      <c r="W65" s="40" t="s">
        <v>564</v>
      </c>
      <c r="X65" s="40" t="s">
        <v>468</v>
      </c>
      <c r="Y65" s="40">
        <v>19000.0</v>
      </c>
      <c r="Z65" s="40">
        <v>7000.0</v>
      </c>
      <c r="AA65" s="40">
        <v>4000.0</v>
      </c>
      <c r="AB65" s="40">
        <v>12.0</v>
      </c>
      <c r="AC65" s="40" t="s">
        <v>703</v>
      </c>
      <c r="AD65" s="40">
        <v>0.456</v>
      </c>
      <c r="AE65" s="44"/>
      <c r="AF65" s="40">
        <v>14.0</v>
      </c>
      <c r="AG65" s="40" t="s">
        <v>704</v>
      </c>
      <c r="AH65" s="41">
        <v>43242.0</v>
      </c>
      <c r="AI65" s="40" t="s">
        <v>705</v>
      </c>
      <c r="AJ65" s="44"/>
      <c r="AK65" s="40">
        <v>17.4</v>
      </c>
      <c r="AL65" s="40"/>
      <c r="AM65" s="40" t="s">
        <v>408</v>
      </c>
      <c r="AN65" s="40" t="s">
        <v>680</v>
      </c>
      <c r="AO65" s="42" t="b">
        <f t="array" ref="AO65">SUMPRODUCT(--(K65=$AU$2:$AU$4))=0</f>
        <v>0</v>
      </c>
      <c r="AP65" s="42" t="b">
        <f t="array" ref="AP65">SUMPRODUCT(--(L65=$AU$2:$AU$4))=0</f>
        <v>0</v>
      </c>
    </row>
    <row r="66" ht="15.75" hidden="1" customHeight="1">
      <c r="A66" s="40" t="s">
        <v>706</v>
      </c>
      <c r="B66" s="40">
        <v>7.0</v>
      </c>
      <c r="C66" s="40" t="s">
        <v>410</v>
      </c>
      <c r="D66" s="40"/>
      <c r="E66" s="40" t="s">
        <v>14</v>
      </c>
      <c r="F66" s="40" t="s">
        <v>363</v>
      </c>
      <c r="G66" s="40" t="s">
        <v>363</v>
      </c>
      <c r="H66" s="40" t="s">
        <v>14</v>
      </c>
      <c r="I66" s="40" t="s">
        <v>363</v>
      </c>
      <c r="J66" s="40" t="s">
        <v>363</v>
      </c>
      <c r="K66" s="40" t="s">
        <v>14</v>
      </c>
      <c r="L66" s="40"/>
      <c r="M66" s="40" t="s">
        <v>363</v>
      </c>
      <c r="N66" s="40"/>
      <c r="O66" s="40" t="s">
        <v>14</v>
      </c>
      <c r="P66" s="40"/>
      <c r="Q66" s="40" t="s">
        <v>14</v>
      </c>
      <c r="R66" s="40" t="s">
        <v>674</v>
      </c>
      <c r="S66" s="40" t="s">
        <v>675</v>
      </c>
      <c r="T66" s="40" t="s">
        <v>707</v>
      </c>
      <c r="U66" s="40" t="s">
        <v>466</v>
      </c>
      <c r="V66" s="41">
        <v>43237.0</v>
      </c>
      <c r="W66" s="40" t="s">
        <v>564</v>
      </c>
      <c r="X66" s="40" t="s">
        <v>468</v>
      </c>
      <c r="Y66" s="40">
        <v>10000.0</v>
      </c>
      <c r="Z66" s="40">
        <v>7000.0</v>
      </c>
      <c r="AA66" s="40">
        <v>4000.0</v>
      </c>
      <c r="AB66" s="40">
        <v>12.0</v>
      </c>
      <c r="AC66" s="40" t="s">
        <v>708</v>
      </c>
      <c r="AD66" s="40">
        <v>0.564</v>
      </c>
      <c r="AE66" s="44"/>
      <c r="AF66" s="40">
        <v>14.0</v>
      </c>
      <c r="AG66" s="40" t="s">
        <v>709</v>
      </c>
      <c r="AH66" s="41">
        <v>43242.0</v>
      </c>
      <c r="AI66" s="40" t="s">
        <v>710</v>
      </c>
      <c r="AJ66" s="44"/>
      <c r="AK66" s="40">
        <v>20.5</v>
      </c>
      <c r="AL66" s="40"/>
      <c r="AM66" s="40" t="s">
        <v>408</v>
      </c>
      <c r="AN66" s="40" t="s">
        <v>680</v>
      </c>
      <c r="AO66" s="42" t="b">
        <f t="array" ref="AO66">SUMPRODUCT(--(K66=$AU$2:$AU$4))=0</f>
        <v>0</v>
      </c>
      <c r="AP66" s="42" t="b">
        <f t="array" ref="AP66">SUMPRODUCT(--(L66=$AU$2:$AU$4))=0</f>
        <v>0</v>
      </c>
    </row>
    <row r="67" ht="15.75" hidden="1" customHeight="1">
      <c r="A67" s="40" t="s">
        <v>711</v>
      </c>
      <c r="B67" s="40">
        <v>8.0</v>
      </c>
      <c r="C67" s="40" t="s">
        <v>410</v>
      </c>
      <c r="D67" s="40"/>
      <c r="E67" s="40" t="s">
        <v>14</v>
      </c>
      <c r="F67" s="40" t="s">
        <v>363</v>
      </c>
      <c r="G67" s="40" t="s">
        <v>363</v>
      </c>
      <c r="H67" s="40" t="s">
        <v>14</v>
      </c>
      <c r="I67" s="40" t="s">
        <v>363</v>
      </c>
      <c r="J67" s="40" t="s">
        <v>363</v>
      </c>
      <c r="K67" s="40" t="s">
        <v>14</v>
      </c>
      <c r="L67" s="40"/>
      <c r="M67" s="40" t="s">
        <v>363</v>
      </c>
      <c r="N67" s="40"/>
      <c r="O67" s="40" t="s">
        <v>14</v>
      </c>
      <c r="P67" s="40"/>
      <c r="Q67" s="40" t="s">
        <v>14</v>
      </c>
      <c r="R67" s="40" t="s">
        <v>674</v>
      </c>
      <c r="S67" s="40" t="s">
        <v>675</v>
      </c>
      <c r="T67" s="40" t="s">
        <v>712</v>
      </c>
      <c r="U67" s="40" t="s">
        <v>466</v>
      </c>
      <c r="V67" s="41">
        <v>43237.0</v>
      </c>
      <c r="W67" s="40" t="s">
        <v>564</v>
      </c>
      <c r="X67" s="40" t="s">
        <v>468</v>
      </c>
      <c r="Y67" s="40">
        <v>18000.0</v>
      </c>
      <c r="Z67" s="40">
        <v>7000.0</v>
      </c>
      <c r="AA67" s="40">
        <v>4000.0</v>
      </c>
      <c r="AB67" s="40">
        <v>12.0</v>
      </c>
      <c r="AC67" s="40" t="s">
        <v>713</v>
      </c>
      <c r="AD67" s="40">
        <v>2.21</v>
      </c>
      <c r="AE67" s="44"/>
      <c r="AF67" s="40">
        <v>14.0</v>
      </c>
      <c r="AG67" s="40" t="s">
        <v>714</v>
      </c>
      <c r="AH67" s="41">
        <v>43242.0</v>
      </c>
      <c r="AI67" s="40" t="s">
        <v>715</v>
      </c>
      <c r="AJ67" s="44"/>
      <c r="AK67" s="40">
        <v>40.3</v>
      </c>
      <c r="AL67" s="40"/>
      <c r="AM67" s="40" t="s">
        <v>408</v>
      </c>
      <c r="AN67" s="40" t="s">
        <v>680</v>
      </c>
      <c r="AO67" s="42" t="b">
        <f t="array" ref="AO67">SUMPRODUCT(--(K67=$AU$2:$AU$4))=0</f>
        <v>0</v>
      </c>
      <c r="AP67" s="42" t="b">
        <f t="array" ref="AP67">SUMPRODUCT(--(L67=$AU$2:$AU$4))=0</f>
        <v>0</v>
      </c>
    </row>
    <row r="68" ht="15.75" hidden="1" customHeight="1">
      <c r="A68" s="40" t="s">
        <v>716</v>
      </c>
      <c r="B68" s="40">
        <v>9.0</v>
      </c>
      <c r="C68" s="40" t="s">
        <v>410</v>
      </c>
      <c r="D68" s="40"/>
      <c r="E68" s="40" t="s">
        <v>14</v>
      </c>
      <c r="F68" s="40" t="s">
        <v>363</v>
      </c>
      <c r="G68" s="40" t="s">
        <v>363</v>
      </c>
      <c r="H68" s="40" t="s">
        <v>14</v>
      </c>
      <c r="I68" s="40" t="s">
        <v>363</v>
      </c>
      <c r="J68" s="40" t="s">
        <v>363</v>
      </c>
      <c r="K68" s="40" t="s">
        <v>14</v>
      </c>
      <c r="L68" s="40"/>
      <c r="M68" s="40" t="s">
        <v>363</v>
      </c>
      <c r="N68" s="40"/>
      <c r="O68" s="40" t="s">
        <v>14</v>
      </c>
      <c r="P68" s="40"/>
      <c r="Q68" s="40" t="s">
        <v>14</v>
      </c>
      <c r="R68" s="40" t="s">
        <v>529</v>
      </c>
      <c r="S68" s="46" t="s">
        <v>404</v>
      </c>
      <c r="T68" s="40" t="s">
        <v>717</v>
      </c>
      <c r="U68" s="40" t="s">
        <v>466</v>
      </c>
      <c r="V68" s="41">
        <v>43236.0</v>
      </c>
      <c r="W68" s="40" t="s">
        <v>718</v>
      </c>
      <c r="X68" s="40" t="s">
        <v>719</v>
      </c>
      <c r="Y68" s="40">
        <v>17000.0</v>
      </c>
      <c r="Z68" s="40">
        <v>7000.0</v>
      </c>
      <c r="AA68" s="40">
        <v>4000.0</v>
      </c>
      <c r="AB68" s="40">
        <v>12.0</v>
      </c>
      <c r="AC68" s="40" t="s">
        <v>720</v>
      </c>
      <c r="AD68" s="40">
        <v>1.57</v>
      </c>
      <c r="AE68" s="44"/>
      <c r="AF68" s="40">
        <v>14.0</v>
      </c>
      <c r="AG68" s="40" t="s">
        <v>721</v>
      </c>
      <c r="AH68" s="41">
        <v>43242.0</v>
      </c>
      <c r="AI68" s="40" t="s">
        <v>722</v>
      </c>
      <c r="AJ68" s="44"/>
      <c r="AK68" s="40">
        <v>33.5</v>
      </c>
      <c r="AL68" s="40"/>
      <c r="AM68" s="40" t="s">
        <v>408</v>
      </c>
      <c r="AN68" s="40" t="s">
        <v>620</v>
      </c>
      <c r="AO68" s="42" t="b">
        <f t="array" ref="AO68">SUMPRODUCT(--(K68=$AU$2:$AU$4))=0</f>
        <v>0</v>
      </c>
      <c r="AP68" s="42" t="b">
        <f t="array" ref="AP68">SUMPRODUCT(--(L68=$AU$2:$AU$4))=0</f>
        <v>0</v>
      </c>
    </row>
    <row r="69" ht="15.75" hidden="1" customHeight="1">
      <c r="A69" s="40" t="s">
        <v>723</v>
      </c>
      <c r="B69" s="40">
        <v>1.0</v>
      </c>
      <c r="C69" s="40" t="s">
        <v>410</v>
      </c>
      <c r="D69" s="40"/>
      <c r="E69" s="40" t="s">
        <v>14</v>
      </c>
      <c r="F69" s="40" t="s">
        <v>363</v>
      </c>
      <c r="G69" s="40" t="s">
        <v>363</v>
      </c>
      <c r="H69" s="40" t="s">
        <v>14</v>
      </c>
      <c r="I69" s="40" t="s">
        <v>363</v>
      </c>
      <c r="J69" s="40" t="s">
        <v>363</v>
      </c>
      <c r="K69" s="40" t="s">
        <v>14</v>
      </c>
      <c r="L69" s="40"/>
      <c r="M69" s="40" t="s">
        <v>363</v>
      </c>
      <c r="N69" s="40"/>
      <c r="O69" s="40" t="s">
        <v>14</v>
      </c>
      <c r="P69" s="40"/>
      <c r="Q69" s="40" t="s">
        <v>14</v>
      </c>
      <c r="R69" s="40" t="s">
        <v>724</v>
      </c>
      <c r="S69" s="46" t="s">
        <v>404</v>
      </c>
      <c r="T69" s="40" t="s">
        <v>725</v>
      </c>
      <c r="U69" s="40" t="s">
        <v>466</v>
      </c>
      <c r="V69" s="41">
        <v>43299.0</v>
      </c>
      <c r="W69" s="40" t="s">
        <v>726</v>
      </c>
      <c r="X69" s="40" t="s">
        <v>468</v>
      </c>
      <c r="Y69" s="40" t="s">
        <v>727</v>
      </c>
      <c r="Z69" s="40">
        <v>7000.0</v>
      </c>
      <c r="AA69" s="40">
        <v>4000.0</v>
      </c>
      <c r="AB69" s="40">
        <v>12.0</v>
      </c>
      <c r="AC69" s="40" t="s">
        <v>728</v>
      </c>
      <c r="AD69" s="40">
        <v>1.87</v>
      </c>
      <c r="AE69" s="44"/>
      <c r="AF69" s="40">
        <v>14.0</v>
      </c>
      <c r="AG69" s="40" t="s">
        <v>729</v>
      </c>
      <c r="AH69" s="41">
        <v>43301.0</v>
      </c>
      <c r="AI69" s="40" t="s">
        <v>730</v>
      </c>
      <c r="AJ69" s="44"/>
      <c r="AK69" s="40">
        <v>28.5</v>
      </c>
      <c r="AL69" s="40"/>
      <c r="AM69" s="40" t="s">
        <v>408</v>
      </c>
      <c r="AN69" s="40" t="s">
        <v>731</v>
      </c>
      <c r="AO69" s="42" t="b">
        <f t="array" ref="AO69">SUMPRODUCT(--(K69=$AU$2:$AU$4))=0</f>
        <v>0</v>
      </c>
      <c r="AP69" s="42" t="b">
        <f t="array" ref="AP69">SUMPRODUCT(--(L69=$AU$2:$AU$4))=0</f>
        <v>0</v>
      </c>
    </row>
    <row r="70" ht="15.75" hidden="1" customHeight="1">
      <c r="A70" s="40" t="s">
        <v>732</v>
      </c>
      <c r="B70" s="40">
        <v>2.0</v>
      </c>
      <c r="C70" s="40" t="s">
        <v>410</v>
      </c>
      <c r="D70" s="40"/>
      <c r="E70" s="40" t="s">
        <v>14</v>
      </c>
      <c r="F70" s="40" t="s">
        <v>363</v>
      </c>
      <c r="G70" s="40" t="s">
        <v>363</v>
      </c>
      <c r="H70" s="40" t="s">
        <v>14</v>
      </c>
      <c r="I70" s="40" t="s">
        <v>363</v>
      </c>
      <c r="J70" s="40" t="s">
        <v>363</v>
      </c>
      <c r="K70" s="40" t="s">
        <v>14</v>
      </c>
      <c r="L70" s="40"/>
      <c r="M70" s="40" t="s">
        <v>363</v>
      </c>
      <c r="N70" s="40"/>
      <c r="O70" s="40" t="s">
        <v>14</v>
      </c>
      <c r="P70" s="40"/>
      <c r="Q70" s="40" t="s">
        <v>14</v>
      </c>
      <c r="R70" s="40" t="s">
        <v>724</v>
      </c>
      <c r="S70" s="46" t="s">
        <v>404</v>
      </c>
      <c r="T70" s="40" t="s">
        <v>733</v>
      </c>
      <c r="U70" s="40" t="s">
        <v>466</v>
      </c>
      <c r="V70" s="41">
        <v>43299.0</v>
      </c>
      <c r="W70" s="40" t="s">
        <v>726</v>
      </c>
      <c r="X70" s="40" t="s">
        <v>468</v>
      </c>
      <c r="Y70" s="40" t="s">
        <v>734</v>
      </c>
      <c r="Z70" s="40">
        <v>7000.0</v>
      </c>
      <c r="AA70" s="40">
        <v>4000.0</v>
      </c>
      <c r="AB70" s="40">
        <v>12.0</v>
      </c>
      <c r="AC70" s="40" t="s">
        <v>735</v>
      </c>
      <c r="AD70" s="40">
        <v>1.17</v>
      </c>
      <c r="AE70" s="44"/>
      <c r="AF70" s="40">
        <v>14.0</v>
      </c>
      <c r="AG70" s="40" t="s">
        <v>736</v>
      </c>
      <c r="AH70" s="41">
        <v>43301.0</v>
      </c>
      <c r="AI70" s="40" t="s">
        <v>737</v>
      </c>
      <c r="AJ70" s="44"/>
      <c r="AK70" s="40">
        <v>25.2</v>
      </c>
      <c r="AL70" s="40"/>
      <c r="AM70" s="40" t="s">
        <v>408</v>
      </c>
      <c r="AN70" s="40" t="s">
        <v>731</v>
      </c>
      <c r="AO70" s="42" t="b">
        <f t="array" ref="AO70">SUMPRODUCT(--(K70=$AU$2:$AU$4))=0</f>
        <v>0</v>
      </c>
      <c r="AP70" s="42" t="b">
        <f t="array" ref="AP70">SUMPRODUCT(--(L70=$AU$2:$AU$4))=0</f>
        <v>0</v>
      </c>
    </row>
    <row r="71" ht="15.75" hidden="1" customHeight="1">
      <c r="A71" s="40" t="s">
        <v>738</v>
      </c>
      <c r="B71" s="40">
        <v>1.0</v>
      </c>
      <c r="C71" s="40" t="s">
        <v>410</v>
      </c>
      <c r="D71" s="40"/>
      <c r="E71" s="40" t="s">
        <v>14</v>
      </c>
      <c r="F71" s="40" t="s">
        <v>363</v>
      </c>
      <c r="G71" s="40" t="s">
        <v>363</v>
      </c>
      <c r="H71" s="40" t="s">
        <v>14</v>
      </c>
      <c r="I71" s="40" t="s">
        <v>363</v>
      </c>
      <c r="J71" s="40" t="s">
        <v>363</v>
      </c>
      <c r="K71" s="40" t="s">
        <v>14</v>
      </c>
      <c r="L71" s="40"/>
      <c r="M71" s="40" t="s">
        <v>363</v>
      </c>
      <c r="N71" s="40"/>
      <c r="O71" s="40" t="s">
        <v>14</v>
      </c>
      <c r="P71" s="40"/>
      <c r="Q71" s="40" t="s">
        <v>14</v>
      </c>
      <c r="R71" s="40" t="s">
        <v>724</v>
      </c>
      <c r="S71" s="46" t="s">
        <v>404</v>
      </c>
      <c r="T71" s="40" t="s">
        <v>733</v>
      </c>
      <c r="U71" s="40" t="s">
        <v>466</v>
      </c>
      <c r="V71" s="41">
        <v>43306.0</v>
      </c>
      <c r="W71" s="40" t="s">
        <v>726</v>
      </c>
      <c r="X71" s="40" t="s">
        <v>468</v>
      </c>
      <c r="Y71" s="40">
        <v>88000.0</v>
      </c>
      <c r="Z71" s="40">
        <v>7000.0</v>
      </c>
      <c r="AA71" s="40">
        <v>4000.0</v>
      </c>
      <c r="AB71" s="40">
        <v>12.0</v>
      </c>
      <c r="AC71" s="40" t="s">
        <v>739</v>
      </c>
      <c r="AD71" s="40">
        <v>1.57</v>
      </c>
      <c r="AE71" s="44"/>
      <c r="AF71" s="40">
        <v>14.0</v>
      </c>
      <c r="AG71" s="40" t="s">
        <v>740</v>
      </c>
      <c r="AH71" s="41">
        <v>43306.0</v>
      </c>
      <c r="AI71" s="40" t="s">
        <v>739</v>
      </c>
      <c r="AJ71" s="44"/>
      <c r="AK71" s="40">
        <v>15.4</v>
      </c>
      <c r="AL71" s="40"/>
      <c r="AM71" s="40" t="s">
        <v>408</v>
      </c>
      <c r="AN71" s="40" t="s">
        <v>741</v>
      </c>
      <c r="AO71" s="42" t="b">
        <f t="array" ref="AO71">SUMPRODUCT(--(K71=$AU$2:$AU$4))=0</f>
        <v>0</v>
      </c>
      <c r="AP71" s="42" t="b">
        <f t="array" ref="AP71">SUMPRODUCT(--(L71=$AU$2:$AU$4))=0</f>
        <v>0</v>
      </c>
    </row>
    <row r="72" ht="15.75" hidden="1" customHeight="1">
      <c r="A72" s="40" t="s">
        <v>742</v>
      </c>
      <c r="B72" s="40">
        <v>1.0</v>
      </c>
      <c r="C72" s="40" t="s">
        <v>410</v>
      </c>
      <c r="D72" s="40"/>
      <c r="E72" s="40" t="s">
        <v>14</v>
      </c>
      <c r="F72" s="40" t="s">
        <v>363</v>
      </c>
      <c r="G72" s="40" t="s">
        <v>363</v>
      </c>
      <c r="H72" s="40" t="s">
        <v>14</v>
      </c>
      <c r="I72" s="40" t="s">
        <v>363</v>
      </c>
      <c r="J72" s="40" t="s">
        <v>363</v>
      </c>
      <c r="K72" s="40" t="s">
        <v>14</v>
      </c>
      <c r="L72" s="40"/>
      <c r="M72" s="40" t="s">
        <v>363</v>
      </c>
      <c r="N72" s="40"/>
      <c r="O72" s="40" t="s">
        <v>14</v>
      </c>
      <c r="P72" s="40"/>
      <c r="Q72" s="40" t="s">
        <v>14</v>
      </c>
      <c r="R72" s="40" t="s">
        <v>724</v>
      </c>
      <c r="S72" s="46" t="s">
        <v>404</v>
      </c>
      <c r="T72" s="40" t="s">
        <v>743</v>
      </c>
      <c r="U72" s="40" t="s">
        <v>466</v>
      </c>
      <c r="V72" s="41">
        <v>43320.0</v>
      </c>
      <c r="W72" s="40" t="s">
        <v>726</v>
      </c>
      <c r="X72" s="40" t="s">
        <v>468</v>
      </c>
      <c r="Y72" s="40" t="s">
        <v>744</v>
      </c>
      <c r="Z72" s="40">
        <v>7000.0</v>
      </c>
      <c r="AA72" s="40">
        <v>4000.0</v>
      </c>
      <c r="AB72" s="40">
        <v>12.0</v>
      </c>
      <c r="AC72" s="40" t="s">
        <v>745</v>
      </c>
      <c r="AD72" s="40">
        <v>3.43</v>
      </c>
      <c r="AE72" s="44"/>
      <c r="AF72" s="40">
        <v>14.0</v>
      </c>
      <c r="AG72" s="40" t="s">
        <v>746</v>
      </c>
      <c r="AH72" s="41">
        <v>43322.0</v>
      </c>
      <c r="AI72" s="40" t="s">
        <v>747</v>
      </c>
      <c r="AJ72" s="44"/>
      <c r="AK72" s="40">
        <v>34.8</v>
      </c>
      <c r="AL72" s="40"/>
      <c r="AM72" s="40" t="s">
        <v>408</v>
      </c>
      <c r="AN72" s="40" t="s">
        <v>731</v>
      </c>
      <c r="AO72" s="42" t="b">
        <f t="array" ref="AO72">SUMPRODUCT(--(K72=$AU$2:$AU$4))=0</f>
        <v>0</v>
      </c>
      <c r="AP72" s="42" t="b">
        <f t="array" ref="AP72">SUMPRODUCT(--(L72=$AU$2:$AU$4))=0</f>
        <v>0</v>
      </c>
    </row>
    <row r="73" ht="15.75" hidden="1" customHeight="1">
      <c r="A73" s="40" t="s">
        <v>748</v>
      </c>
      <c r="B73" s="40">
        <v>2.0</v>
      </c>
      <c r="C73" s="40" t="s">
        <v>410</v>
      </c>
      <c r="D73" s="40"/>
      <c r="E73" s="40" t="s">
        <v>14</v>
      </c>
      <c r="F73" s="40" t="s">
        <v>363</v>
      </c>
      <c r="G73" s="40" t="s">
        <v>363</v>
      </c>
      <c r="H73" s="40" t="s">
        <v>14</v>
      </c>
      <c r="I73" s="40" t="s">
        <v>363</v>
      </c>
      <c r="J73" s="40" t="s">
        <v>363</v>
      </c>
      <c r="K73" s="40" t="s">
        <v>14</v>
      </c>
      <c r="L73" s="40"/>
      <c r="M73" s="40" t="s">
        <v>363</v>
      </c>
      <c r="N73" s="40"/>
      <c r="O73" s="40" t="s">
        <v>14</v>
      </c>
      <c r="P73" s="40"/>
      <c r="Q73" s="40" t="s">
        <v>14</v>
      </c>
      <c r="R73" s="40" t="s">
        <v>724</v>
      </c>
      <c r="S73" s="46" t="s">
        <v>404</v>
      </c>
      <c r="T73" s="40" t="s">
        <v>749</v>
      </c>
      <c r="U73" s="40" t="s">
        <v>466</v>
      </c>
      <c r="V73" s="41">
        <v>43320.0</v>
      </c>
      <c r="W73" s="40" t="s">
        <v>726</v>
      </c>
      <c r="X73" s="40" t="s">
        <v>468</v>
      </c>
      <c r="Y73" s="40" t="s">
        <v>750</v>
      </c>
      <c r="Z73" s="40">
        <v>7000.0</v>
      </c>
      <c r="AA73" s="40">
        <v>4000.0</v>
      </c>
      <c r="AB73" s="40">
        <v>12.0</v>
      </c>
      <c r="AC73" s="40" t="s">
        <v>751</v>
      </c>
      <c r="AD73" s="40">
        <v>2.28</v>
      </c>
      <c r="AE73" s="44"/>
      <c r="AF73" s="40">
        <v>14.0</v>
      </c>
      <c r="AG73" s="40" t="s">
        <v>752</v>
      </c>
      <c r="AH73" s="41">
        <v>43322.0</v>
      </c>
      <c r="AI73" s="40" t="s">
        <v>753</v>
      </c>
      <c r="AJ73" s="44"/>
      <c r="AK73" s="44"/>
      <c r="AL73" s="40"/>
      <c r="AM73" s="40" t="s">
        <v>408</v>
      </c>
      <c r="AN73" s="40" t="s">
        <v>731</v>
      </c>
      <c r="AO73" s="42" t="b">
        <f t="array" ref="AO73">SUMPRODUCT(--(K73=$AU$2:$AU$4))=0</f>
        <v>0</v>
      </c>
      <c r="AP73" s="42" t="b">
        <f t="array" ref="AP73">SUMPRODUCT(--(L73=$AU$2:$AU$4))=0</f>
        <v>0</v>
      </c>
    </row>
    <row r="74" ht="15.75" hidden="1" customHeight="1">
      <c r="A74" s="40" t="s">
        <v>754</v>
      </c>
      <c r="B74" s="40">
        <v>1.0</v>
      </c>
      <c r="C74" s="40" t="s">
        <v>410</v>
      </c>
      <c r="D74" s="40"/>
      <c r="E74" s="40" t="s">
        <v>14</v>
      </c>
      <c r="F74" s="40" t="s">
        <v>363</v>
      </c>
      <c r="G74" s="40" t="s">
        <v>363</v>
      </c>
      <c r="H74" s="40" t="s">
        <v>14</v>
      </c>
      <c r="I74" s="40" t="s">
        <v>363</v>
      </c>
      <c r="J74" s="40" t="s">
        <v>363</v>
      </c>
      <c r="K74" s="40" t="s">
        <v>14</v>
      </c>
      <c r="L74" s="40"/>
      <c r="M74" s="40" t="s">
        <v>363</v>
      </c>
      <c r="N74" s="40"/>
      <c r="O74" s="40" t="s">
        <v>14</v>
      </c>
      <c r="P74" s="40"/>
      <c r="Q74" s="40" t="s">
        <v>19</v>
      </c>
      <c r="R74" s="40" t="s">
        <v>755</v>
      </c>
      <c r="S74" s="40" t="s">
        <v>756</v>
      </c>
      <c r="T74" s="40" t="s">
        <v>757</v>
      </c>
      <c r="U74" s="40" t="s">
        <v>466</v>
      </c>
      <c r="V74" s="41">
        <v>43348.0</v>
      </c>
      <c r="W74" s="40" t="s">
        <v>758</v>
      </c>
      <c r="X74" s="44"/>
      <c r="Y74" s="40" t="s">
        <v>759</v>
      </c>
      <c r="Z74" s="40">
        <v>7000.0</v>
      </c>
      <c r="AA74" s="40">
        <v>4000.0</v>
      </c>
      <c r="AB74" s="40" t="s">
        <v>760</v>
      </c>
      <c r="AC74" s="40" t="s">
        <v>761</v>
      </c>
      <c r="AD74" s="40">
        <v>0.136</v>
      </c>
      <c r="AE74" s="44"/>
      <c r="AF74" s="40">
        <v>16.0</v>
      </c>
      <c r="AG74" s="40" t="s">
        <v>407</v>
      </c>
      <c r="AH74" s="41">
        <v>43349.0</v>
      </c>
      <c r="AI74" s="40" t="s">
        <v>762</v>
      </c>
      <c r="AJ74" s="44"/>
      <c r="AK74" s="40">
        <v>2.7</v>
      </c>
      <c r="AL74" s="40"/>
      <c r="AM74" s="40" t="s">
        <v>408</v>
      </c>
      <c r="AN74" s="40" t="s">
        <v>763</v>
      </c>
      <c r="AO74" s="42" t="b">
        <f t="array" ref="AO74">SUMPRODUCT(--(K74=$AU$2:$AU$4))=0</f>
        <v>0</v>
      </c>
      <c r="AP74" s="42" t="b">
        <f t="array" ref="AP74">SUMPRODUCT(--(L74=$AU$2:$AU$4))=0</f>
        <v>0</v>
      </c>
    </row>
    <row r="75" ht="15.75" hidden="1" customHeight="1">
      <c r="A75" s="40" t="s">
        <v>764</v>
      </c>
      <c r="B75" s="40">
        <v>2.0</v>
      </c>
      <c r="C75" s="40" t="s">
        <v>410</v>
      </c>
      <c r="D75" s="40"/>
      <c r="E75" s="40" t="s">
        <v>14</v>
      </c>
      <c r="F75" s="40" t="s">
        <v>363</v>
      </c>
      <c r="G75" s="40" t="s">
        <v>363</v>
      </c>
      <c r="H75" s="40" t="s">
        <v>14</v>
      </c>
      <c r="I75" s="40" t="s">
        <v>363</v>
      </c>
      <c r="J75" s="40" t="s">
        <v>363</v>
      </c>
      <c r="K75" s="40" t="s">
        <v>14</v>
      </c>
      <c r="L75" s="40"/>
      <c r="M75" s="40" t="s">
        <v>363</v>
      </c>
      <c r="N75" s="40"/>
      <c r="O75" s="40" t="s">
        <v>14</v>
      </c>
      <c r="P75" s="40"/>
      <c r="Q75" s="40" t="s">
        <v>19</v>
      </c>
      <c r="R75" s="40" t="s">
        <v>755</v>
      </c>
      <c r="S75" s="40" t="s">
        <v>756</v>
      </c>
      <c r="T75" s="40" t="s">
        <v>765</v>
      </c>
      <c r="U75" s="40" t="s">
        <v>466</v>
      </c>
      <c r="V75" s="41">
        <v>43348.0</v>
      </c>
      <c r="W75" s="40" t="s">
        <v>758</v>
      </c>
      <c r="X75" s="44"/>
      <c r="Y75" s="40" t="s">
        <v>759</v>
      </c>
      <c r="Z75" s="40">
        <v>7000.0</v>
      </c>
      <c r="AA75" s="40">
        <v>4000.0</v>
      </c>
      <c r="AB75" s="40" t="s">
        <v>760</v>
      </c>
      <c r="AC75" s="40" t="s">
        <v>766</v>
      </c>
      <c r="AD75" s="40">
        <v>0.114</v>
      </c>
      <c r="AE75" s="44"/>
      <c r="AF75" s="40">
        <v>16.0</v>
      </c>
      <c r="AG75" s="40" t="s">
        <v>413</v>
      </c>
      <c r="AH75" s="41">
        <v>43349.0</v>
      </c>
      <c r="AI75" s="40" t="s">
        <v>767</v>
      </c>
      <c r="AJ75" s="44"/>
      <c r="AK75" s="40">
        <v>3.3</v>
      </c>
      <c r="AL75" s="40"/>
      <c r="AM75" s="40" t="s">
        <v>408</v>
      </c>
      <c r="AN75" s="40" t="s">
        <v>763</v>
      </c>
      <c r="AO75" s="42" t="b">
        <f t="array" ref="AO75">SUMPRODUCT(--(K75=$AU$2:$AU$4))=0</f>
        <v>0</v>
      </c>
      <c r="AP75" s="42" t="b">
        <f t="array" ref="AP75">SUMPRODUCT(--(L75=$AU$2:$AU$4))=0</f>
        <v>0</v>
      </c>
    </row>
    <row r="76" ht="15.75" hidden="1" customHeight="1">
      <c r="A76" s="40" t="s">
        <v>768</v>
      </c>
      <c r="B76" s="40">
        <v>3.0</v>
      </c>
      <c r="C76" s="40" t="s">
        <v>410</v>
      </c>
      <c r="D76" s="40"/>
      <c r="E76" s="40" t="s">
        <v>14</v>
      </c>
      <c r="F76" s="40" t="s">
        <v>363</v>
      </c>
      <c r="G76" s="40" t="s">
        <v>363</v>
      </c>
      <c r="H76" s="40" t="s">
        <v>14</v>
      </c>
      <c r="I76" s="40" t="s">
        <v>363</v>
      </c>
      <c r="J76" s="40" t="s">
        <v>363</v>
      </c>
      <c r="K76" s="40" t="s">
        <v>14</v>
      </c>
      <c r="L76" s="40"/>
      <c r="M76" s="40" t="s">
        <v>363</v>
      </c>
      <c r="N76" s="40"/>
      <c r="O76" s="40" t="s">
        <v>14</v>
      </c>
      <c r="P76" s="40"/>
      <c r="Q76" s="40" t="s">
        <v>14</v>
      </c>
      <c r="R76" s="40" t="s">
        <v>769</v>
      </c>
      <c r="S76" s="40" t="s">
        <v>770</v>
      </c>
      <c r="T76" s="40" t="s">
        <v>771</v>
      </c>
      <c r="U76" s="40" t="s">
        <v>466</v>
      </c>
      <c r="V76" s="41">
        <v>43348.0</v>
      </c>
      <c r="W76" s="40" t="s">
        <v>726</v>
      </c>
      <c r="X76" s="40" t="s">
        <v>719</v>
      </c>
      <c r="Y76" s="40" t="s">
        <v>772</v>
      </c>
      <c r="Z76" s="40">
        <v>7000.0</v>
      </c>
      <c r="AA76" s="40">
        <v>4000.0</v>
      </c>
      <c r="AB76" s="40">
        <v>12.0</v>
      </c>
      <c r="AC76" s="40" t="s">
        <v>773</v>
      </c>
      <c r="AD76" s="40">
        <v>0.518</v>
      </c>
      <c r="AE76" s="44"/>
      <c r="AF76" s="40">
        <v>14.0</v>
      </c>
      <c r="AG76" s="40" t="s">
        <v>418</v>
      </c>
      <c r="AH76" s="41">
        <v>43349.0</v>
      </c>
      <c r="AI76" s="40" t="s">
        <v>774</v>
      </c>
      <c r="AJ76" s="44"/>
      <c r="AK76" s="40">
        <v>14.7</v>
      </c>
      <c r="AL76" s="40"/>
      <c r="AM76" s="40" t="s">
        <v>408</v>
      </c>
      <c r="AN76" s="40" t="s">
        <v>775</v>
      </c>
      <c r="AO76" s="42" t="b">
        <f t="array" ref="AO76">SUMPRODUCT(--(K76=$AU$2:$AU$4))=0</f>
        <v>0</v>
      </c>
      <c r="AP76" s="42" t="b">
        <f t="array" ref="AP76">SUMPRODUCT(--(L76=$AU$2:$AU$4))=0</f>
        <v>0</v>
      </c>
    </row>
    <row r="77" ht="15.75" hidden="1" customHeight="1">
      <c r="A77" s="40" t="s">
        <v>776</v>
      </c>
      <c r="B77" s="40">
        <v>4.0</v>
      </c>
      <c r="C77" s="40" t="s">
        <v>410</v>
      </c>
      <c r="D77" s="40"/>
      <c r="E77" s="40" t="s">
        <v>14</v>
      </c>
      <c r="F77" s="40" t="s">
        <v>363</v>
      </c>
      <c r="G77" s="40" t="s">
        <v>363</v>
      </c>
      <c r="H77" s="40" t="s">
        <v>14</v>
      </c>
      <c r="I77" s="40" t="s">
        <v>363</v>
      </c>
      <c r="J77" s="40" t="s">
        <v>363</v>
      </c>
      <c r="K77" s="40" t="s">
        <v>14</v>
      </c>
      <c r="L77" s="40"/>
      <c r="M77" s="40" t="s">
        <v>363</v>
      </c>
      <c r="N77" s="40"/>
      <c r="O77" s="40" t="s">
        <v>14</v>
      </c>
      <c r="P77" s="40"/>
      <c r="Q77" s="40" t="s">
        <v>14</v>
      </c>
      <c r="R77" s="40" t="s">
        <v>769</v>
      </c>
      <c r="S77" s="40" t="s">
        <v>770</v>
      </c>
      <c r="T77" s="40" t="s">
        <v>777</v>
      </c>
      <c r="U77" s="40" t="s">
        <v>466</v>
      </c>
      <c r="V77" s="41">
        <v>43348.0</v>
      </c>
      <c r="W77" s="40" t="s">
        <v>726</v>
      </c>
      <c r="X77" s="40" t="s">
        <v>719</v>
      </c>
      <c r="Y77" s="40" t="s">
        <v>778</v>
      </c>
      <c r="Z77" s="40">
        <v>7000.0</v>
      </c>
      <c r="AA77" s="40">
        <v>4000.0</v>
      </c>
      <c r="AB77" s="40">
        <v>12.0</v>
      </c>
      <c r="AC77" s="40" t="s">
        <v>779</v>
      </c>
      <c r="AD77" s="40">
        <v>0.611</v>
      </c>
      <c r="AE77" s="44"/>
      <c r="AF77" s="40">
        <v>14.0</v>
      </c>
      <c r="AG77" s="40" t="s">
        <v>423</v>
      </c>
      <c r="AH77" s="41">
        <v>43349.0</v>
      </c>
      <c r="AI77" s="40" t="s">
        <v>780</v>
      </c>
      <c r="AJ77" s="44"/>
      <c r="AK77" s="40">
        <v>18.0</v>
      </c>
      <c r="AL77" s="40"/>
      <c r="AM77" s="40" t="s">
        <v>408</v>
      </c>
      <c r="AN77" s="40" t="s">
        <v>775</v>
      </c>
      <c r="AO77" s="42" t="b">
        <f t="array" ref="AO77">SUMPRODUCT(--(K77=$AU$2:$AU$4))=0</f>
        <v>0</v>
      </c>
      <c r="AP77" s="42" t="b">
        <f t="array" ref="AP77">SUMPRODUCT(--(L77=$AU$2:$AU$4))=0</f>
        <v>0</v>
      </c>
    </row>
    <row r="78" ht="15.75" hidden="1" customHeight="1">
      <c r="A78" s="40" t="s">
        <v>781</v>
      </c>
      <c r="B78" s="40">
        <v>5.0</v>
      </c>
      <c r="C78" s="40" t="s">
        <v>410</v>
      </c>
      <c r="D78" s="40"/>
      <c r="E78" s="40" t="s">
        <v>14</v>
      </c>
      <c r="F78" s="40" t="s">
        <v>363</v>
      </c>
      <c r="G78" s="40" t="s">
        <v>363</v>
      </c>
      <c r="H78" s="40" t="s">
        <v>14</v>
      </c>
      <c r="I78" s="40" t="s">
        <v>363</v>
      </c>
      <c r="J78" s="40" t="s">
        <v>363</v>
      </c>
      <c r="K78" s="40" t="s">
        <v>14</v>
      </c>
      <c r="L78" s="40"/>
      <c r="M78" s="40" t="s">
        <v>363</v>
      </c>
      <c r="N78" s="40"/>
      <c r="O78" s="40" t="s">
        <v>14</v>
      </c>
      <c r="P78" s="40"/>
      <c r="Q78" s="40" t="s">
        <v>14</v>
      </c>
      <c r="R78" s="40" t="s">
        <v>769</v>
      </c>
      <c r="S78" s="40" t="s">
        <v>770</v>
      </c>
      <c r="T78" s="40" t="s">
        <v>782</v>
      </c>
      <c r="U78" s="40" t="s">
        <v>466</v>
      </c>
      <c r="V78" s="41">
        <v>43348.0</v>
      </c>
      <c r="W78" s="40" t="s">
        <v>726</v>
      </c>
      <c r="X78" s="40" t="s">
        <v>719</v>
      </c>
      <c r="Y78" s="40" t="s">
        <v>783</v>
      </c>
      <c r="Z78" s="40">
        <v>7000.0</v>
      </c>
      <c r="AA78" s="40">
        <v>4000.0</v>
      </c>
      <c r="AB78" s="40">
        <v>12.0</v>
      </c>
      <c r="AC78" s="40" t="s">
        <v>784</v>
      </c>
      <c r="AD78" s="40">
        <v>0.551</v>
      </c>
      <c r="AE78" s="44"/>
      <c r="AF78" s="40">
        <v>14.0</v>
      </c>
      <c r="AG78" s="40" t="s">
        <v>785</v>
      </c>
      <c r="AH78" s="41">
        <v>43349.0</v>
      </c>
      <c r="AI78" s="40" t="s">
        <v>786</v>
      </c>
      <c r="AJ78" s="44"/>
      <c r="AK78" s="40">
        <v>14.7</v>
      </c>
      <c r="AL78" s="40"/>
      <c r="AM78" s="40" t="s">
        <v>408</v>
      </c>
      <c r="AN78" s="40" t="s">
        <v>775</v>
      </c>
      <c r="AO78" s="42" t="b">
        <f t="array" ref="AO78">SUMPRODUCT(--(K78=$AU$2:$AU$4))=0</f>
        <v>0</v>
      </c>
      <c r="AP78" s="42" t="b">
        <f t="array" ref="AP78">SUMPRODUCT(--(L78=$AU$2:$AU$4))=0</f>
        <v>0</v>
      </c>
    </row>
    <row r="79" ht="15.75" hidden="1" customHeight="1">
      <c r="A79" s="40" t="s">
        <v>787</v>
      </c>
      <c r="B79" s="40">
        <v>6.0</v>
      </c>
      <c r="C79" s="40" t="s">
        <v>410</v>
      </c>
      <c r="D79" s="40"/>
      <c r="E79" s="40" t="s">
        <v>14</v>
      </c>
      <c r="F79" s="40" t="s">
        <v>363</v>
      </c>
      <c r="G79" s="40" t="s">
        <v>363</v>
      </c>
      <c r="H79" s="40" t="s">
        <v>14</v>
      </c>
      <c r="I79" s="40" t="s">
        <v>363</v>
      </c>
      <c r="J79" s="40" t="s">
        <v>363</v>
      </c>
      <c r="K79" s="40" t="s">
        <v>14</v>
      </c>
      <c r="L79" s="40"/>
      <c r="M79" s="40" t="s">
        <v>363</v>
      </c>
      <c r="N79" s="40"/>
      <c r="O79" s="40" t="s">
        <v>14</v>
      </c>
      <c r="P79" s="40"/>
      <c r="Q79" s="40" t="s">
        <v>14</v>
      </c>
      <c r="R79" s="40" t="s">
        <v>464</v>
      </c>
      <c r="S79" s="46" t="s">
        <v>404</v>
      </c>
      <c r="T79" s="40" t="s">
        <v>788</v>
      </c>
      <c r="U79" s="40" t="s">
        <v>789</v>
      </c>
      <c r="V79" s="41">
        <v>43349.0</v>
      </c>
      <c r="W79" s="40" t="s">
        <v>726</v>
      </c>
      <c r="X79" s="40" t="s">
        <v>468</v>
      </c>
      <c r="Y79" s="40" t="s">
        <v>790</v>
      </c>
      <c r="Z79" s="40">
        <v>7000.0</v>
      </c>
      <c r="AA79" s="40">
        <v>4000.0</v>
      </c>
      <c r="AB79" s="40">
        <v>12.0</v>
      </c>
      <c r="AC79" s="40" t="s">
        <v>791</v>
      </c>
      <c r="AD79" s="40">
        <v>1.45</v>
      </c>
      <c r="AE79" s="44"/>
      <c r="AF79" s="40">
        <v>14.0</v>
      </c>
      <c r="AG79" s="40" t="s">
        <v>792</v>
      </c>
      <c r="AH79" s="41">
        <v>43349.0</v>
      </c>
      <c r="AI79" s="40" t="s">
        <v>793</v>
      </c>
      <c r="AJ79" s="44"/>
      <c r="AK79" s="40">
        <v>27.5</v>
      </c>
      <c r="AL79" s="40"/>
      <c r="AM79" s="40" t="s">
        <v>408</v>
      </c>
      <c r="AN79" s="40" t="s">
        <v>763</v>
      </c>
      <c r="AO79" s="42" t="b">
        <f t="array" ref="AO79">SUMPRODUCT(--(K79=$AU$2:$AU$4))=0</f>
        <v>0</v>
      </c>
      <c r="AP79" s="42" t="b">
        <f t="array" ref="AP79">SUMPRODUCT(--(L79=$AU$2:$AU$4))=0</f>
        <v>0</v>
      </c>
    </row>
    <row r="80" ht="15.75" hidden="1" customHeight="1">
      <c r="A80" s="40" t="s">
        <v>794</v>
      </c>
      <c r="B80" s="40">
        <v>7.0</v>
      </c>
      <c r="C80" s="40" t="s">
        <v>410</v>
      </c>
      <c r="D80" s="40"/>
      <c r="E80" s="40" t="s">
        <v>14</v>
      </c>
      <c r="F80" s="40" t="s">
        <v>363</v>
      </c>
      <c r="G80" s="40" t="s">
        <v>363</v>
      </c>
      <c r="H80" s="40" t="s">
        <v>14</v>
      </c>
      <c r="I80" s="40" t="s">
        <v>363</v>
      </c>
      <c r="J80" s="40" t="s">
        <v>363</v>
      </c>
      <c r="K80" s="40" t="s">
        <v>14</v>
      </c>
      <c r="L80" s="40"/>
      <c r="M80" s="40" t="s">
        <v>363</v>
      </c>
      <c r="N80" s="40"/>
      <c r="O80" s="40" t="s">
        <v>14</v>
      </c>
      <c r="P80" s="40"/>
      <c r="Q80" s="40" t="s">
        <v>14</v>
      </c>
      <c r="R80" s="40" t="s">
        <v>464</v>
      </c>
      <c r="S80" s="46" t="s">
        <v>404</v>
      </c>
      <c r="T80" s="40" t="s">
        <v>795</v>
      </c>
      <c r="U80" s="40" t="s">
        <v>789</v>
      </c>
      <c r="V80" s="41">
        <v>43349.0</v>
      </c>
      <c r="W80" s="40" t="s">
        <v>726</v>
      </c>
      <c r="X80" s="40" t="s">
        <v>468</v>
      </c>
      <c r="Y80" s="40" t="s">
        <v>796</v>
      </c>
      <c r="Z80" s="40">
        <v>7000.0</v>
      </c>
      <c r="AA80" s="40">
        <v>4000.0</v>
      </c>
      <c r="AB80" s="40">
        <v>12.0</v>
      </c>
      <c r="AC80" s="40" t="s">
        <v>797</v>
      </c>
      <c r="AD80" s="40">
        <v>1.81</v>
      </c>
      <c r="AE80" s="44"/>
      <c r="AF80" s="40">
        <v>14.0</v>
      </c>
      <c r="AG80" s="40" t="s">
        <v>798</v>
      </c>
      <c r="AH80" s="41">
        <v>43349.0</v>
      </c>
      <c r="AI80" s="40" t="s">
        <v>799</v>
      </c>
      <c r="AJ80" s="44"/>
      <c r="AK80" s="40">
        <v>27.2</v>
      </c>
      <c r="AL80" s="40"/>
      <c r="AM80" s="40" t="s">
        <v>408</v>
      </c>
      <c r="AN80" s="40" t="s">
        <v>763</v>
      </c>
      <c r="AO80" s="42" t="b">
        <f t="array" ref="AO80">SUMPRODUCT(--(K80=$AU$2:$AU$4))=0</f>
        <v>0</v>
      </c>
      <c r="AP80" s="42" t="b">
        <f t="array" ref="AP80">SUMPRODUCT(--(L80=$AU$2:$AU$4))=0</f>
        <v>0</v>
      </c>
    </row>
    <row r="81" ht="15.75" hidden="1" customHeight="1">
      <c r="A81" s="40" t="s">
        <v>800</v>
      </c>
      <c r="B81" s="40">
        <v>1.0</v>
      </c>
      <c r="C81" s="40" t="s">
        <v>410</v>
      </c>
      <c r="D81" s="40"/>
      <c r="E81" s="40" t="s">
        <v>14</v>
      </c>
      <c r="F81" s="40" t="s">
        <v>363</v>
      </c>
      <c r="G81" s="40" t="s">
        <v>363</v>
      </c>
      <c r="H81" s="40" t="s">
        <v>14</v>
      </c>
      <c r="I81" s="40" t="s">
        <v>363</v>
      </c>
      <c r="J81" s="40" t="s">
        <v>363</v>
      </c>
      <c r="K81" s="40" t="s">
        <v>14</v>
      </c>
      <c r="L81" s="40"/>
      <c r="M81" s="40" t="s">
        <v>363</v>
      </c>
      <c r="N81" s="40"/>
      <c r="O81" s="40" t="s">
        <v>14</v>
      </c>
      <c r="P81" s="40"/>
      <c r="Q81" s="40" t="s">
        <v>14</v>
      </c>
      <c r="R81" s="40" t="s">
        <v>464</v>
      </c>
      <c r="S81" s="46" t="s">
        <v>404</v>
      </c>
      <c r="T81" s="40" t="s">
        <v>801</v>
      </c>
      <c r="U81" s="40" t="s">
        <v>466</v>
      </c>
      <c r="V81" s="41">
        <v>43356.0</v>
      </c>
      <c r="W81" s="40" t="s">
        <v>802</v>
      </c>
      <c r="X81" s="40" t="s">
        <v>468</v>
      </c>
      <c r="Y81" s="40" t="s">
        <v>803</v>
      </c>
      <c r="Z81" s="40">
        <v>6200.0</v>
      </c>
      <c r="AA81" s="40">
        <v>3500.0</v>
      </c>
      <c r="AB81" s="40">
        <v>12.0</v>
      </c>
      <c r="AC81" s="40" t="s">
        <v>804</v>
      </c>
      <c r="AD81" s="40">
        <v>1.74</v>
      </c>
      <c r="AE81" s="44"/>
      <c r="AF81" s="40">
        <v>16.0</v>
      </c>
      <c r="AG81" s="40" t="s">
        <v>805</v>
      </c>
      <c r="AH81" s="41">
        <v>43362.0</v>
      </c>
      <c r="AI81" s="40" t="s">
        <v>806</v>
      </c>
      <c r="AJ81" s="44"/>
      <c r="AK81" s="40">
        <v>41.5</v>
      </c>
      <c r="AL81" s="40"/>
      <c r="AM81" s="40" t="s">
        <v>408</v>
      </c>
      <c r="AN81" s="40" t="s">
        <v>807</v>
      </c>
      <c r="AO81" s="42" t="b">
        <f t="array" ref="AO81">SUMPRODUCT(--(K81=$AU$2:$AU$4))=0</f>
        <v>0</v>
      </c>
      <c r="AP81" s="42" t="b">
        <f t="array" ref="AP81">SUMPRODUCT(--(L81=$AU$2:$AU$4))=0</f>
        <v>0</v>
      </c>
    </row>
    <row r="82" ht="15.75" hidden="1" customHeight="1">
      <c r="A82" s="40" t="s">
        <v>808</v>
      </c>
      <c r="B82" s="40">
        <v>2.0</v>
      </c>
      <c r="C82" s="40" t="s">
        <v>410</v>
      </c>
      <c r="D82" s="40"/>
      <c r="E82" s="40" t="s">
        <v>14</v>
      </c>
      <c r="F82" s="40" t="s">
        <v>363</v>
      </c>
      <c r="G82" s="40" t="s">
        <v>363</v>
      </c>
      <c r="H82" s="40" t="s">
        <v>14</v>
      </c>
      <c r="I82" s="40" t="s">
        <v>363</v>
      </c>
      <c r="J82" s="40" t="s">
        <v>363</v>
      </c>
      <c r="K82" s="40" t="s">
        <v>14</v>
      </c>
      <c r="L82" s="40"/>
      <c r="M82" s="40" t="s">
        <v>363</v>
      </c>
      <c r="N82" s="40"/>
      <c r="O82" s="40" t="s">
        <v>14</v>
      </c>
      <c r="P82" s="40"/>
      <c r="Q82" s="40" t="s">
        <v>14</v>
      </c>
      <c r="R82" s="40" t="s">
        <v>464</v>
      </c>
      <c r="S82" s="46" t="s">
        <v>404</v>
      </c>
      <c r="T82" s="40" t="s">
        <v>809</v>
      </c>
      <c r="U82" s="40" t="s">
        <v>466</v>
      </c>
      <c r="V82" s="41">
        <v>43356.0</v>
      </c>
      <c r="W82" s="40" t="s">
        <v>802</v>
      </c>
      <c r="X82" s="40" t="s">
        <v>468</v>
      </c>
      <c r="Y82" s="40" t="s">
        <v>810</v>
      </c>
      <c r="Z82" s="40">
        <v>7000.0</v>
      </c>
      <c r="AA82" s="40">
        <v>4000.0</v>
      </c>
      <c r="AB82" s="40">
        <v>12.0</v>
      </c>
      <c r="AC82" s="40" t="s">
        <v>811</v>
      </c>
      <c r="AD82" s="40">
        <v>4.59</v>
      </c>
      <c r="AE82" s="44"/>
      <c r="AF82" s="40">
        <v>14.0</v>
      </c>
      <c r="AG82" s="40" t="s">
        <v>812</v>
      </c>
      <c r="AH82" s="41">
        <v>43362.0</v>
      </c>
      <c r="AI82" s="40" t="s">
        <v>813</v>
      </c>
      <c r="AJ82" s="44"/>
      <c r="AK82" s="40">
        <v>33.0</v>
      </c>
      <c r="AL82" s="40"/>
      <c r="AM82" s="40" t="s">
        <v>408</v>
      </c>
      <c r="AN82" s="40" t="s">
        <v>807</v>
      </c>
      <c r="AO82" s="42" t="b">
        <f t="array" ref="AO82">SUMPRODUCT(--(K82=$AU$2:$AU$4))=0</f>
        <v>0</v>
      </c>
      <c r="AP82" s="42" t="b">
        <f t="array" ref="AP82">SUMPRODUCT(--(L82=$AU$2:$AU$4))=0</f>
        <v>0</v>
      </c>
    </row>
    <row r="83" ht="15.75" hidden="1" customHeight="1">
      <c r="A83" s="40" t="s">
        <v>814</v>
      </c>
      <c r="B83" s="40">
        <v>1.0</v>
      </c>
      <c r="C83" s="40" t="s">
        <v>410</v>
      </c>
      <c r="D83" s="40"/>
      <c r="E83" s="40" t="s">
        <v>14</v>
      </c>
      <c r="F83" s="40" t="s">
        <v>363</v>
      </c>
      <c r="G83" s="40" t="s">
        <v>363</v>
      </c>
      <c r="H83" s="40" t="s">
        <v>14</v>
      </c>
      <c r="I83" s="40" t="s">
        <v>363</v>
      </c>
      <c r="J83" s="40" t="s">
        <v>363</v>
      </c>
      <c r="K83" s="40" t="s">
        <v>14</v>
      </c>
      <c r="L83" s="40"/>
      <c r="M83" s="40" t="s">
        <v>363</v>
      </c>
      <c r="N83" s="40"/>
      <c r="O83" s="40" t="s">
        <v>14</v>
      </c>
      <c r="P83" s="40"/>
      <c r="Q83" s="40" t="s">
        <v>14</v>
      </c>
      <c r="R83" s="40" t="s">
        <v>464</v>
      </c>
      <c r="S83" s="46" t="s">
        <v>404</v>
      </c>
      <c r="T83" s="40" t="s">
        <v>815</v>
      </c>
      <c r="U83" s="40" t="s">
        <v>466</v>
      </c>
      <c r="V83" s="41">
        <v>43357.0</v>
      </c>
      <c r="W83" s="40" t="s">
        <v>726</v>
      </c>
      <c r="X83" s="44"/>
      <c r="Y83" s="40" t="s">
        <v>816</v>
      </c>
      <c r="Z83" s="40">
        <v>7000.0</v>
      </c>
      <c r="AA83" s="40">
        <v>4000.0</v>
      </c>
      <c r="AB83" s="40">
        <v>12.0</v>
      </c>
      <c r="AC83" s="40" t="s">
        <v>817</v>
      </c>
      <c r="AD83" s="40">
        <v>9.49</v>
      </c>
      <c r="AE83" s="44"/>
      <c r="AF83" s="40">
        <v>14.0</v>
      </c>
      <c r="AG83" s="40" t="s">
        <v>818</v>
      </c>
      <c r="AH83" s="41">
        <v>43362.0</v>
      </c>
      <c r="AI83" s="40" t="s">
        <v>819</v>
      </c>
      <c r="AJ83" s="44"/>
      <c r="AK83" s="40">
        <v>33.0</v>
      </c>
      <c r="AL83" s="40"/>
      <c r="AM83" s="40" t="s">
        <v>408</v>
      </c>
      <c r="AN83" s="40" t="s">
        <v>807</v>
      </c>
      <c r="AO83" s="42" t="b">
        <f t="array" ref="AO83">SUMPRODUCT(--(K83=$AU$2:$AU$4))=0</f>
        <v>0</v>
      </c>
      <c r="AP83" s="42" t="b">
        <f t="array" ref="AP83">SUMPRODUCT(--(L83=$AU$2:$AU$4))=0</f>
        <v>0</v>
      </c>
    </row>
    <row r="84" ht="15.75" hidden="1" customHeight="1">
      <c r="A84" s="40" t="s">
        <v>820</v>
      </c>
      <c r="B84" s="40">
        <v>2.0</v>
      </c>
      <c r="C84" s="40" t="s">
        <v>410</v>
      </c>
      <c r="D84" s="40"/>
      <c r="E84" s="40" t="s">
        <v>14</v>
      </c>
      <c r="F84" s="40" t="s">
        <v>363</v>
      </c>
      <c r="G84" s="40" t="s">
        <v>363</v>
      </c>
      <c r="H84" s="40" t="s">
        <v>14</v>
      </c>
      <c r="I84" s="40" t="s">
        <v>363</v>
      </c>
      <c r="J84" s="40" t="s">
        <v>363</v>
      </c>
      <c r="K84" s="40" t="s">
        <v>14</v>
      </c>
      <c r="L84" s="40"/>
      <c r="M84" s="40" t="s">
        <v>363</v>
      </c>
      <c r="N84" s="40"/>
      <c r="O84" s="40" t="s">
        <v>14</v>
      </c>
      <c r="P84" s="40"/>
      <c r="Q84" s="40" t="s">
        <v>14</v>
      </c>
      <c r="R84" s="40" t="s">
        <v>464</v>
      </c>
      <c r="S84" s="46" t="s">
        <v>404</v>
      </c>
      <c r="T84" s="40" t="s">
        <v>821</v>
      </c>
      <c r="U84" s="40" t="s">
        <v>466</v>
      </c>
      <c r="V84" s="41">
        <v>43357.0</v>
      </c>
      <c r="W84" s="40" t="s">
        <v>726</v>
      </c>
      <c r="X84" s="44"/>
      <c r="Y84" s="40" t="s">
        <v>822</v>
      </c>
      <c r="Z84" s="40">
        <v>7000.0</v>
      </c>
      <c r="AA84" s="40">
        <v>4000.0</v>
      </c>
      <c r="AB84" s="40">
        <v>12.0</v>
      </c>
      <c r="AC84" s="40" t="s">
        <v>823</v>
      </c>
      <c r="AD84" s="40">
        <v>5.16</v>
      </c>
      <c r="AE84" s="44"/>
      <c r="AF84" s="40">
        <v>14.0</v>
      </c>
      <c r="AG84" s="40" t="s">
        <v>824</v>
      </c>
      <c r="AH84" s="41">
        <v>43362.0</v>
      </c>
      <c r="AI84" s="40" t="s">
        <v>825</v>
      </c>
      <c r="AJ84" s="44"/>
      <c r="AK84" s="40">
        <v>35.1</v>
      </c>
      <c r="AL84" s="40"/>
      <c r="AM84" s="40" t="s">
        <v>408</v>
      </c>
      <c r="AN84" s="40" t="s">
        <v>807</v>
      </c>
      <c r="AO84" s="42" t="b">
        <f t="array" ref="AO84">SUMPRODUCT(--(K84=$AU$2:$AU$4))=0</f>
        <v>0</v>
      </c>
      <c r="AP84" s="42" t="b">
        <f t="array" ref="AP84">SUMPRODUCT(--(L84=$AU$2:$AU$4))=0</f>
        <v>0</v>
      </c>
    </row>
    <row r="85" ht="15.75" hidden="1" customHeight="1">
      <c r="A85" s="40" t="s">
        <v>826</v>
      </c>
      <c r="B85" s="40">
        <v>3.0</v>
      </c>
      <c r="C85" s="40" t="s">
        <v>410</v>
      </c>
      <c r="D85" s="40"/>
      <c r="E85" s="40" t="s">
        <v>827</v>
      </c>
      <c r="F85" s="40" t="s">
        <v>828</v>
      </c>
      <c r="G85" s="40"/>
      <c r="H85" s="40" t="s">
        <v>827</v>
      </c>
      <c r="I85" s="40"/>
      <c r="J85" s="40"/>
      <c r="K85" s="40" t="s">
        <v>14</v>
      </c>
      <c r="L85" s="40"/>
      <c r="M85" s="40" t="s">
        <v>363</v>
      </c>
      <c r="N85" s="40"/>
      <c r="O85" s="40" t="s">
        <v>14</v>
      </c>
      <c r="P85" s="40"/>
      <c r="Q85" s="40" t="s">
        <v>14</v>
      </c>
      <c r="R85" s="40" t="s">
        <v>829</v>
      </c>
      <c r="S85" s="40" t="s">
        <v>16</v>
      </c>
      <c r="T85" s="40" t="s">
        <v>830</v>
      </c>
      <c r="U85" s="40" t="s">
        <v>466</v>
      </c>
      <c r="V85" s="41">
        <v>43357.0</v>
      </c>
      <c r="W85" s="40" t="s">
        <v>831</v>
      </c>
      <c r="X85" s="40" t="s">
        <v>468</v>
      </c>
      <c r="Y85" s="40" t="s">
        <v>832</v>
      </c>
      <c r="Z85" s="40">
        <v>7000.0</v>
      </c>
      <c r="AA85" s="40">
        <v>4000.0</v>
      </c>
      <c r="AB85" s="40">
        <v>12.0</v>
      </c>
      <c r="AC85" s="40" t="s">
        <v>833</v>
      </c>
      <c r="AD85" s="40">
        <v>0.95</v>
      </c>
      <c r="AE85" s="44"/>
      <c r="AF85" s="40">
        <v>16.0</v>
      </c>
      <c r="AG85" s="40" t="s">
        <v>834</v>
      </c>
      <c r="AH85" s="41">
        <v>43362.0</v>
      </c>
      <c r="AI85" s="40" t="s">
        <v>835</v>
      </c>
      <c r="AJ85" s="44"/>
      <c r="AK85" s="40">
        <v>36.5</v>
      </c>
      <c r="AL85" s="40"/>
      <c r="AM85" s="40" t="s">
        <v>408</v>
      </c>
      <c r="AN85" s="40" t="s">
        <v>836</v>
      </c>
      <c r="AO85" s="42" t="b">
        <f t="array" ref="AO85">SUMPRODUCT(--(K85=$AU$2:$AU$4))=0</f>
        <v>0</v>
      </c>
      <c r="AP85" s="42" t="b">
        <f t="array" ref="AP85">SUMPRODUCT(--(L85=$AU$2:$AU$4))=0</f>
        <v>0</v>
      </c>
    </row>
    <row r="86" ht="15.75" hidden="1" customHeight="1">
      <c r="A86" s="40" t="s">
        <v>837</v>
      </c>
      <c r="B86" s="40">
        <v>1.0</v>
      </c>
      <c r="C86" s="40" t="s">
        <v>410</v>
      </c>
      <c r="D86" s="40"/>
      <c r="E86" s="40" t="s">
        <v>14</v>
      </c>
      <c r="F86" s="40" t="s">
        <v>363</v>
      </c>
      <c r="G86" s="40" t="s">
        <v>363</v>
      </c>
      <c r="H86" s="40" t="s">
        <v>14</v>
      </c>
      <c r="I86" s="40" t="s">
        <v>363</v>
      </c>
      <c r="J86" s="40" t="s">
        <v>363</v>
      </c>
      <c r="K86" s="40" t="s">
        <v>14</v>
      </c>
      <c r="L86" s="40"/>
      <c r="M86" s="40" t="s">
        <v>363</v>
      </c>
      <c r="N86" s="40"/>
      <c r="O86" s="40" t="s">
        <v>14</v>
      </c>
      <c r="P86" s="40"/>
      <c r="Q86" s="40" t="s">
        <v>14</v>
      </c>
      <c r="R86" s="40" t="s">
        <v>838</v>
      </c>
      <c r="S86" s="46" t="s">
        <v>404</v>
      </c>
      <c r="T86" s="40" t="s">
        <v>839</v>
      </c>
      <c r="U86" s="40" t="s">
        <v>789</v>
      </c>
      <c r="V86" s="41">
        <v>43376.0</v>
      </c>
      <c r="W86" s="40" t="s">
        <v>726</v>
      </c>
      <c r="X86" s="40" t="s">
        <v>468</v>
      </c>
      <c r="Y86" s="40" t="s">
        <v>840</v>
      </c>
      <c r="Z86" s="40">
        <v>7000.0</v>
      </c>
      <c r="AA86" s="40">
        <v>4000.0</v>
      </c>
      <c r="AB86" s="40">
        <v>12.0</v>
      </c>
      <c r="AC86" s="40" t="s">
        <v>841</v>
      </c>
      <c r="AD86" s="40">
        <v>2.32</v>
      </c>
      <c r="AE86" s="44"/>
      <c r="AF86" s="40">
        <v>14.0</v>
      </c>
      <c r="AG86" s="40" t="s">
        <v>842</v>
      </c>
      <c r="AH86" s="41">
        <v>43377.0</v>
      </c>
      <c r="AI86" s="40" t="s">
        <v>841</v>
      </c>
      <c r="AJ86" s="44"/>
      <c r="AK86" s="40">
        <v>38.8</v>
      </c>
      <c r="AL86" s="40"/>
      <c r="AM86" s="40" t="s">
        <v>408</v>
      </c>
      <c r="AN86" s="40" t="s">
        <v>843</v>
      </c>
      <c r="AO86" s="42" t="b">
        <f t="array" ref="AO86">SUMPRODUCT(--(K86=$AU$2:$AU$4))=0</f>
        <v>0</v>
      </c>
      <c r="AP86" s="42" t="b">
        <f t="array" ref="AP86">SUMPRODUCT(--(L86=$AU$2:$AU$4))=0</f>
        <v>0</v>
      </c>
    </row>
    <row r="87" ht="15.75" hidden="1" customHeight="1">
      <c r="A87" s="40" t="s">
        <v>844</v>
      </c>
      <c r="B87" s="40">
        <v>2.0</v>
      </c>
      <c r="C87" s="40" t="s">
        <v>410</v>
      </c>
      <c r="D87" s="40"/>
      <c r="E87" s="40" t="s">
        <v>14</v>
      </c>
      <c r="F87" s="40" t="s">
        <v>363</v>
      </c>
      <c r="G87" s="40" t="s">
        <v>363</v>
      </c>
      <c r="H87" s="40" t="s">
        <v>14</v>
      </c>
      <c r="I87" s="40" t="s">
        <v>363</v>
      </c>
      <c r="J87" s="40" t="s">
        <v>363</v>
      </c>
      <c r="K87" s="40" t="s">
        <v>14</v>
      </c>
      <c r="L87" s="40"/>
      <c r="M87" s="40" t="s">
        <v>363</v>
      </c>
      <c r="N87" s="40"/>
      <c r="O87" s="40" t="s">
        <v>14</v>
      </c>
      <c r="P87" s="40"/>
      <c r="Q87" s="40" t="s">
        <v>14</v>
      </c>
      <c r="R87" s="40" t="s">
        <v>845</v>
      </c>
      <c r="S87" s="46" t="s">
        <v>404</v>
      </c>
      <c r="T87" s="40" t="s">
        <v>846</v>
      </c>
      <c r="U87" s="40" t="s">
        <v>789</v>
      </c>
      <c r="V87" s="41">
        <v>43376.0</v>
      </c>
      <c r="W87" s="40" t="s">
        <v>726</v>
      </c>
      <c r="X87" s="40" t="s">
        <v>468</v>
      </c>
      <c r="Y87" s="40" t="s">
        <v>847</v>
      </c>
      <c r="Z87" s="40">
        <v>7000.0</v>
      </c>
      <c r="AA87" s="40">
        <v>4000.0</v>
      </c>
      <c r="AB87" s="40">
        <v>12.0</v>
      </c>
      <c r="AC87" s="40" t="s">
        <v>848</v>
      </c>
      <c r="AD87" s="40">
        <v>1.29</v>
      </c>
      <c r="AE87" s="44"/>
      <c r="AF87" s="40">
        <v>14.0</v>
      </c>
      <c r="AG87" s="40" t="s">
        <v>849</v>
      </c>
      <c r="AH87" s="41">
        <v>43377.0</v>
      </c>
      <c r="AI87" s="40" t="s">
        <v>848</v>
      </c>
      <c r="AJ87" s="44"/>
      <c r="AK87" s="40">
        <v>26.4</v>
      </c>
      <c r="AL87" s="40"/>
      <c r="AM87" s="40" t="s">
        <v>408</v>
      </c>
      <c r="AN87" s="40" t="s">
        <v>843</v>
      </c>
      <c r="AO87" s="42" t="b">
        <f t="array" ref="AO87">SUMPRODUCT(--(K87=$AU$2:$AU$4))=0</f>
        <v>0</v>
      </c>
      <c r="AP87" s="42" t="b">
        <f t="array" ref="AP87">SUMPRODUCT(--(L87=$AU$2:$AU$4))=0</f>
        <v>0</v>
      </c>
    </row>
    <row r="88" ht="15.75" hidden="1" customHeight="1">
      <c r="A88" s="40" t="s">
        <v>850</v>
      </c>
      <c r="B88" s="40">
        <v>1.0</v>
      </c>
      <c r="C88" s="40" t="s">
        <v>410</v>
      </c>
      <c r="D88" s="40"/>
      <c r="E88" s="40" t="s">
        <v>14</v>
      </c>
      <c r="F88" s="40" t="s">
        <v>363</v>
      </c>
      <c r="G88" s="40" t="s">
        <v>363</v>
      </c>
      <c r="H88" s="40" t="s">
        <v>14</v>
      </c>
      <c r="I88" s="40" t="s">
        <v>363</v>
      </c>
      <c r="J88" s="40" t="s">
        <v>363</v>
      </c>
      <c r="K88" s="40" t="s">
        <v>14</v>
      </c>
      <c r="L88" s="40"/>
      <c r="M88" s="40" t="s">
        <v>363</v>
      </c>
      <c r="N88" s="40"/>
      <c r="O88" s="40" t="s">
        <v>14</v>
      </c>
      <c r="P88" s="40"/>
      <c r="Q88" s="40" t="s">
        <v>14</v>
      </c>
      <c r="R88" s="40" t="s">
        <v>851</v>
      </c>
      <c r="S88" s="40" t="s">
        <v>852</v>
      </c>
      <c r="T88" s="40" t="s">
        <v>853</v>
      </c>
      <c r="U88" s="40" t="s">
        <v>854</v>
      </c>
      <c r="V88" s="41">
        <v>43383.0</v>
      </c>
      <c r="W88" s="40" t="s">
        <v>726</v>
      </c>
      <c r="X88" s="44"/>
      <c r="Y88" s="40">
        <v>25000.0</v>
      </c>
      <c r="Z88" s="40">
        <v>7000.0</v>
      </c>
      <c r="AA88" s="40">
        <v>4000.0</v>
      </c>
      <c r="AB88" s="40">
        <v>12.0</v>
      </c>
      <c r="AC88" s="40" t="s">
        <v>855</v>
      </c>
      <c r="AD88" s="40">
        <v>4.46</v>
      </c>
      <c r="AE88" s="44"/>
      <c r="AF88" s="40">
        <v>14.0</v>
      </c>
      <c r="AG88" s="40" t="s">
        <v>856</v>
      </c>
      <c r="AH88" s="41">
        <v>43384.0</v>
      </c>
      <c r="AI88" s="40" t="s">
        <v>855</v>
      </c>
      <c r="AJ88" s="44"/>
      <c r="AK88" s="40">
        <v>22.8</v>
      </c>
      <c r="AL88" s="40"/>
      <c r="AM88" s="40" t="s">
        <v>408</v>
      </c>
      <c r="AN88" s="40" t="s">
        <v>843</v>
      </c>
      <c r="AO88" s="42" t="b">
        <f t="array" ref="AO88">SUMPRODUCT(--(K88=$AU$2:$AU$4))=0</f>
        <v>0</v>
      </c>
      <c r="AP88" s="42" t="b">
        <f t="array" ref="AP88">SUMPRODUCT(--(L88=$AU$2:$AU$4))=0</f>
        <v>0</v>
      </c>
    </row>
    <row r="89" ht="15.75" hidden="1" customHeight="1">
      <c r="A89" s="40" t="s">
        <v>857</v>
      </c>
      <c r="B89" s="40">
        <v>1.0</v>
      </c>
      <c r="C89" s="40" t="s">
        <v>410</v>
      </c>
      <c r="D89" s="40"/>
      <c r="E89" s="40" t="s">
        <v>14</v>
      </c>
      <c r="F89" s="40" t="s">
        <v>363</v>
      </c>
      <c r="G89" s="40" t="s">
        <v>363</v>
      </c>
      <c r="H89" s="40" t="s">
        <v>14</v>
      </c>
      <c r="I89" s="40" t="s">
        <v>363</v>
      </c>
      <c r="J89" s="40" t="s">
        <v>363</v>
      </c>
      <c r="K89" s="40" t="s">
        <v>14</v>
      </c>
      <c r="L89" s="40"/>
      <c r="M89" s="40" t="s">
        <v>363</v>
      </c>
      <c r="N89" s="40"/>
      <c r="O89" s="40" t="s">
        <v>14</v>
      </c>
      <c r="P89" s="40"/>
      <c r="Q89" s="40" t="s">
        <v>14</v>
      </c>
      <c r="R89" s="40" t="s">
        <v>529</v>
      </c>
      <c r="S89" s="46" t="s">
        <v>404</v>
      </c>
      <c r="T89" s="40" t="s">
        <v>858</v>
      </c>
      <c r="U89" s="40" t="s">
        <v>466</v>
      </c>
      <c r="V89" s="41">
        <v>43389.0</v>
      </c>
      <c r="W89" s="40" t="s">
        <v>802</v>
      </c>
      <c r="X89" s="40" t="s">
        <v>468</v>
      </c>
      <c r="Y89" s="40" t="s">
        <v>859</v>
      </c>
      <c r="Z89" s="40">
        <v>7000.0</v>
      </c>
      <c r="AA89" s="40">
        <v>4000.0</v>
      </c>
      <c r="AB89" s="40">
        <v>12.0</v>
      </c>
      <c r="AC89" s="40" t="s">
        <v>860</v>
      </c>
      <c r="AD89" s="40">
        <v>5.23</v>
      </c>
      <c r="AE89" s="44"/>
      <c r="AF89" s="40">
        <v>14.0</v>
      </c>
      <c r="AG89" s="40" t="s">
        <v>861</v>
      </c>
      <c r="AH89" s="41">
        <v>43391.0</v>
      </c>
      <c r="AI89" s="40" t="s">
        <v>862</v>
      </c>
      <c r="AJ89" s="44"/>
      <c r="AK89" s="40">
        <v>35.5</v>
      </c>
      <c r="AL89" s="40"/>
      <c r="AM89" s="40" t="s">
        <v>408</v>
      </c>
      <c r="AN89" s="40" t="s">
        <v>863</v>
      </c>
      <c r="AO89" s="42" t="b">
        <f t="array" ref="AO89">SUMPRODUCT(--(K89=$AU$2:$AU$4))=0</f>
        <v>0</v>
      </c>
      <c r="AP89" s="42" t="b">
        <f t="array" ref="AP89">SUMPRODUCT(--(L89=$AU$2:$AU$4))=0</f>
        <v>0</v>
      </c>
    </row>
    <row r="90" ht="15.75" hidden="1" customHeight="1">
      <c r="A90" s="40" t="s">
        <v>864</v>
      </c>
      <c r="B90" s="40">
        <v>2.0</v>
      </c>
      <c r="C90" s="40" t="s">
        <v>410</v>
      </c>
      <c r="D90" s="40"/>
      <c r="E90" s="40" t="s">
        <v>14</v>
      </c>
      <c r="F90" s="40" t="s">
        <v>363</v>
      </c>
      <c r="G90" s="40" t="s">
        <v>363</v>
      </c>
      <c r="H90" s="40" t="s">
        <v>14</v>
      </c>
      <c r="I90" s="40" t="s">
        <v>363</v>
      </c>
      <c r="J90" s="40" t="s">
        <v>363</v>
      </c>
      <c r="K90" s="40" t="s">
        <v>14</v>
      </c>
      <c r="L90" s="40"/>
      <c r="M90" s="40" t="s">
        <v>363</v>
      </c>
      <c r="N90" s="40"/>
      <c r="O90" s="40" t="s">
        <v>14</v>
      </c>
      <c r="P90" s="40"/>
      <c r="Q90" s="40" t="s">
        <v>14</v>
      </c>
      <c r="R90" s="40" t="s">
        <v>529</v>
      </c>
      <c r="S90" s="46" t="s">
        <v>404</v>
      </c>
      <c r="T90" s="40" t="s">
        <v>865</v>
      </c>
      <c r="U90" s="40" t="s">
        <v>466</v>
      </c>
      <c r="V90" s="41">
        <v>43389.0</v>
      </c>
      <c r="W90" s="40" t="s">
        <v>802</v>
      </c>
      <c r="X90" s="40" t="s">
        <v>468</v>
      </c>
      <c r="Y90" s="40" t="s">
        <v>866</v>
      </c>
      <c r="Z90" s="40">
        <v>7000.0</v>
      </c>
      <c r="AA90" s="40">
        <v>4000.0</v>
      </c>
      <c r="AB90" s="40">
        <v>12.0</v>
      </c>
      <c r="AC90" s="40" t="s">
        <v>867</v>
      </c>
      <c r="AD90" s="40">
        <v>2.08</v>
      </c>
      <c r="AE90" s="44"/>
      <c r="AF90" s="40">
        <v>14.0</v>
      </c>
      <c r="AG90" s="40" t="s">
        <v>868</v>
      </c>
      <c r="AH90" s="41">
        <v>43391.0</v>
      </c>
      <c r="AI90" s="40" t="s">
        <v>869</v>
      </c>
      <c r="AJ90" s="44"/>
      <c r="AK90" s="40">
        <v>27.0</v>
      </c>
      <c r="AL90" s="40"/>
      <c r="AM90" s="40" t="s">
        <v>408</v>
      </c>
      <c r="AN90" s="40" t="s">
        <v>863</v>
      </c>
      <c r="AO90" s="42" t="b">
        <f t="array" ref="AO90">SUMPRODUCT(--(K90=$AU$2:$AU$4))=0</f>
        <v>0</v>
      </c>
      <c r="AP90" s="42" t="b">
        <f t="array" ref="AP90">SUMPRODUCT(--(L90=$AU$2:$AU$4))=0</f>
        <v>0</v>
      </c>
    </row>
    <row r="91" ht="15.75" hidden="1" customHeight="1">
      <c r="A91" s="40" t="s">
        <v>870</v>
      </c>
      <c r="B91" s="40">
        <v>3.0</v>
      </c>
      <c r="C91" s="40" t="s">
        <v>410</v>
      </c>
      <c r="D91" s="40"/>
      <c r="E91" s="40" t="s">
        <v>14</v>
      </c>
      <c r="F91" s="40" t="s">
        <v>363</v>
      </c>
      <c r="G91" s="40" t="s">
        <v>363</v>
      </c>
      <c r="H91" s="40" t="s">
        <v>14</v>
      </c>
      <c r="I91" s="40" t="s">
        <v>363</v>
      </c>
      <c r="J91" s="40" t="s">
        <v>363</v>
      </c>
      <c r="K91" s="40" t="s">
        <v>14</v>
      </c>
      <c r="L91" s="40"/>
      <c r="M91" s="40" t="s">
        <v>363</v>
      </c>
      <c r="N91" s="40"/>
      <c r="O91" s="40" t="s">
        <v>14</v>
      </c>
      <c r="P91" s="40"/>
      <c r="Q91" s="40" t="s">
        <v>14</v>
      </c>
      <c r="R91" s="40" t="s">
        <v>871</v>
      </c>
      <c r="S91" s="40" t="s">
        <v>872</v>
      </c>
      <c r="T91" s="40" t="s">
        <v>873</v>
      </c>
      <c r="U91" s="40" t="s">
        <v>789</v>
      </c>
      <c r="V91" s="41">
        <v>43390.0</v>
      </c>
      <c r="W91" s="40" t="s">
        <v>874</v>
      </c>
      <c r="X91" s="40" t="s">
        <v>875</v>
      </c>
      <c r="Y91" s="40" t="s">
        <v>876</v>
      </c>
      <c r="Z91" s="40">
        <v>7000.0</v>
      </c>
      <c r="AA91" s="40">
        <v>4000.0</v>
      </c>
      <c r="AB91" s="40">
        <v>12.0</v>
      </c>
      <c r="AC91" s="40" t="s">
        <v>877</v>
      </c>
      <c r="AD91" s="40">
        <v>3.72</v>
      </c>
      <c r="AE91" s="44"/>
      <c r="AF91" s="40">
        <v>14.0</v>
      </c>
      <c r="AG91" s="40" t="s">
        <v>878</v>
      </c>
      <c r="AH91" s="41">
        <v>43391.0</v>
      </c>
      <c r="AI91" s="40" t="s">
        <v>879</v>
      </c>
      <c r="AJ91" s="44"/>
      <c r="AK91" s="40">
        <v>32.8</v>
      </c>
      <c r="AL91" s="40"/>
      <c r="AM91" s="40" t="s">
        <v>408</v>
      </c>
      <c r="AN91" s="40" t="s">
        <v>880</v>
      </c>
      <c r="AO91" s="42" t="b">
        <f t="array" ref="AO91">SUMPRODUCT(--(K91=$AU$2:$AU$4))=0</f>
        <v>0</v>
      </c>
      <c r="AP91" s="42" t="b">
        <f t="array" ref="AP91">SUMPRODUCT(--(L91=$AU$2:$AU$4))=0</f>
        <v>0</v>
      </c>
    </row>
    <row r="92" ht="15.75" hidden="1" customHeight="1">
      <c r="A92" s="40" t="s">
        <v>881</v>
      </c>
      <c r="B92" s="40">
        <v>1.0</v>
      </c>
      <c r="C92" s="40" t="s">
        <v>410</v>
      </c>
      <c r="D92" s="40"/>
      <c r="E92" s="40" t="s">
        <v>14</v>
      </c>
      <c r="F92" s="40" t="s">
        <v>363</v>
      </c>
      <c r="G92" s="40" t="s">
        <v>363</v>
      </c>
      <c r="H92" s="40" t="s">
        <v>14</v>
      </c>
      <c r="I92" s="40" t="s">
        <v>363</v>
      </c>
      <c r="J92" s="40" t="s">
        <v>363</v>
      </c>
      <c r="K92" s="40" t="s">
        <v>14</v>
      </c>
      <c r="L92" s="40"/>
      <c r="M92" s="40" t="s">
        <v>363</v>
      </c>
      <c r="N92" s="40"/>
      <c r="O92" s="40" t="s">
        <v>14</v>
      </c>
      <c r="P92" s="40"/>
      <c r="Q92" s="40" t="s">
        <v>14</v>
      </c>
      <c r="R92" s="40" t="s">
        <v>529</v>
      </c>
      <c r="S92" s="46" t="s">
        <v>404</v>
      </c>
      <c r="T92" s="40" t="s">
        <v>882</v>
      </c>
      <c r="U92" s="40" t="s">
        <v>466</v>
      </c>
      <c r="V92" s="41">
        <v>43392.0</v>
      </c>
      <c r="W92" s="40" t="s">
        <v>802</v>
      </c>
      <c r="X92" s="40" t="s">
        <v>468</v>
      </c>
      <c r="Y92" s="40" t="s">
        <v>883</v>
      </c>
      <c r="Z92" s="40">
        <v>7000.0</v>
      </c>
      <c r="AA92" s="40">
        <v>4000.0</v>
      </c>
      <c r="AB92" s="40">
        <v>12.0</v>
      </c>
      <c r="AC92" s="40" t="s">
        <v>884</v>
      </c>
      <c r="AD92" s="40">
        <v>5.96</v>
      </c>
      <c r="AE92" s="44"/>
      <c r="AF92" s="40">
        <v>14.0</v>
      </c>
      <c r="AG92" s="40" t="s">
        <v>885</v>
      </c>
      <c r="AH92" s="41">
        <v>43396.0</v>
      </c>
      <c r="AI92" s="40" t="s">
        <v>884</v>
      </c>
      <c r="AJ92" s="44"/>
      <c r="AK92" s="40">
        <v>36.8</v>
      </c>
      <c r="AL92" s="40"/>
      <c r="AM92" s="40" t="s">
        <v>408</v>
      </c>
      <c r="AN92" s="40" t="s">
        <v>863</v>
      </c>
      <c r="AO92" s="42" t="b">
        <f t="array" ref="AO92">SUMPRODUCT(--(K92=$AU$2:$AU$4))=0</f>
        <v>0</v>
      </c>
      <c r="AP92" s="42" t="b">
        <f t="array" ref="AP92">SUMPRODUCT(--(L92=$AU$2:$AU$4))=0</f>
        <v>0</v>
      </c>
    </row>
    <row r="93" ht="15.75" hidden="1" customHeight="1">
      <c r="A93" s="40" t="s">
        <v>886</v>
      </c>
      <c r="B93" s="40">
        <v>2.0</v>
      </c>
      <c r="C93" s="40" t="s">
        <v>410</v>
      </c>
      <c r="D93" s="40"/>
      <c r="E93" s="40" t="s">
        <v>14</v>
      </c>
      <c r="F93" s="40" t="s">
        <v>363</v>
      </c>
      <c r="G93" s="40" t="s">
        <v>363</v>
      </c>
      <c r="H93" s="40" t="s">
        <v>14</v>
      </c>
      <c r="I93" s="40" t="s">
        <v>363</v>
      </c>
      <c r="J93" s="40" t="s">
        <v>363</v>
      </c>
      <c r="K93" s="40" t="s">
        <v>14</v>
      </c>
      <c r="L93" s="40"/>
      <c r="M93" s="40" t="s">
        <v>363</v>
      </c>
      <c r="N93" s="40"/>
      <c r="O93" s="40" t="s">
        <v>14</v>
      </c>
      <c r="P93" s="40"/>
      <c r="Q93" s="40" t="s">
        <v>14</v>
      </c>
      <c r="R93" s="40" t="s">
        <v>724</v>
      </c>
      <c r="S93" s="46" t="s">
        <v>404</v>
      </c>
      <c r="T93" s="40" t="s">
        <v>887</v>
      </c>
      <c r="U93" s="40" t="s">
        <v>466</v>
      </c>
      <c r="V93" s="41">
        <v>43392.0</v>
      </c>
      <c r="W93" s="40" t="s">
        <v>888</v>
      </c>
      <c r="X93" s="40" t="s">
        <v>468</v>
      </c>
      <c r="Y93" s="40" t="s">
        <v>889</v>
      </c>
      <c r="Z93" s="40">
        <v>7000.0</v>
      </c>
      <c r="AA93" s="40">
        <v>4000.0</v>
      </c>
      <c r="AB93" s="40">
        <v>12.0</v>
      </c>
      <c r="AC93" s="40" t="s">
        <v>890</v>
      </c>
      <c r="AD93" s="40">
        <v>1.7</v>
      </c>
      <c r="AE93" s="44"/>
      <c r="AF93" s="40">
        <v>14.0</v>
      </c>
      <c r="AG93" s="40" t="s">
        <v>891</v>
      </c>
      <c r="AH93" s="41">
        <v>43396.0</v>
      </c>
      <c r="AI93" s="40" t="s">
        <v>890</v>
      </c>
      <c r="AJ93" s="44"/>
      <c r="AK93" s="40">
        <v>25.9</v>
      </c>
      <c r="AL93" s="40"/>
      <c r="AM93" s="40" t="s">
        <v>408</v>
      </c>
      <c r="AN93" s="40" t="s">
        <v>880</v>
      </c>
      <c r="AO93" s="42" t="b">
        <f t="array" ref="AO93">SUMPRODUCT(--(K93=$AU$2:$AU$4))=0</f>
        <v>0</v>
      </c>
      <c r="AP93" s="42" t="b">
        <f t="array" ref="AP93">SUMPRODUCT(--(L93=$AU$2:$AU$4))=0</f>
        <v>0</v>
      </c>
    </row>
    <row r="94" ht="15.75" hidden="1" customHeight="1">
      <c r="A94" s="40" t="s">
        <v>892</v>
      </c>
      <c r="B94" s="40">
        <v>3.0</v>
      </c>
      <c r="C94" s="40" t="s">
        <v>410</v>
      </c>
      <c r="D94" s="40"/>
      <c r="E94" s="40" t="s">
        <v>14</v>
      </c>
      <c r="F94" s="40" t="s">
        <v>363</v>
      </c>
      <c r="G94" s="40" t="s">
        <v>363</v>
      </c>
      <c r="H94" s="40" t="s">
        <v>14</v>
      </c>
      <c r="I94" s="40" t="s">
        <v>363</v>
      </c>
      <c r="J94" s="40" t="s">
        <v>363</v>
      </c>
      <c r="K94" s="40" t="s">
        <v>14</v>
      </c>
      <c r="L94" s="40"/>
      <c r="M94" s="40" t="s">
        <v>363</v>
      </c>
      <c r="N94" s="40"/>
      <c r="O94" s="40" t="s">
        <v>14</v>
      </c>
      <c r="P94" s="40"/>
      <c r="Q94" s="40" t="s">
        <v>14</v>
      </c>
      <c r="R94" s="40" t="s">
        <v>529</v>
      </c>
      <c r="S94" s="46" t="s">
        <v>404</v>
      </c>
      <c r="T94" s="40" t="s">
        <v>893</v>
      </c>
      <c r="U94" s="40" t="s">
        <v>466</v>
      </c>
      <c r="V94" s="41">
        <v>43392.0</v>
      </c>
      <c r="W94" s="40" t="s">
        <v>802</v>
      </c>
      <c r="X94" s="40" t="s">
        <v>468</v>
      </c>
      <c r="Y94" s="40" t="s">
        <v>894</v>
      </c>
      <c r="Z94" s="40">
        <v>7000.0</v>
      </c>
      <c r="AA94" s="40">
        <v>4000.0</v>
      </c>
      <c r="AB94" s="40">
        <v>12.0</v>
      </c>
      <c r="AC94" s="40" t="s">
        <v>895</v>
      </c>
      <c r="AD94" s="40">
        <v>3.06</v>
      </c>
      <c r="AE94" s="44"/>
      <c r="AF94" s="40">
        <v>14.0</v>
      </c>
      <c r="AG94" s="40" t="s">
        <v>896</v>
      </c>
      <c r="AH94" s="41">
        <v>43396.0</v>
      </c>
      <c r="AI94" s="40" t="s">
        <v>895</v>
      </c>
      <c r="AJ94" s="44"/>
      <c r="AK94" s="40">
        <v>31.6</v>
      </c>
      <c r="AL94" s="40"/>
      <c r="AM94" s="40" t="s">
        <v>408</v>
      </c>
      <c r="AN94" s="40" t="s">
        <v>863</v>
      </c>
      <c r="AO94" s="42" t="b">
        <f t="array" ref="AO94">SUMPRODUCT(--(K94=$AU$2:$AU$4))=0</f>
        <v>0</v>
      </c>
      <c r="AP94" s="42" t="b">
        <f t="array" ref="AP94">SUMPRODUCT(--(L94=$AU$2:$AU$4))=0</f>
        <v>0</v>
      </c>
    </row>
    <row r="95" ht="15.75" hidden="1" customHeight="1">
      <c r="A95" s="40" t="s">
        <v>897</v>
      </c>
      <c r="B95" s="40">
        <v>4.0</v>
      </c>
      <c r="C95" s="40" t="s">
        <v>410</v>
      </c>
      <c r="D95" s="40"/>
      <c r="E95" s="40" t="s">
        <v>14</v>
      </c>
      <c r="F95" s="40" t="s">
        <v>363</v>
      </c>
      <c r="G95" s="40" t="s">
        <v>363</v>
      </c>
      <c r="H95" s="40" t="s">
        <v>14</v>
      </c>
      <c r="I95" s="40" t="s">
        <v>363</v>
      </c>
      <c r="J95" s="40" t="s">
        <v>363</v>
      </c>
      <c r="K95" s="40" t="s">
        <v>14</v>
      </c>
      <c r="L95" s="40"/>
      <c r="M95" s="40" t="s">
        <v>363</v>
      </c>
      <c r="N95" s="40"/>
      <c r="O95" s="40" t="s">
        <v>14</v>
      </c>
      <c r="P95" s="40"/>
      <c r="Q95" s="40" t="s">
        <v>14</v>
      </c>
      <c r="R95" s="40" t="s">
        <v>898</v>
      </c>
      <c r="S95" s="43" t="s">
        <v>899</v>
      </c>
      <c r="T95" s="40" t="s">
        <v>900</v>
      </c>
      <c r="U95" s="40" t="s">
        <v>466</v>
      </c>
      <c r="V95" s="41">
        <v>43392.0</v>
      </c>
      <c r="W95" s="40" t="s">
        <v>726</v>
      </c>
      <c r="X95" s="40" t="s">
        <v>468</v>
      </c>
      <c r="Y95" s="40" t="s">
        <v>901</v>
      </c>
      <c r="Z95" s="40">
        <v>3500.0</v>
      </c>
      <c r="AA95" s="40">
        <v>2000.0</v>
      </c>
      <c r="AB95" s="40">
        <v>13.0</v>
      </c>
      <c r="AC95" s="40" t="s">
        <v>902</v>
      </c>
      <c r="AD95" s="40">
        <v>7.29</v>
      </c>
      <c r="AE95" s="44"/>
      <c r="AF95" s="40">
        <v>14.0</v>
      </c>
      <c r="AG95" s="40" t="s">
        <v>903</v>
      </c>
      <c r="AH95" s="41">
        <v>43396.0</v>
      </c>
      <c r="AI95" s="40" t="s">
        <v>902</v>
      </c>
      <c r="AJ95" s="44"/>
      <c r="AK95" s="40">
        <v>32.5</v>
      </c>
      <c r="AL95" s="40"/>
      <c r="AM95" s="40" t="s">
        <v>408</v>
      </c>
      <c r="AN95" s="40" t="s">
        <v>880</v>
      </c>
      <c r="AO95" s="42" t="b">
        <f t="array" ref="AO95">SUMPRODUCT(--(K95=$AU$2:$AU$4))=0</f>
        <v>0</v>
      </c>
      <c r="AP95" s="42" t="b">
        <f t="array" ref="AP95">SUMPRODUCT(--(L95=$AU$2:$AU$4))=0</f>
        <v>0</v>
      </c>
    </row>
    <row r="96" ht="15.75" hidden="1" customHeight="1">
      <c r="A96" s="40" t="s">
        <v>904</v>
      </c>
      <c r="B96" s="40">
        <v>1.0</v>
      </c>
      <c r="C96" s="40" t="s">
        <v>410</v>
      </c>
      <c r="D96" s="40"/>
      <c r="E96" s="40" t="s">
        <v>14</v>
      </c>
      <c r="F96" s="40" t="s">
        <v>363</v>
      </c>
      <c r="G96" s="40" t="s">
        <v>363</v>
      </c>
      <c r="H96" s="40" t="s">
        <v>14</v>
      </c>
      <c r="I96" s="40" t="s">
        <v>363</v>
      </c>
      <c r="J96" s="40" t="s">
        <v>363</v>
      </c>
      <c r="K96" s="40" t="s">
        <v>14</v>
      </c>
      <c r="L96" s="40"/>
      <c r="M96" s="40" t="s">
        <v>363</v>
      </c>
      <c r="N96" s="40"/>
      <c r="O96" s="40" t="s">
        <v>14</v>
      </c>
      <c r="P96" s="40"/>
      <c r="Q96" s="40" t="s">
        <v>14</v>
      </c>
      <c r="R96" s="40" t="s">
        <v>529</v>
      </c>
      <c r="S96" s="46" t="s">
        <v>404</v>
      </c>
      <c r="T96" s="40" t="s">
        <v>905</v>
      </c>
      <c r="U96" s="40" t="s">
        <v>466</v>
      </c>
      <c r="V96" s="41">
        <v>43399.0</v>
      </c>
      <c r="W96" s="40" t="s">
        <v>802</v>
      </c>
      <c r="X96" s="40" t="s">
        <v>468</v>
      </c>
      <c r="Y96" s="40" t="s">
        <v>906</v>
      </c>
      <c r="Z96" s="40">
        <v>7000.0</v>
      </c>
      <c r="AA96" s="40">
        <v>4000.0</v>
      </c>
      <c r="AB96" s="40">
        <v>12.0</v>
      </c>
      <c r="AC96" s="40" t="s">
        <v>907</v>
      </c>
      <c r="AD96" s="40">
        <v>0.83</v>
      </c>
      <c r="AE96" s="44"/>
      <c r="AF96" s="40">
        <v>14.0</v>
      </c>
      <c r="AG96" s="40" t="s">
        <v>908</v>
      </c>
      <c r="AH96" s="41">
        <v>43402.0</v>
      </c>
      <c r="AI96" s="40" t="s">
        <v>909</v>
      </c>
      <c r="AJ96" s="44"/>
      <c r="AK96" s="40">
        <v>23.7</v>
      </c>
      <c r="AL96" s="40"/>
      <c r="AM96" s="40" t="s">
        <v>408</v>
      </c>
      <c r="AN96" s="40" t="s">
        <v>741</v>
      </c>
      <c r="AO96" s="42" t="b">
        <f t="array" ref="AO96">SUMPRODUCT(--(K96=$AU$2:$AU$4))=0</f>
        <v>0</v>
      </c>
      <c r="AP96" s="42" t="b">
        <f t="array" ref="AP96">SUMPRODUCT(--(L96=$AU$2:$AU$4))=0</f>
        <v>0</v>
      </c>
    </row>
    <row r="97" ht="15.75" hidden="1" customHeight="1">
      <c r="A97" s="40" t="s">
        <v>910</v>
      </c>
      <c r="B97" s="40">
        <v>2.0</v>
      </c>
      <c r="C97" s="40" t="s">
        <v>410</v>
      </c>
      <c r="D97" s="40"/>
      <c r="E97" s="40" t="s">
        <v>14</v>
      </c>
      <c r="F97" s="40" t="s">
        <v>363</v>
      </c>
      <c r="G97" s="40" t="s">
        <v>363</v>
      </c>
      <c r="H97" s="40" t="s">
        <v>14</v>
      </c>
      <c r="I97" s="40" t="s">
        <v>363</v>
      </c>
      <c r="J97" s="40" t="s">
        <v>363</v>
      </c>
      <c r="K97" s="40" t="s">
        <v>14</v>
      </c>
      <c r="L97" s="40"/>
      <c r="M97" s="40" t="s">
        <v>363</v>
      </c>
      <c r="N97" s="40"/>
      <c r="O97" s="40" t="s">
        <v>14</v>
      </c>
      <c r="P97" s="40"/>
      <c r="Q97" s="40" t="s">
        <v>14</v>
      </c>
      <c r="R97" s="40" t="s">
        <v>529</v>
      </c>
      <c r="S97" s="46" t="s">
        <v>404</v>
      </c>
      <c r="T97" s="40" t="s">
        <v>911</v>
      </c>
      <c r="U97" s="40" t="s">
        <v>466</v>
      </c>
      <c r="V97" s="41">
        <v>43399.0</v>
      </c>
      <c r="W97" s="40" t="s">
        <v>802</v>
      </c>
      <c r="X97" s="40" t="s">
        <v>468</v>
      </c>
      <c r="Y97" s="40" t="s">
        <v>912</v>
      </c>
      <c r="Z97" s="40">
        <v>7000.0</v>
      </c>
      <c r="AA97" s="40">
        <v>4000.0</v>
      </c>
      <c r="AB97" s="40">
        <v>12.0</v>
      </c>
      <c r="AC97" s="40" t="s">
        <v>913</v>
      </c>
      <c r="AD97" s="40">
        <v>3.24</v>
      </c>
      <c r="AE97" s="44"/>
      <c r="AF97" s="40">
        <v>14.0</v>
      </c>
      <c r="AG97" s="40" t="s">
        <v>914</v>
      </c>
      <c r="AH97" s="41">
        <v>43402.0</v>
      </c>
      <c r="AI97" s="40" t="s">
        <v>915</v>
      </c>
      <c r="AJ97" s="44"/>
      <c r="AK97" s="40">
        <v>28.3</v>
      </c>
      <c r="AL97" s="40"/>
      <c r="AM97" s="40" t="s">
        <v>408</v>
      </c>
      <c r="AN97" s="40" t="s">
        <v>741</v>
      </c>
      <c r="AO97" s="42" t="b">
        <f t="array" ref="AO97">SUMPRODUCT(--(K97=$AU$2:$AU$4))=0</f>
        <v>0</v>
      </c>
      <c r="AP97" s="42" t="b">
        <f t="array" ref="AP97">SUMPRODUCT(--(L97=$AU$2:$AU$4))=0</f>
        <v>0</v>
      </c>
    </row>
    <row r="98" ht="15.75" hidden="1" customHeight="1">
      <c r="A98" s="40" t="s">
        <v>916</v>
      </c>
      <c r="B98" s="40">
        <v>3.0</v>
      </c>
      <c r="C98" s="40" t="s">
        <v>410</v>
      </c>
      <c r="D98" s="40"/>
      <c r="E98" s="40" t="s">
        <v>14</v>
      </c>
      <c r="F98" s="40" t="s">
        <v>363</v>
      </c>
      <c r="G98" s="40" t="s">
        <v>363</v>
      </c>
      <c r="H98" s="40" t="s">
        <v>14</v>
      </c>
      <c r="I98" s="40" t="s">
        <v>363</v>
      </c>
      <c r="J98" s="40" t="s">
        <v>363</v>
      </c>
      <c r="K98" s="40" t="s">
        <v>14</v>
      </c>
      <c r="L98" s="40"/>
      <c r="M98" s="40" t="s">
        <v>363</v>
      </c>
      <c r="N98" s="40"/>
      <c r="O98" s="40" t="s">
        <v>14</v>
      </c>
      <c r="P98" s="40"/>
      <c r="Q98" s="40" t="s">
        <v>14</v>
      </c>
      <c r="R98" s="40" t="s">
        <v>529</v>
      </c>
      <c r="S98" s="46" t="s">
        <v>404</v>
      </c>
      <c r="T98" s="40" t="s">
        <v>917</v>
      </c>
      <c r="U98" s="40" t="s">
        <v>466</v>
      </c>
      <c r="V98" s="41">
        <v>43397.0</v>
      </c>
      <c r="W98" s="40" t="s">
        <v>726</v>
      </c>
      <c r="X98" s="40" t="s">
        <v>719</v>
      </c>
      <c r="Y98" s="40" t="s">
        <v>918</v>
      </c>
      <c r="Z98" s="40">
        <v>7000.0</v>
      </c>
      <c r="AA98" s="40">
        <v>4000.0</v>
      </c>
      <c r="AB98" s="40">
        <v>12.0</v>
      </c>
      <c r="AC98" s="40" t="s">
        <v>919</v>
      </c>
      <c r="AD98" s="40">
        <v>0.98</v>
      </c>
      <c r="AE98" s="44"/>
      <c r="AF98" s="40">
        <v>14.0</v>
      </c>
      <c r="AG98" s="40" t="s">
        <v>920</v>
      </c>
      <c r="AH98" s="41">
        <v>43402.0</v>
      </c>
      <c r="AI98" s="40" t="s">
        <v>921</v>
      </c>
      <c r="AJ98" s="44"/>
      <c r="AK98" s="40">
        <v>22.3</v>
      </c>
      <c r="AL98" s="40"/>
      <c r="AM98" s="40" t="s">
        <v>408</v>
      </c>
      <c r="AN98" s="40" t="s">
        <v>741</v>
      </c>
      <c r="AO98" s="42" t="b">
        <f t="array" ref="AO98">SUMPRODUCT(--(K98=$AU$2:$AU$4))=0</f>
        <v>0</v>
      </c>
      <c r="AP98" s="42" t="b">
        <f t="array" ref="AP98">SUMPRODUCT(--(L98=$AU$2:$AU$4))=0</f>
        <v>0</v>
      </c>
    </row>
    <row r="99" ht="15.75" hidden="1" customHeight="1">
      <c r="A99" s="40" t="s">
        <v>922</v>
      </c>
      <c r="B99" s="40" t="s">
        <v>541</v>
      </c>
      <c r="C99" s="40" t="s">
        <v>410</v>
      </c>
      <c r="D99" s="40"/>
      <c r="E99" s="40" t="s">
        <v>923</v>
      </c>
      <c r="F99" s="40" t="s">
        <v>924</v>
      </c>
      <c r="G99" s="40"/>
      <c r="H99" s="40" t="s">
        <v>925</v>
      </c>
      <c r="I99" s="40" t="s">
        <v>926</v>
      </c>
      <c r="J99" s="40"/>
      <c r="K99" s="40" t="s">
        <v>14</v>
      </c>
      <c r="L99" s="40"/>
      <c r="M99" s="40" t="s">
        <v>363</v>
      </c>
      <c r="N99" s="40"/>
      <c r="O99" s="40" t="s">
        <v>14</v>
      </c>
      <c r="P99" s="40"/>
      <c r="Q99" s="40" t="s">
        <v>14</v>
      </c>
      <c r="R99" s="40" t="s">
        <v>927</v>
      </c>
      <c r="S99" s="40" t="s">
        <v>928</v>
      </c>
      <c r="T99" s="40" t="s">
        <v>929</v>
      </c>
      <c r="U99" s="40" t="s">
        <v>466</v>
      </c>
      <c r="V99" s="41">
        <v>43404.0</v>
      </c>
      <c r="W99" s="44"/>
      <c r="X99" s="40" t="s">
        <v>719</v>
      </c>
      <c r="Y99" s="40" t="s">
        <v>930</v>
      </c>
      <c r="Z99" s="40" t="s">
        <v>931</v>
      </c>
      <c r="AA99" s="40" t="s">
        <v>932</v>
      </c>
      <c r="AB99" s="40">
        <v>12.0</v>
      </c>
      <c r="AC99" s="40" t="s">
        <v>933</v>
      </c>
      <c r="AD99" s="40">
        <v>1.87</v>
      </c>
      <c r="AE99" s="44"/>
      <c r="AF99" s="40">
        <v>14.0</v>
      </c>
      <c r="AG99" s="40" t="s">
        <v>934</v>
      </c>
      <c r="AH99" s="41">
        <v>43409.0</v>
      </c>
      <c r="AI99" s="40" t="s">
        <v>935</v>
      </c>
      <c r="AJ99" s="44"/>
      <c r="AK99" s="40">
        <v>29.8</v>
      </c>
      <c r="AL99" s="40"/>
      <c r="AM99" s="40" t="s">
        <v>408</v>
      </c>
      <c r="AN99" s="40" t="s">
        <v>936</v>
      </c>
      <c r="AO99" s="42" t="b">
        <f t="array" ref="AO99">SUMPRODUCT(--(K99=$AU$2:$AU$4))=0</f>
        <v>0</v>
      </c>
      <c r="AP99" s="42" t="b">
        <f t="array" ref="AP99">SUMPRODUCT(--(L99=$AU$2:$AU$4))=0</f>
        <v>0</v>
      </c>
    </row>
    <row r="100" ht="15.75" hidden="1" customHeight="1">
      <c r="A100" s="40" t="s">
        <v>937</v>
      </c>
      <c r="B100" s="40">
        <v>1.0</v>
      </c>
      <c r="C100" s="40" t="s">
        <v>410</v>
      </c>
      <c r="D100" s="40"/>
      <c r="E100" s="40" t="s">
        <v>14</v>
      </c>
      <c r="F100" s="40" t="s">
        <v>363</v>
      </c>
      <c r="G100" s="40" t="s">
        <v>363</v>
      </c>
      <c r="H100" s="40" t="s">
        <v>14</v>
      </c>
      <c r="I100" s="40" t="s">
        <v>363</v>
      </c>
      <c r="J100" s="40" t="s">
        <v>363</v>
      </c>
      <c r="K100" s="40" t="s">
        <v>14</v>
      </c>
      <c r="L100" s="40"/>
      <c r="M100" s="40" t="s">
        <v>363</v>
      </c>
      <c r="N100" s="40"/>
      <c r="O100" s="40" t="s">
        <v>14</v>
      </c>
      <c r="P100" s="40"/>
      <c r="Q100" s="40" t="s">
        <v>14</v>
      </c>
      <c r="R100" s="40" t="s">
        <v>938</v>
      </c>
      <c r="S100" s="40" t="s">
        <v>939</v>
      </c>
      <c r="T100" s="40" t="s">
        <v>940</v>
      </c>
      <c r="U100" s="40" t="s">
        <v>789</v>
      </c>
      <c r="V100" s="41">
        <v>43411.0</v>
      </c>
      <c r="W100" s="44"/>
      <c r="X100" s="40" t="s">
        <v>468</v>
      </c>
      <c r="Y100" s="40" t="s">
        <v>941</v>
      </c>
      <c r="Z100" s="40" t="s">
        <v>942</v>
      </c>
      <c r="AA100" s="40">
        <v>4000.0</v>
      </c>
      <c r="AB100" s="40">
        <v>12.0</v>
      </c>
      <c r="AC100" s="40" t="s">
        <v>943</v>
      </c>
      <c r="AD100" s="40">
        <v>1.1</v>
      </c>
      <c r="AE100" s="44"/>
      <c r="AF100" s="40">
        <v>14.0</v>
      </c>
      <c r="AG100" s="40" t="s">
        <v>944</v>
      </c>
      <c r="AH100" s="41">
        <v>43413.0</v>
      </c>
      <c r="AI100" s="40" t="s">
        <v>945</v>
      </c>
      <c r="AJ100" s="44"/>
      <c r="AK100" s="40">
        <v>25.2</v>
      </c>
      <c r="AL100" s="40"/>
      <c r="AM100" s="40" t="s">
        <v>408</v>
      </c>
      <c r="AN100" s="40" t="s">
        <v>946</v>
      </c>
      <c r="AO100" s="42" t="b">
        <f t="array" ref="AO100">SUMPRODUCT(--(K100=$AU$2:$AU$4))=0</f>
        <v>0</v>
      </c>
      <c r="AP100" s="42" t="b">
        <f t="array" ref="AP100">SUMPRODUCT(--(L100=$AU$2:$AU$4))=0</f>
        <v>0</v>
      </c>
    </row>
    <row r="101" ht="15.75" hidden="1" customHeight="1">
      <c r="A101" s="40" t="s">
        <v>947</v>
      </c>
      <c r="B101" s="40">
        <v>2.0</v>
      </c>
      <c r="C101" s="40" t="s">
        <v>410</v>
      </c>
      <c r="D101" s="40"/>
      <c r="E101" s="40" t="s">
        <v>14</v>
      </c>
      <c r="F101" s="40" t="s">
        <v>363</v>
      </c>
      <c r="G101" s="40" t="s">
        <v>363</v>
      </c>
      <c r="H101" s="40" t="s">
        <v>14</v>
      </c>
      <c r="I101" s="40" t="s">
        <v>363</v>
      </c>
      <c r="J101" s="40" t="s">
        <v>363</v>
      </c>
      <c r="K101" s="40" t="s">
        <v>14</v>
      </c>
      <c r="L101" s="40"/>
      <c r="M101" s="40" t="s">
        <v>363</v>
      </c>
      <c r="N101" s="40"/>
      <c r="O101" s="40" t="s">
        <v>14</v>
      </c>
      <c r="P101" s="40"/>
      <c r="Q101" s="40" t="s">
        <v>14</v>
      </c>
      <c r="R101" s="40" t="s">
        <v>938</v>
      </c>
      <c r="S101" s="40" t="s">
        <v>939</v>
      </c>
      <c r="T101" s="40" t="s">
        <v>948</v>
      </c>
      <c r="U101" s="40" t="s">
        <v>789</v>
      </c>
      <c r="V101" s="41">
        <v>43411.0</v>
      </c>
      <c r="W101" s="44"/>
      <c r="X101" s="40" t="s">
        <v>468</v>
      </c>
      <c r="Y101" s="40" t="s">
        <v>949</v>
      </c>
      <c r="Z101" s="40" t="s">
        <v>942</v>
      </c>
      <c r="AA101" s="40">
        <v>4000.0</v>
      </c>
      <c r="AB101" s="40">
        <v>12.0</v>
      </c>
      <c r="AC101" s="40" t="s">
        <v>950</v>
      </c>
      <c r="AD101" s="40">
        <v>2.34</v>
      </c>
      <c r="AE101" s="44"/>
      <c r="AF101" s="40">
        <v>14.0</v>
      </c>
      <c r="AG101" s="40" t="s">
        <v>951</v>
      </c>
      <c r="AH101" s="41">
        <v>43413.0</v>
      </c>
      <c r="AI101" s="40" t="s">
        <v>952</v>
      </c>
      <c r="AJ101" s="44"/>
      <c r="AK101" s="40">
        <v>32.5</v>
      </c>
      <c r="AL101" s="40"/>
      <c r="AM101" s="40" t="s">
        <v>408</v>
      </c>
      <c r="AN101" s="40" t="s">
        <v>946</v>
      </c>
      <c r="AO101" s="42" t="b">
        <f t="array" ref="AO101">SUMPRODUCT(--(K101=$AU$2:$AU$4))=0</f>
        <v>0</v>
      </c>
      <c r="AP101" s="42" t="b">
        <f t="array" ref="AP101">SUMPRODUCT(--(L101=$AU$2:$AU$4))=0</f>
        <v>0</v>
      </c>
    </row>
    <row r="102" ht="15.75" hidden="1" customHeight="1">
      <c r="A102" s="40" t="s">
        <v>953</v>
      </c>
      <c r="B102" s="40">
        <v>3.0</v>
      </c>
      <c r="C102" s="40" t="s">
        <v>410</v>
      </c>
      <c r="D102" s="40"/>
      <c r="E102" s="40" t="s">
        <v>14</v>
      </c>
      <c r="F102" s="40" t="s">
        <v>363</v>
      </c>
      <c r="G102" s="40" t="s">
        <v>363</v>
      </c>
      <c r="H102" s="40" t="s">
        <v>14</v>
      </c>
      <c r="I102" s="40" t="s">
        <v>363</v>
      </c>
      <c r="J102" s="40" t="s">
        <v>363</v>
      </c>
      <c r="K102" s="40" t="s">
        <v>14</v>
      </c>
      <c r="L102" s="40"/>
      <c r="M102" s="40" t="s">
        <v>363</v>
      </c>
      <c r="N102" s="40"/>
      <c r="O102" s="40" t="s">
        <v>14</v>
      </c>
      <c r="P102" s="40"/>
      <c r="Q102" s="40" t="s">
        <v>14</v>
      </c>
      <c r="R102" s="40" t="s">
        <v>938</v>
      </c>
      <c r="S102" s="40" t="s">
        <v>939</v>
      </c>
      <c r="T102" s="40" t="s">
        <v>948</v>
      </c>
      <c r="U102" s="40" t="s">
        <v>789</v>
      </c>
      <c r="V102" s="41">
        <v>43411.0</v>
      </c>
      <c r="W102" s="44"/>
      <c r="X102" s="40" t="s">
        <v>468</v>
      </c>
      <c r="Y102" s="40" t="s">
        <v>954</v>
      </c>
      <c r="Z102" s="40" t="s">
        <v>954</v>
      </c>
      <c r="AA102" s="40">
        <v>4170.0</v>
      </c>
      <c r="AB102" s="40">
        <v>12.0</v>
      </c>
      <c r="AC102" s="40" t="s">
        <v>955</v>
      </c>
      <c r="AD102" s="40">
        <v>1.86</v>
      </c>
      <c r="AE102" s="44"/>
      <c r="AF102" s="40">
        <v>14.0</v>
      </c>
      <c r="AG102" s="40" t="s">
        <v>956</v>
      </c>
      <c r="AH102" s="41">
        <v>43413.0</v>
      </c>
      <c r="AI102" s="40" t="s">
        <v>957</v>
      </c>
      <c r="AJ102" s="44"/>
      <c r="AK102" s="40">
        <v>32.5</v>
      </c>
      <c r="AL102" s="40"/>
      <c r="AM102" s="40" t="s">
        <v>408</v>
      </c>
      <c r="AN102" s="40" t="s">
        <v>946</v>
      </c>
      <c r="AO102" s="42" t="b">
        <f t="array" ref="AO102">SUMPRODUCT(--(K102=$AU$2:$AU$4))=0</f>
        <v>0</v>
      </c>
      <c r="AP102" s="42" t="b">
        <f t="array" ref="AP102">SUMPRODUCT(--(L102=$AU$2:$AU$4))=0</f>
        <v>0</v>
      </c>
    </row>
    <row r="103" ht="15.75" hidden="1" customHeight="1">
      <c r="A103" s="40" t="s">
        <v>958</v>
      </c>
      <c r="B103" s="40">
        <v>4.0</v>
      </c>
      <c r="C103" s="40" t="s">
        <v>410</v>
      </c>
      <c r="D103" s="40"/>
      <c r="E103" s="40" t="s">
        <v>14</v>
      </c>
      <c r="F103" s="40" t="s">
        <v>363</v>
      </c>
      <c r="G103" s="40" t="s">
        <v>363</v>
      </c>
      <c r="H103" s="40" t="s">
        <v>14</v>
      </c>
      <c r="I103" s="40" t="s">
        <v>363</v>
      </c>
      <c r="J103" s="40" t="s">
        <v>363</v>
      </c>
      <c r="K103" s="40" t="s">
        <v>14</v>
      </c>
      <c r="L103" s="40"/>
      <c r="M103" s="40" t="s">
        <v>363</v>
      </c>
      <c r="N103" s="40"/>
      <c r="O103" s="40" t="s">
        <v>14</v>
      </c>
      <c r="P103" s="40"/>
      <c r="Q103" s="40" t="s">
        <v>14</v>
      </c>
      <c r="R103" s="40" t="s">
        <v>938</v>
      </c>
      <c r="S103" s="40" t="s">
        <v>939</v>
      </c>
      <c r="T103" s="40" t="s">
        <v>959</v>
      </c>
      <c r="U103" s="40" t="s">
        <v>789</v>
      </c>
      <c r="V103" s="41">
        <v>43411.0</v>
      </c>
      <c r="W103" s="44"/>
      <c r="X103" s="40" t="s">
        <v>468</v>
      </c>
      <c r="Y103" s="40" t="s">
        <v>960</v>
      </c>
      <c r="Z103" s="40" t="s">
        <v>942</v>
      </c>
      <c r="AA103" s="40">
        <v>4000.0</v>
      </c>
      <c r="AB103" s="40">
        <v>12.0</v>
      </c>
      <c r="AC103" s="40" t="s">
        <v>961</v>
      </c>
      <c r="AD103" s="40">
        <v>1.29</v>
      </c>
      <c r="AE103" s="44"/>
      <c r="AF103" s="40">
        <v>14.0</v>
      </c>
      <c r="AG103" s="40" t="s">
        <v>962</v>
      </c>
      <c r="AH103" s="41">
        <v>43413.0</v>
      </c>
      <c r="AI103" s="40" t="s">
        <v>963</v>
      </c>
      <c r="AJ103" s="44"/>
      <c r="AK103" s="40">
        <v>28.1</v>
      </c>
      <c r="AL103" s="40"/>
      <c r="AM103" s="40" t="s">
        <v>408</v>
      </c>
      <c r="AN103" s="40" t="s">
        <v>964</v>
      </c>
      <c r="AO103" s="42" t="b">
        <f t="array" ref="AO103">SUMPRODUCT(--(K103=$AU$2:$AU$4))=0</f>
        <v>0</v>
      </c>
      <c r="AP103" s="42" t="b">
        <f t="array" ref="AP103">SUMPRODUCT(--(L103=$AU$2:$AU$4))=0</f>
        <v>0</v>
      </c>
    </row>
    <row r="104" ht="15.75" hidden="1" customHeight="1">
      <c r="A104" s="40" t="s">
        <v>965</v>
      </c>
      <c r="B104" s="40">
        <v>5.0</v>
      </c>
      <c r="C104" s="40" t="s">
        <v>410</v>
      </c>
      <c r="D104" s="40"/>
      <c r="E104" s="40" t="s">
        <v>14</v>
      </c>
      <c r="F104" s="40" t="s">
        <v>363</v>
      </c>
      <c r="G104" s="40" t="s">
        <v>363</v>
      </c>
      <c r="H104" s="40" t="s">
        <v>14</v>
      </c>
      <c r="I104" s="40" t="s">
        <v>363</v>
      </c>
      <c r="J104" s="40" t="s">
        <v>363</v>
      </c>
      <c r="K104" s="40" t="s">
        <v>14</v>
      </c>
      <c r="L104" s="40"/>
      <c r="M104" s="40" t="s">
        <v>363</v>
      </c>
      <c r="N104" s="40"/>
      <c r="O104" s="40" t="s">
        <v>14</v>
      </c>
      <c r="P104" s="40"/>
      <c r="Q104" s="40" t="s">
        <v>14</v>
      </c>
      <c r="R104" s="40" t="s">
        <v>938</v>
      </c>
      <c r="S104" s="40" t="s">
        <v>939</v>
      </c>
      <c r="T104" s="40" t="s">
        <v>966</v>
      </c>
      <c r="U104" s="40" t="s">
        <v>789</v>
      </c>
      <c r="V104" s="41">
        <v>43411.0</v>
      </c>
      <c r="W104" s="44"/>
      <c r="X104" s="40" t="s">
        <v>468</v>
      </c>
      <c r="Y104" s="40" t="s">
        <v>967</v>
      </c>
      <c r="Z104" s="40" t="s">
        <v>967</v>
      </c>
      <c r="AA104" s="40">
        <v>3830.0</v>
      </c>
      <c r="AB104" s="40">
        <v>12.0</v>
      </c>
      <c r="AC104" s="40" t="s">
        <v>968</v>
      </c>
      <c r="AD104" s="40">
        <v>3.17</v>
      </c>
      <c r="AE104" s="44"/>
      <c r="AF104" s="40">
        <v>14.0</v>
      </c>
      <c r="AG104" s="40" t="s">
        <v>969</v>
      </c>
      <c r="AH104" s="41">
        <v>43413.0</v>
      </c>
      <c r="AI104" s="40" t="s">
        <v>970</v>
      </c>
      <c r="AJ104" s="44"/>
      <c r="AK104" s="40">
        <v>36.9</v>
      </c>
      <c r="AL104" s="40"/>
      <c r="AM104" s="40" t="s">
        <v>408</v>
      </c>
      <c r="AN104" s="40" t="s">
        <v>964</v>
      </c>
      <c r="AO104" s="42" t="b">
        <f t="array" ref="AO104">SUMPRODUCT(--(K104=$AU$2:$AU$4))=0</f>
        <v>0</v>
      </c>
      <c r="AP104" s="42" t="b">
        <f t="array" ref="AP104">SUMPRODUCT(--(L104=$AU$2:$AU$4))=0</f>
        <v>0</v>
      </c>
    </row>
    <row r="105" ht="15.75" hidden="1" customHeight="1">
      <c r="A105" s="40" t="s">
        <v>971</v>
      </c>
      <c r="B105" s="40">
        <v>6.0</v>
      </c>
      <c r="C105" s="40" t="s">
        <v>410</v>
      </c>
      <c r="D105" s="40"/>
      <c r="E105" s="40" t="s">
        <v>14</v>
      </c>
      <c r="F105" s="40" t="s">
        <v>363</v>
      </c>
      <c r="G105" s="40" t="s">
        <v>363</v>
      </c>
      <c r="H105" s="40" t="s">
        <v>14</v>
      </c>
      <c r="I105" s="40" t="s">
        <v>363</v>
      </c>
      <c r="J105" s="40" t="s">
        <v>363</v>
      </c>
      <c r="K105" s="40" t="s">
        <v>14</v>
      </c>
      <c r="L105" s="40"/>
      <c r="M105" s="40" t="s">
        <v>363</v>
      </c>
      <c r="N105" s="40"/>
      <c r="O105" s="40" t="s">
        <v>14</v>
      </c>
      <c r="P105" s="40"/>
      <c r="Q105" s="40" t="s">
        <v>14</v>
      </c>
      <c r="R105" s="40" t="s">
        <v>938</v>
      </c>
      <c r="S105" s="40" t="s">
        <v>939</v>
      </c>
      <c r="T105" s="40" t="s">
        <v>972</v>
      </c>
      <c r="U105" s="40" t="s">
        <v>789</v>
      </c>
      <c r="V105" s="41">
        <v>43411.0</v>
      </c>
      <c r="W105" s="44"/>
      <c r="X105" s="40" t="s">
        <v>468</v>
      </c>
      <c r="Y105" s="40" t="s">
        <v>967</v>
      </c>
      <c r="Z105" s="40" t="s">
        <v>967</v>
      </c>
      <c r="AA105" s="40">
        <v>3830.0</v>
      </c>
      <c r="AB105" s="40">
        <v>12.0</v>
      </c>
      <c r="AC105" s="40" t="s">
        <v>973</v>
      </c>
      <c r="AD105" s="40">
        <v>3.37</v>
      </c>
      <c r="AE105" s="44"/>
      <c r="AF105" s="40">
        <v>14.0</v>
      </c>
      <c r="AG105" s="40" t="s">
        <v>974</v>
      </c>
      <c r="AH105" s="41">
        <v>43413.0</v>
      </c>
      <c r="AI105" s="40" t="s">
        <v>975</v>
      </c>
      <c r="AJ105" s="44"/>
      <c r="AK105" s="40">
        <v>39.4</v>
      </c>
      <c r="AL105" s="40"/>
      <c r="AM105" s="40" t="s">
        <v>408</v>
      </c>
      <c r="AN105" s="40" t="s">
        <v>964</v>
      </c>
      <c r="AO105" s="42" t="b">
        <f t="array" ref="AO105">SUMPRODUCT(--(K105=$AU$2:$AU$4))=0</f>
        <v>0</v>
      </c>
      <c r="AP105" s="42" t="b">
        <f t="array" ref="AP105">SUMPRODUCT(--(L105=$AU$2:$AU$4))=0</f>
        <v>0</v>
      </c>
    </row>
    <row r="106" ht="15.75" hidden="1" customHeight="1">
      <c r="A106" s="40" t="s">
        <v>976</v>
      </c>
      <c r="B106" s="40">
        <v>7.0</v>
      </c>
      <c r="C106" s="40" t="s">
        <v>410</v>
      </c>
      <c r="D106" s="40"/>
      <c r="E106" s="40" t="s">
        <v>14</v>
      </c>
      <c r="F106" s="40" t="s">
        <v>363</v>
      </c>
      <c r="G106" s="40" t="s">
        <v>363</v>
      </c>
      <c r="H106" s="40" t="s">
        <v>14</v>
      </c>
      <c r="I106" s="40" t="s">
        <v>363</v>
      </c>
      <c r="J106" s="40" t="s">
        <v>363</v>
      </c>
      <c r="K106" s="40" t="s">
        <v>14</v>
      </c>
      <c r="L106" s="40"/>
      <c r="M106" s="40" t="s">
        <v>363</v>
      </c>
      <c r="N106" s="40"/>
      <c r="O106" s="40" t="s">
        <v>14</v>
      </c>
      <c r="P106" s="40"/>
      <c r="Q106" s="40" t="s">
        <v>14</v>
      </c>
      <c r="R106" s="40" t="s">
        <v>977</v>
      </c>
      <c r="S106" s="40" t="s">
        <v>978</v>
      </c>
      <c r="T106" s="40" t="s">
        <v>979</v>
      </c>
      <c r="U106" s="40" t="s">
        <v>789</v>
      </c>
      <c r="V106" s="41">
        <v>43412.0</v>
      </c>
      <c r="W106" s="40" t="s">
        <v>726</v>
      </c>
      <c r="X106" s="40" t="s">
        <v>468</v>
      </c>
      <c r="Y106" s="40" t="s">
        <v>980</v>
      </c>
      <c r="Z106" s="40" t="s">
        <v>942</v>
      </c>
      <c r="AA106" s="40">
        <v>4000.0</v>
      </c>
      <c r="AB106" s="40">
        <v>12.0</v>
      </c>
      <c r="AC106" s="40" t="s">
        <v>981</v>
      </c>
      <c r="AD106" s="40">
        <v>2.4</v>
      </c>
      <c r="AE106" s="44"/>
      <c r="AF106" s="40">
        <v>14.0</v>
      </c>
      <c r="AG106" s="40" t="s">
        <v>982</v>
      </c>
      <c r="AH106" s="41">
        <v>43413.0</v>
      </c>
      <c r="AI106" s="40" t="s">
        <v>983</v>
      </c>
      <c r="AJ106" s="44"/>
      <c r="AK106" s="40">
        <v>38.7</v>
      </c>
      <c r="AL106" s="40"/>
      <c r="AM106" s="40" t="s">
        <v>408</v>
      </c>
      <c r="AN106" s="40" t="s">
        <v>964</v>
      </c>
      <c r="AO106" s="42" t="b">
        <f t="array" ref="AO106">SUMPRODUCT(--(K106=$AU$2:$AU$4))=0</f>
        <v>0</v>
      </c>
      <c r="AP106" s="42" t="b">
        <f t="array" ref="AP106">SUMPRODUCT(--(L106=$AU$2:$AU$4))=0</f>
        <v>0</v>
      </c>
    </row>
    <row r="107" ht="15.75" hidden="1" customHeight="1">
      <c r="A107" s="40" t="s">
        <v>984</v>
      </c>
      <c r="B107" s="40">
        <v>1.0</v>
      </c>
      <c r="C107" s="40" t="s">
        <v>410</v>
      </c>
      <c r="D107" s="40"/>
      <c r="E107" s="40" t="s">
        <v>14</v>
      </c>
      <c r="F107" s="40" t="s">
        <v>363</v>
      </c>
      <c r="G107" s="40" t="s">
        <v>363</v>
      </c>
      <c r="H107" s="40" t="s">
        <v>14</v>
      </c>
      <c r="I107" s="40" t="s">
        <v>363</v>
      </c>
      <c r="J107" s="40" t="s">
        <v>363</v>
      </c>
      <c r="K107" s="40" t="s">
        <v>14</v>
      </c>
      <c r="L107" s="40"/>
      <c r="M107" s="40" t="s">
        <v>363</v>
      </c>
      <c r="N107" s="40"/>
      <c r="O107" s="40" t="s">
        <v>14</v>
      </c>
      <c r="P107" s="40"/>
      <c r="Q107" s="40" t="s">
        <v>14</v>
      </c>
      <c r="R107" s="40" t="s">
        <v>985</v>
      </c>
      <c r="S107" s="40" t="s">
        <v>986</v>
      </c>
      <c r="T107" s="40" t="s">
        <v>987</v>
      </c>
      <c r="U107" s="40" t="s">
        <v>789</v>
      </c>
      <c r="V107" s="41">
        <v>43419.0</v>
      </c>
      <c r="W107" s="40" t="s">
        <v>888</v>
      </c>
      <c r="X107" s="40" t="s">
        <v>468</v>
      </c>
      <c r="Y107" s="40" t="s">
        <v>988</v>
      </c>
      <c r="Z107" s="40" t="s">
        <v>942</v>
      </c>
      <c r="AA107" s="40">
        <v>4000.0</v>
      </c>
      <c r="AB107" s="40">
        <v>12.0</v>
      </c>
      <c r="AC107" s="40" t="s">
        <v>989</v>
      </c>
      <c r="AD107" s="40">
        <v>0.85</v>
      </c>
      <c r="AE107" s="44"/>
      <c r="AF107" s="40">
        <v>14.0</v>
      </c>
      <c r="AG107" s="40" t="s">
        <v>470</v>
      </c>
      <c r="AH107" s="41">
        <v>43423.0</v>
      </c>
      <c r="AI107" s="40" t="s">
        <v>990</v>
      </c>
      <c r="AJ107" s="44"/>
      <c r="AK107" s="40">
        <v>22.9</v>
      </c>
      <c r="AL107" s="40"/>
      <c r="AM107" s="40" t="s">
        <v>408</v>
      </c>
      <c r="AN107" s="40" t="s">
        <v>991</v>
      </c>
      <c r="AO107" s="42" t="b">
        <f t="array" ref="AO107">SUMPRODUCT(--(K107=$AU$2:$AU$4))=0</f>
        <v>0</v>
      </c>
      <c r="AP107" s="42" t="b">
        <f t="array" ref="AP107">SUMPRODUCT(--(L107=$AU$2:$AU$4))=0</f>
        <v>0</v>
      </c>
    </row>
    <row r="108" ht="15.75" hidden="1" customHeight="1">
      <c r="A108" s="40" t="s">
        <v>992</v>
      </c>
      <c r="B108" s="40">
        <v>2.0</v>
      </c>
      <c r="C108" s="40" t="s">
        <v>410</v>
      </c>
      <c r="D108" s="40"/>
      <c r="E108" s="40" t="s">
        <v>14</v>
      </c>
      <c r="F108" s="40" t="s">
        <v>363</v>
      </c>
      <c r="G108" s="40" t="s">
        <v>363</v>
      </c>
      <c r="H108" s="40" t="s">
        <v>14</v>
      </c>
      <c r="I108" s="40" t="s">
        <v>363</v>
      </c>
      <c r="J108" s="40" t="s">
        <v>363</v>
      </c>
      <c r="K108" s="40" t="s">
        <v>14</v>
      </c>
      <c r="L108" s="40"/>
      <c r="M108" s="40" t="s">
        <v>363</v>
      </c>
      <c r="N108" s="40"/>
      <c r="O108" s="40" t="s">
        <v>14</v>
      </c>
      <c r="P108" s="40"/>
      <c r="Q108" s="40" t="s">
        <v>14</v>
      </c>
      <c r="R108" s="40" t="s">
        <v>985</v>
      </c>
      <c r="S108" s="40" t="s">
        <v>986</v>
      </c>
      <c r="T108" s="40" t="s">
        <v>993</v>
      </c>
      <c r="U108" s="40" t="s">
        <v>789</v>
      </c>
      <c r="V108" s="41">
        <v>43419.0</v>
      </c>
      <c r="W108" s="40" t="s">
        <v>888</v>
      </c>
      <c r="X108" s="40" t="s">
        <v>468</v>
      </c>
      <c r="Y108" s="40" t="s">
        <v>994</v>
      </c>
      <c r="Z108" s="40" t="s">
        <v>942</v>
      </c>
      <c r="AA108" s="40">
        <v>4000.0</v>
      </c>
      <c r="AB108" s="40">
        <v>12.0</v>
      </c>
      <c r="AC108" s="40" t="s">
        <v>995</v>
      </c>
      <c r="AD108" s="40">
        <v>0.91</v>
      </c>
      <c r="AE108" s="44"/>
      <c r="AF108" s="40">
        <v>14.0</v>
      </c>
      <c r="AG108" s="40" t="s">
        <v>476</v>
      </c>
      <c r="AH108" s="41">
        <v>43423.0</v>
      </c>
      <c r="AI108" s="40" t="s">
        <v>996</v>
      </c>
      <c r="AJ108" s="44"/>
      <c r="AK108" s="40">
        <v>17.8</v>
      </c>
      <c r="AL108" s="40"/>
      <c r="AM108" s="40" t="s">
        <v>408</v>
      </c>
      <c r="AN108" s="40" t="s">
        <v>991</v>
      </c>
      <c r="AO108" s="42" t="b">
        <f t="array" ref="AO108">SUMPRODUCT(--(K108=$AU$2:$AU$4))=0</f>
        <v>0</v>
      </c>
      <c r="AP108" s="42" t="b">
        <f t="array" ref="AP108">SUMPRODUCT(--(L108=$AU$2:$AU$4))=0</f>
        <v>0</v>
      </c>
    </row>
    <row r="109" ht="15.75" hidden="1" customHeight="1">
      <c r="A109" s="40" t="s">
        <v>997</v>
      </c>
      <c r="B109" s="40">
        <v>3.0</v>
      </c>
      <c r="C109" s="40" t="s">
        <v>410</v>
      </c>
      <c r="D109" s="40"/>
      <c r="E109" s="40" t="s">
        <v>14</v>
      </c>
      <c r="F109" s="40" t="s">
        <v>363</v>
      </c>
      <c r="G109" s="40" t="s">
        <v>363</v>
      </c>
      <c r="H109" s="40" t="s">
        <v>14</v>
      </c>
      <c r="I109" s="40" t="s">
        <v>363</v>
      </c>
      <c r="J109" s="40" t="s">
        <v>363</v>
      </c>
      <c r="K109" s="40" t="s">
        <v>14</v>
      </c>
      <c r="L109" s="40"/>
      <c r="M109" s="40" t="s">
        <v>363</v>
      </c>
      <c r="N109" s="40"/>
      <c r="O109" s="40" t="s">
        <v>14</v>
      </c>
      <c r="P109" s="40"/>
      <c r="Q109" s="40" t="s">
        <v>14</v>
      </c>
      <c r="R109" s="40" t="s">
        <v>998</v>
      </c>
      <c r="S109" s="40" t="s">
        <v>770</v>
      </c>
      <c r="T109" s="40" t="s">
        <v>999</v>
      </c>
      <c r="U109" s="40" t="s">
        <v>466</v>
      </c>
      <c r="V109" s="41">
        <v>43420.0</v>
      </c>
      <c r="W109" s="40" t="s">
        <v>726</v>
      </c>
      <c r="X109" s="40" t="s">
        <v>719</v>
      </c>
      <c r="Y109" s="40" t="s">
        <v>1000</v>
      </c>
      <c r="Z109" s="40" t="s">
        <v>960</v>
      </c>
      <c r="AA109" s="40">
        <v>6000.0</v>
      </c>
      <c r="AB109" s="40">
        <v>12.0</v>
      </c>
      <c r="AC109" s="40" t="s">
        <v>1001</v>
      </c>
      <c r="AD109" s="40">
        <v>0.71</v>
      </c>
      <c r="AE109" s="44"/>
      <c r="AF109" s="40">
        <v>14.0</v>
      </c>
      <c r="AG109" s="40" t="s">
        <v>481</v>
      </c>
      <c r="AH109" s="41">
        <v>43423.0</v>
      </c>
      <c r="AI109" s="40" t="s">
        <v>1002</v>
      </c>
      <c r="AJ109" s="44"/>
      <c r="AK109" s="40">
        <v>23.0</v>
      </c>
      <c r="AL109" s="40"/>
      <c r="AM109" s="40" t="s">
        <v>408</v>
      </c>
      <c r="AN109" s="40" t="s">
        <v>991</v>
      </c>
      <c r="AO109" s="42" t="b">
        <f t="array" ref="AO109">SUMPRODUCT(--(K109=$AU$2:$AU$4))=0</f>
        <v>0</v>
      </c>
      <c r="AP109" s="42" t="b">
        <f t="array" ref="AP109">SUMPRODUCT(--(L109=$AU$2:$AU$4))=0</f>
        <v>0</v>
      </c>
    </row>
    <row r="110" ht="15.75" hidden="1" customHeight="1">
      <c r="A110" s="40" t="s">
        <v>1003</v>
      </c>
      <c r="B110" s="40">
        <v>4.0</v>
      </c>
      <c r="C110" s="40" t="s">
        <v>410</v>
      </c>
      <c r="D110" s="40"/>
      <c r="E110" s="40" t="s">
        <v>14</v>
      </c>
      <c r="F110" s="40" t="s">
        <v>363</v>
      </c>
      <c r="G110" s="40" t="s">
        <v>363</v>
      </c>
      <c r="H110" s="40" t="s">
        <v>14</v>
      </c>
      <c r="I110" s="40" t="s">
        <v>363</v>
      </c>
      <c r="J110" s="40" t="s">
        <v>363</v>
      </c>
      <c r="K110" s="40" t="s">
        <v>14</v>
      </c>
      <c r="L110" s="40"/>
      <c r="M110" s="40" t="s">
        <v>363</v>
      </c>
      <c r="N110" s="40"/>
      <c r="O110" s="40" t="s">
        <v>14</v>
      </c>
      <c r="P110" s="40"/>
      <c r="Q110" s="40" t="s">
        <v>14</v>
      </c>
      <c r="R110" s="40" t="s">
        <v>998</v>
      </c>
      <c r="S110" s="40" t="s">
        <v>770</v>
      </c>
      <c r="T110" s="40" t="s">
        <v>1004</v>
      </c>
      <c r="U110" s="40" t="s">
        <v>466</v>
      </c>
      <c r="V110" s="41">
        <v>43420.0</v>
      </c>
      <c r="W110" s="40" t="s">
        <v>1005</v>
      </c>
      <c r="X110" s="40" t="s">
        <v>468</v>
      </c>
      <c r="Y110" s="40" t="s">
        <v>1006</v>
      </c>
      <c r="Z110" s="40" t="s">
        <v>960</v>
      </c>
      <c r="AA110" s="40">
        <v>6000.0</v>
      </c>
      <c r="AB110" s="40">
        <v>12.0</v>
      </c>
      <c r="AC110" s="40" t="s">
        <v>1007</v>
      </c>
      <c r="AD110" s="40">
        <v>1.19</v>
      </c>
      <c r="AE110" s="44"/>
      <c r="AF110" s="40">
        <v>14.0</v>
      </c>
      <c r="AG110" s="40" t="s">
        <v>486</v>
      </c>
      <c r="AH110" s="41">
        <v>43423.0</v>
      </c>
      <c r="AI110" s="40" t="s">
        <v>1008</v>
      </c>
      <c r="AJ110" s="44"/>
      <c r="AK110" s="40">
        <v>20.3</v>
      </c>
      <c r="AL110" s="40"/>
      <c r="AM110" s="40" t="s">
        <v>408</v>
      </c>
      <c r="AN110" s="40" t="s">
        <v>991</v>
      </c>
      <c r="AO110" s="42" t="b">
        <f t="array" ref="AO110">SUMPRODUCT(--(K110=$AU$2:$AU$4))=0</f>
        <v>0</v>
      </c>
      <c r="AP110" s="42" t="b">
        <f t="array" ref="AP110">SUMPRODUCT(--(L110=$AU$2:$AU$4))=0</f>
        <v>0</v>
      </c>
    </row>
    <row r="111" ht="15.75" hidden="1" customHeight="1">
      <c r="A111" s="43" t="s">
        <v>1009</v>
      </c>
      <c r="B111" s="43">
        <v>1.0</v>
      </c>
      <c r="C111" s="40" t="s">
        <v>410</v>
      </c>
      <c r="D111" s="40"/>
      <c r="E111" s="40" t="s">
        <v>1010</v>
      </c>
      <c r="F111" s="40"/>
      <c r="G111" s="40"/>
      <c r="H111" s="40" t="s">
        <v>14</v>
      </c>
      <c r="I111" s="40" t="s">
        <v>363</v>
      </c>
      <c r="J111" s="40" t="s">
        <v>363</v>
      </c>
      <c r="K111" s="40" t="s">
        <v>14</v>
      </c>
      <c r="L111" s="40"/>
      <c r="M111" s="40" t="s">
        <v>363</v>
      </c>
      <c r="N111" s="40"/>
      <c r="O111" s="40" t="s">
        <v>14</v>
      </c>
      <c r="P111" s="40"/>
      <c r="Q111" s="40" t="s">
        <v>14</v>
      </c>
      <c r="R111" s="43" t="s">
        <v>838</v>
      </c>
      <c r="S111" s="46" t="s">
        <v>404</v>
      </c>
      <c r="T111" s="44" t="s">
        <v>1011</v>
      </c>
      <c r="U111" s="43" t="s">
        <v>466</v>
      </c>
      <c r="V111" s="45">
        <v>43437.0</v>
      </c>
      <c r="W111" s="44" t="s">
        <v>726</v>
      </c>
      <c r="X111" s="43" t="s">
        <v>468</v>
      </c>
      <c r="Y111" s="44"/>
      <c r="Z111" s="43" t="s">
        <v>1012</v>
      </c>
      <c r="AA111" s="43">
        <v>6000.0</v>
      </c>
      <c r="AB111" s="43">
        <v>12.0</v>
      </c>
      <c r="AC111" s="43" t="s">
        <v>1013</v>
      </c>
      <c r="AD111" s="43">
        <v>2.83</v>
      </c>
      <c r="AE111" s="44"/>
      <c r="AF111" s="43">
        <v>14.0</v>
      </c>
      <c r="AG111" s="43" t="s">
        <v>491</v>
      </c>
      <c r="AH111" s="45">
        <v>43438.0</v>
      </c>
      <c r="AI111" s="43" t="s">
        <v>1013</v>
      </c>
      <c r="AJ111" s="44"/>
      <c r="AK111" s="43">
        <v>31.8</v>
      </c>
      <c r="AL111" s="40"/>
      <c r="AM111" s="40" t="s">
        <v>408</v>
      </c>
      <c r="AN111" s="43" t="s">
        <v>1014</v>
      </c>
      <c r="AO111" s="42" t="b">
        <f t="array" ref="AO111">SUMPRODUCT(--(K111=$AU$2:$AU$4))=0</f>
        <v>0</v>
      </c>
      <c r="AP111" s="42" t="b">
        <f t="array" ref="AP111">SUMPRODUCT(--(L111=$AU$2:$AU$4))=0</f>
        <v>0</v>
      </c>
    </row>
    <row r="112" ht="15.75" hidden="1" customHeight="1">
      <c r="A112" s="43" t="s">
        <v>1015</v>
      </c>
      <c r="B112" s="43">
        <v>2.0</v>
      </c>
      <c r="C112" s="40" t="s">
        <v>410</v>
      </c>
      <c r="D112" s="40"/>
      <c r="E112" s="40" t="s">
        <v>14</v>
      </c>
      <c r="F112" s="40" t="s">
        <v>363</v>
      </c>
      <c r="G112" s="40" t="s">
        <v>363</v>
      </c>
      <c r="H112" s="40" t="s">
        <v>14</v>
      </c>
      <c r="I112" s="40" t="s">
        <v>363</v>
      </c>
      <c r="J112" s="40" t="s">
        <v>363</v>
      </c>
      <c r="K112" s="40" t="s">
        <v>14</v>
      </c>
      <c r="L112" s="40"/>
      <c r="M112" s="40" t="s">
        <v>363</v>
      </c>
      <c r="N112" s="40"/>
      <c r="O112" s="40" t="s">
        <v>14</v>
      </c>
      <c r="P112" s="40"/>
      <c r="Q112" s="40" t="s">
        <v>14</v>
      </c>
      <c r="R112" s="43" t="s">
        <v>838</v>
      </c>
      <c r="S112" s="46" t="s">
        <v>404</v>
      </c>
      <c r="T112" s="44" t="s">
        <v>1016</v>
      </c>
      <c r="U112" s="43" t="s">
        <v>466</v>
      </c>
      <c r="V112" s="45">
        <v>43437.0</v>
      </c>
      <c r="W112" s="44" t="s">
        <v>802</v>
      </c>
      <c r="X112" s="43" t="s">
        <v>468</v>
      </c>
      <c r="Y112" s="43" t="s">
        <v>1017</v>
      </c>
      <c r="Z112" s="43" t="s">
        <v>1017</v>
      </c>
      <c r="AA112" s="43">
        <v>5005.0</v>
      </c>
      <c r="AB112" s="43">
        <v>12.0</v>
      </c>
      <c r="AC112" s="43" t="s">
        <v>1018</v>
      </c>
      <c r="AD112" s="43">
        <v>3.84</v>
      </c>
      <c r="AE112" s="44"/>
      <c r="AF112" s="43">
        <v>14.0</v>
      </c>
      <c r="AG112" s="43" t="s">
        <v>497</v>
      </c>
      <c r="AH112" s="45">
        <v>43438.0</v>
      </c>
      <c r="AI112" s="43" t="s">
        <v>1018</v>
      </c>
      <c r="AJ112" s="44"/>
      <c r="AK112" s="43">
        <v>42.6</v>
      </c>
      <c r="AL112" s="40"/>
      <c r="AM112" s="40" t="s">
        <v>408</v>
      </c>
      <c r="AN112" s="43" t="s">
        <v>1014</v>
      </c>
      <c r="AO112" s="42" t="b">
        <f t="array" ref="AO112">SUMPRODUCT(--(K112=$AU$2:$AU$4))=0</f>
        <v>0</v>
      </c>
      <c r="AP112" s="42" t="b">
        <f t="array" ref="AP112">SUMPRODUCT(--(L112=$AU$2:$AU$4))=0</f>
        <v>0</v>
      </c>
    </row>
    <row r="113" ht="15.75" hidden="1" customHeight="1">
      <c r="A113" s="43" t="s">
        <v>1019</v>
      </c>
      <c r="B113" s="43">
        <v>3.0</v>
      </c>
      <c r="C113" s="40" t="s">
        <v>410</v>
      </c>
      <c r="D113" s="40"/>
      <c r="E113" s="40" t="s">
        <v>14</v>
      </c>
      <c r="F113" s="40" t="s">
        <v>363</v>
      </c>
      <c r="G113" s="40" t="s">
        <v>363</v>
      </c>
      <c r="H113" s="40" t="s">
        <v>14</v>
      </c>
      <c r="I113" s="40" t="s">
        <v>363</v>
      </c>
      <c r="J113" s="40" t="s">
        <v>363</v>
      </c>
      <c r="K113" s="40" t="s">
        <v>14</v>
      </c>
      <c r="L113" s="40"/>
      <c r="M113" s="40" t="s">
        <v>363</v>
      </c>
      <c r="N113" s="40"/>
      <c r="O113" s="40" t="s">
        <v>14</v>
      </c>
      <c r="P113" s="40"/>
      <c r="Q113" s="40" t="s">
        <v>14</v>
      </c>
      <c r="R113" s="43" t="s">
        <v>838</v>
      </c>
      <c r="S113" s="46" t="s">
        <v>404</v>
      </c>
      <c r="T113" s="44" t="s">
        <v>1020</v>
      </c>
      <c r="U113" s="43" t="s">
        <v>466</v>
      </c>
      <c r="V113" s="45">
        <v>43437.0</v>
      </c>
      <c r="W113" s="44" t="s">
        <v>802</v>
      </c>
      <c r="X113" s="43" t="s">
        <v>468</v>
      </c>
      <c r="Y113" s="43" t="s">
        <v>1021</v>
      </c>
      <c r="Z113" s="43" t="s">
        <v>1021</v>
      </c>
      <c r="AA113" s="43">
        <v>3575.0</v>
      </c>
      <c r="AB113" s="43">
        <v>12.0</v>
      </c>
      <c r="AC113" s="43" t="s">
        <v>1022</v>
      </c>
      <c r="AD113" s="43">
        <v>2.73</v>
      </c>
      <c r="AE113" s="44"/>
      <c r="AF113" s="43">
        <v>14.0</v>
      </c>
      <c r="AG113" s="43" t="s">
        <v>502</v>
      </c>
      <c r="AH113" s="45">
        <v>43438.0</v>
      </c>
      <c r="AI113" s="43" t="s">
        <v>1022</v>
      </c>
      <c r="AJ113" s="44"/>
      <c r="AK113" s="43">
        <v>22.6</v>
      </c>
      <c r="AL113" s="40"/>
      <c r="AM113" s="40" t="s">
        <v>408</v>
      </c>
      <c r="AN113" s="43" t="s">
        <v>1014</v>
      </c>
      <c r="AO113" s="42" t="b">
        <f t="array" ref="AO113">SUMPRODUCT(--(K113=$AU$2:$AU$4))=0</f>
        <v>0</v>
      </c>
      <c r="AP113" s="42" t="b">
        <f t="array" ref="AP113">SUMPRODUCT(--(L113=$AU$2:$AU$4))=0</f>
        <v>0</v>
      </c>
    </row>
    <row r="114" ht="15.75" hidden="1" customHeight="1">
      <c r="A114" s="43" t="s">
        <v>1023</v>
      </c>
      <c r="B114" s="43">
        <v>1.0</v>
      </c>
      <c r="C114" s="40" t="s">
        <v>410</v>
      </c>
      <c r="D114" s="40"/>
      <c r="E114" s="40" t="s">
        <v>14</v>
      </c>
      <c r="F114" s="40" t="s">
        <v>363</v>
      </c>
      <c r="G114" s="40" t="s">
        <v>363</v>
      </c>
      <c r="H114" s="40" t="s">
        <v>14</v>
      </c>
      <c r="I114" s="40" t="s">
        <v>363</v>
      </c>
      <c r="J114" s="40" t="s">
        <v>363</v>
      </c>
      <c r="K114" s="40" t="s">
        <v>14</v>
      </c>
      <c r="L114" s="40"/>
      <c r="M114" s="40" t="s">
        <v>363</v>
      </c>
      <c r="N114" s="40"/>
      <c r="O114" s="40" t="s">
        <v>14</v>
      </c>
      <c r="P114" s="40"/>
      <c r="Q114" s="40" t="s">
        <v>14</v>
      </c>
      <c r="R114" s="43" t="s">
        <v>898</v>
      </c>
      <c r="S114" s="43" t="s">
        <v>899</v>
      </c>
      <c r="T114" s="44" t="s">
        <v>1024</v>
      </c>
      <c r="U114" s="43" t="s">
        <v>466</v>
      </c>
      <c r="V114" s="45">
        <v>43439.0</v>
      </c>
      <c r="W114" s="44"/>
      <c r="X114" s="43" t="s">
        <v>468</v>
      </c>
      <c r="Y114" s="43" t="s">
        <v>1025</v>
      </c>
      <c r="Z114" s="43" t="s">
        <v>1025</v>
      </c>
      <c r="AA114" s="43">
        <v>2145.0</v>
      </c>
      <c r="AB114" s="43">
        <v>13.0</v>
      </c>
      <c r="AC114" s="43" t="s">
        <v>1026</v>
      </c>
      <c r="AD114" s="43">
        <v>3.72</v>
      </c>
      <c r="AE114" s="44"/>
      <c r="AF114" s="43">
        <v>14.0</v>
      </c>
      <c r="AG114" s="43" t="s">
        <v>507</v>
      </c>
      <c r="AH114" s="45">
        <v>43444.0</v>
      </c>
      <c r="AI114" s="43" t="s">
        <v>1027</v>
      </c>
      <c r="AJ114" s="44"/>
      <c r="AK114" s="43">
        <v>24.0</v>
      </c>
      <c r="AL114" s="40"/>
      <c r="AM114" s="40" t="s">
        <v>408</v>
      </c>
      <c r="AN114" s="43" t="s">
        <v>1028</v>
      </c>
      <c r="AO114" s="42" t="b">
        <f t="array" ref="AO114">SUMPRODUCT(--(K114=$AU$2:$AU$4))=0</f>
        <v>0</v>
      </c>
      <c r="AP114" s="42" t="b">
        <f t="array" ref="AP114">SUMPRODUCT(--(L114=$AU$2:$AU$4))=0</f>
        <v>0</v>
      </c>
    </row>
    <row r="115" ht="15.75" hidden="1" customHeight="1">
      <c r="A115" s="43" t="s">
        <v>1029</v>
      </c>
      <c r="B115" s="43">
        <v>2.0</v>
      </c>
      <c r="C115" s="40" t="s">
        <v>410</v>
      </c>
      <c r="D115" s="40"/>
      <c r="E115" s="40" t="s">
        <v>14</v>
      </c>
      <c r="F115" s="40" t="s">
        <v>363</v>
      </c>
      <c r="G115" s="40" t="s">
        <v>363</v>
      </c>
      <c r="H115" s="40" t="s">
        <v>14</v>
      </c>
      <c r="I115" s="40" t="s">
        <v>363</v>
      </c>
      <c r="J115" s="40" t="s">
        <v>363</v>
      </c>
      <c r="K115" s="40" t="s">
        <v>14</v>
      </c>
      <c r="L115" s="40"/>
      <c r="M115" s="40" t="s">
        <v>363</v>
      </c>
      <c r="N115" s="40"/>
      <c r="O115" s="40" t="s">
        <v>14</v>
      </c>
      <c r="P115" s="40"/>
      <c r="Q115" s="40" t="s">
        <v>14</v>
      </c>
      <c r="R115" s="43" t="s">
        <v>898</v>
      </c>
      <c r="S115" s="43" t="s">
        <v>899</v>
      </c>
      <c r="T115" s="44" t="s">
        <v>1024</v>
      </c>
      <c r="U115" s="43" t="s">
        <v>466</v>
      </c>
      <c r="V115" s="45">
        <v>43440.0</v>
      </c>
      <c r="W115" s="44"/>
      <c r="X115" s="43" t="s">
        <v>468</v>
      </c>
      <c r="Y115" s="43" t="s">
        <v>1030</v>
      </c>
      <c r="Z115" s="43" t="s">
        <v>1030</v>
      </c>
      <c r="AA115" s="43">
        <v>1430.0</v>
      </c>
      <c r="AB115" s="43">
        <v>13.0</v>
      </c>
      <c r="AC115" s="43" t="s">
        <v>1031</v>
      </c>
      <c r="AD115" s="43">
        <v>1.76</v>
      </c>
      <c r="AE115" s="44"/>
      <c r="AF115" s="43">
        <v>14.0</v>
      </c>
      <c r="AG115" s="43" t="s">
        <v>512</v>
      </c>
      <c r="AH115" s="45">
        <v>43444.0</v>
      </c>
      <c r="AI115" s="43" t="s">
        <v>1032</v>
      </c>
      <c r="AJ115" s="44"/>
      <c r="AK115" s="43">
        <v>23.3</v>
      </c>
      <c r="AL115" s="40"/>
      <c r="AM115" s="40" t="s">
        <v>408</v>
      </c>
      <c r="AN115" s="43" t="s">
        <v>1028</v>
      </c>
      <c r="AO115" s="42" t="b">
        <f t="array" ref="AO115">SUMPRODUCT(--(K115=$AU$2:$AU$4))=0</f>
        <v>0</v>
      </c>
      <c r="AP115" s="42" t="b">
        <f t="array" ref="AP115">SUMPRODUCT(--(L115=$AU$2:$AU$4))=0</f>
        <v>0</v>
      </c>
    </row>
    <row r="116" ht="15.75" hidden="1" customHeight="1">
      <c r="A116" s="43" t="s">
        <v>1033</v>
      </c>
      <c r="B116" s="43">
        <v>3.0</v>
      </c>
      <c r="C116" s="40" t="s">
        <v>410</v>
      </c>
      <c r="D116" s="40"/>
      <c r="E116" s="40" t="s">
        <v>14</v>
      </c>
      <c r="F116" s="40" t="s">
        <v>363</v>
      </c>
      <c r="G116" s="40" t="s">
        <v>363</v>
      </c>
      <c r="H116" s="40" t="s">
        <v>14</v>
      </c>
      <c r="I116" s="40" t="s">
        <v>363</v>
      </c>
      <c r="J116" s="40" t="s">
        <v>363</v>
      </c>
      <c r="K116" s="40" t="s">
        <v>14</v>
      </c>
      <c r="L116" s="40"/>
      <c r="M116" s="40" t="s">
        <v>363</v>
      </c>
      <c r="N116" s="40"/>
      <c r="O116" s="40" t="s">
        <v>14</v>
      </c>
      <c r="P116" s="40"/>
      <c r="Q116" s="40" t="s">
        <v>19</v>
      </c>
      <c r="R116" s="43" t="s">
        <v>1034</v>
      </c>
      <c r="S116" s="43" t="s">
        <v>756</v>
      </c>
      <c r="T116" s="44" t="s">
        <v>380</v>
      </c>
      <c r="U116" s="43" t="s">
        <v>466</v>
      </c>
      <c r="V116" s="45">
        <v>43440.0</v>
      </c>
      <c r="W116" s="44"/>
      <c r="X116" s="43" t="s">
        <v>468</v>
      </c>
      <c r="Y116" s="44"/>
      <c r="Z116" s="43" t="s">
        <v>1035</v>
      </c>
      <c r="AA116" s="44"/>
      <c r="AB116" s="43">
        <v>13.0</v>
      </c>
      <c r="AC116" s="43" t="s">
        <v>1036</v>
      </c>
      <c r="AD116" s="43">
        <v>6.12</v>
      </c>
      <c r="AE116" s="44"/>
      <c r="AF116" s="43">
        <v>12.0</v>
      </c>
      <c r="AG116" s="43" t="s">
        <v>517</v>
      </c>
      <c r="AH116" s="45">
        <v>43444.0</v>
      </c>
      <c r="AI116" s="43" t="s">
        <v>1037</v>
      </c>
      <c r="AJ116" s="44"/>
      <c r="AK116" s="43">
        <v>19.7</v>
      </c>
      <c r="AL116" s="40"/>
      <c r="AM116" s="40" t="s">
        <v>408</v>
      </c>
      <c r="AN116" s="43" t="s">
        <v>1028</v>
      </c>
      <c r="AO116" s="42" t="b">
        <f t="array" ref="AO116">SUMPRODUCT(--(K116=$AU$2:$AU$4))=0</f>
        <v>0</v>
      </c>
      <c r="AP116" s="42" t="b">
        <f t="array" ref="AP116">SUMPRODUCT(--(L116=$AU$2:$AU$4))=0</f>
        <v>0</v>
      </c>
    </row>
    <row r="117" ht="15.75" hidden="1" customHeight="1">
      <c r="A117" s="43" t="s">
        <v>1038</v>
      </c>
      <c r="B117" s="43">
        <v>4.0</v>
      </c>
      <c r="C117" s="40" t="s">
        <v>410</v>
      </c>
      <c r="D117" s="40"/>
      <c r="E117" s="40" t="s">
        <v>14</v>
      </c>
      <c r="F117" s="40" t="s">
        <v>363</v>
      </c>
      <c r="G117" s="40" t="s">
        <v>363</v>
      </c>
      <c r="H117" s="40" t="s">
        <v>14</v>
      </c>
      <c r="I117" s="40" t="s">
        <v>363</v>
      </c>
      <c r="J117" s="40" t="s">
        <v>363</v>
      </c>
      <c r="K117" s="40" t="s">
        <v>14</v>
      </c>
      <c r="L117" s="40"/>
      <c r="M117" s="40" t="s">
        <v>363</v>
      </c>
      <c r="N117" s="40"/>
      <c r="O117" s="40" t="s">
        <v>14</v>
      </c>
      <c r="P117" s="40"/>
      <c r="Q117" s="40" t="s">
        <v>14</v>
      </c>
      <c r="R117" s="43" t="s">
        <v>838</v>
      </c>
      <c r="S117" s="46" t="s">
        <v>404</v>
      </c>
      <c r="T117" s="44" t="s">
        <v>1039</v>
      </c>
      <c r="U117" s="43" t="s">
        <v>466</v>
      </c>
      <c r="V117" s="45">
        <v>43439.0</v>
      </c>
      <c r="W117" s="44" t="s">
        <v>802</v>
      </c>
      <c r="X117" s="43" t="s">
        <v>468</v>
      </c>
      <c r="Y117" s="43" t="s">
        <v>1040</v>
      </c>
      <c r="Z117" s="43" t="s">
        <v>942</v>
      </c>
      <c r="AA117" s="43">
        <v>4000.0</v>
      </c>
      <c r="AB117" s="43">
        <v>12.0</v>
      </c>
      <c r="AC117" s="43" t="s">
        <v>1041</v>
      </c>
      <c r="AD117" s="43">
        <v>1.37</v>
      </c>
      <c r="AE117" s="44"/>
      <c r="AF117" s="43">
        <v>14.0</v>
      </c>
      <c r="AG117" s="43" t="s">
        <v>522</v>
      </c>
      <c r="AH117" s="45">
        <v>43444.0</v>
      </c>
      <c r="AI117" s="43" t="s">
        <v>1042</v>
      </c>
      <c r="AJ117" s="44"/>
      <c r="AK117" s="43">
        <v>23.1</v>
      </c>
      <c r="AL117" s="40"/>
      <c r="AM117" s="40" t="s">
        <v>408</v>
      </c>
      <c r="AN117" s="43" t="s">
        <v>1043</v>
      </c>
      <c r="AO117" s="42" t="b">
        <f t="array" ref="AO117">SUMPRODUCT(--(K117=$AU$2:$AU$4))=0</f>
        <v>0</v>
      </c>
      <c r="AP117" s="42" t="b">
        <f t="array" ref="AP117">SUMPRODUCT(--(L117=$AU$2:$AU$4))=0</f>
        <v>0</v>
      </c>
    </row>
    <row r="118" ht="15.75" hidden="1" customHeight="1">
      <c r="A118" s="43" t="s">
        <v>1044</v>
      </c>
      <c r="B118" s="43">
        <v>5.0</v>
      </c>
      <c r="C118" s="40" t="s">
        <v>410</v>
      </c>
      <c r="D118" s="40"/>
      <c r="E118" s="40" t="s">
        <v>14</v>
      </c>
      <c r="F118" s="40" t="s">
        <v>363</v>
      </c>
      <c r="G118" s="40" t="s">
        <v>363</v>
      </c>
      <c r="H118" s="40" t="s">
        <v>14</v>
      </c>
      <c r="I118" s="40" t="s">
        <v>363</v>
      </c>
      <c r="J118" s="40" t="s">
        <v>363</v>
      </c>
      <c r="K118" s="40" t="s">
        <v>14</v>
      </c>
      <c r="L118" s="40"/>
      <c r="M118" s="40" t="s">
        <v>363</v>
      </c>
      <c r="N118" s="40"/>
      <c r="O118" s="40" t="s">
        <v>14</v>
      </c>
      <c r="P118" s="40"/>
      <c r="Q118" s="40" t="s">
        <v>14</v>
      </c>
      <c r="R118" s="43" t="s">
        <v>838</v>
      </c>
      <c r="S118" s="46" t="s">
        <v>404</v>
      </c>
      <c r="T118" s="44" t="s">
        <v>1045</v>
      </c>
      <c r="U118" s="43" t="s">
        <v>466</v>
      </c>
      <c r="V118" s="45">
        <v>43439.0</v>
      </c>
      <c r="W118" s="44" t="s">
        <v>802</v>
      </c>
      <c r="X118" s="43" t="s">
        <v>468</v>
      </c>
      <c r="Y118" s="43" t="s">
        <v>1046</v>
      </c>
      <c r="Z118" s="43" t="s">
        <v>942</v>
      </c>
      <c r="AA118" s="43">
        <v>4000.0</v>
      </c>
      <c r="AB118" s="43">
        <v>12.0</v>
      </c>
      <c r="AC118" s="43" t="s">
        <v>1047</v>
      </c>
      <c r="AD118" s="43">
        <v>1.81</v>
      </c>
      <c r="AE118" s="44"/>
      <c r="AF118" s="43">
        <v>14.0</v>
      </c>
      <c r="AG118" s="43" t="s">
        <v>527</v>
      </c>
      <c r="AH118" s="45">
        <v>43444.0</v>
      </c>
      <c r="AI118" s="43" t="s">
        <v>1048</v>
      </c>
      <c r="AJ118" s="44"/>
      <c r="AK118" s="43">
        <v>26.3</v>
      </c>
      <c r="AL118" s="40"/>
      <c r="AM118" s="40" t="s">
        <v>408</v>
      </c>
      <c r="AN118" s="43" t="s">
        <v>1043</v>
      </c>
      <c r="AO118" s="42" t="b">
        <f t="array" ref="AO118">SUMPRODUCT(--(K118=$AU$2:$AU$4))=0</f>
        <v>0</v>
      </c>
      <c r="AP118" s="42" t="b">
        <f t="array" ref="AP118">SUMPRODUCT(--(L118=$AU$2:$AU$4))=0</f>
        <v>0</v>
      </c>
    </row>
    <row r="119" ht="15.75" hidden="1" customHeight="1">
      <c r="A119" s="43" t="s">
        <v>1049</v>
      </c>
      <c r="B119" s="43">
        <v>6.0</v>
      </c>
      <c r="C119" s="40" t="s">
        <v>410</v>
      </c>
      <c r="D119" s="40"/>
      <c r="E119" s="40" t="s">
        <v>14</v>
      </c>
      <c r="F119" s="40" t="s">
        <v>363</v>
      </c>
      <c r="G119" s="40" t="s">
        <v>363</v>
      </c>
      <c r="H119" s="40" t="s">
        <v>14</v>
      </c>
      <c r="I119" s="40" t="s">
        <v>363</v>
      </c>
      <c r="J119" s="40" t="s">
        <v>363</v>
      </c>
      <c r="K119" s="40" t="s">
        <v>14</v>
      </c>
      <c r="L119" s="40"/>
      <c r="M119" s="40" t="s">
        <v>363</v>
      </c>
      <c r="N119" s="40"/>
      <c r="O119" s="40" t="s">
        <v>14</v>
      </c>
      <c r="P119" s="40"/>
      <c r="Q119" s="40" t="s">
        <v>14</v>
      </c>
      <c r="R119" s="43" t="s">
        <v>838</v>
      </c>
      <c r="S119" s="46" t="s">
        <v>404</v>
      </c>
      <c r="T119" s="44" t="s">
        <v>1050</v>
      </c>
      <c r="U119" s="43" t="s">
        <v>466</v>
      </c>
      <c r="V119" s="45">
        <v>43439.0</v>
      </c>
      <c r="W119" s="44" t="s">
        <v>802</v>
      </c>
      <c r="X119" s="43" t="s">
        <v>468</v>
      </c>
      <c r="Y119" s="43" t="s">
        <v>1051</v>
      </c>
      <c r="Z119" s="43" t="s">
        <v>942</v>
      </c>
      <c r="AA119" s="43">
        <v>4000.0</v>
      </c>
      <c r="AB119" s="43">
        <v>12.0</v>
      </c>
      <c r="AC119" s="43" t="s">
        <v>1052</v>
      </c>
      <c r="AD119" s="43">
        <v>2.41</v>
      </c>
      <c r="AE119" s="44"/>
      <c r="AF119" s="43">
        <v>14.0</v>
      </c>
      <c r="AG119" s="43" t="s">
        <v>532</v>
      </c>
      <c r="AH119" s="45">
        <v>43444.0</v>
      </c>
      <c r="AI119" s="43" t="s">
        <v>1053</v>
      </c>
      <c r="AJ119" s="44"/>
      <c r="AK119" s="43">
        <v>26.5</v>
      </c>
      <c r="AL119" s="40"/>
      <c r="AM119" s="40" t="s">
        <v>408</v>
      </c>
      <c r="AN119" s="43" t="s">
        <v>1043</v>
      </c>
      <c r="AO119" s="42" t="b">
        <f t="array" ref="AO119">SUMPRODUCT(--(K119=$AU$2:$AU$4))=0</f>
        <v>0</v>
      </c>
      <c r="AP119" s="42" t="b">
        <f t="array" ref="AP119">SUMPRODUCT(--(L119=$AU$2:$AU$4))=0</f>
        <v>0</v>
      </c>
    </row>
    <row r="120" ht="15.75" hidden="1" customHeight="1">
      <c r="A120" s="43" t="s">
        <v>1054</v>
      </c>
      <c r="B120" s="43">
        <v>7.0</v>
      </c>
      <c r="C120" s="40" t="s">
        <v>410</v>
      </c>
      <c r="D120" s="40"/>
      <c r="E120" s="40" t="s">
        <v>14</v>
      </c>
      <c r="F120" s="40" t="s">
        <v>363</v>
      </c>
      <c r="G120" s="40" t="s">
        <v>363</v>
      </c>
      <c r="H120" s="40" t="s">
        <v>14</v>
      </c>
      <c r="I120" s="40" t="s">
        <v>363</v>
      </c>
      <c r="J120" s="40" t="s">
        <v>363</v>
      </c>
      <c r="K120" s="40" t="s">
        <v>14</v>
      </c>
      <c r="L120" s="40"/>
      <c r="M120" s="40" t="s">
        <v>363</v>
      </c>
      <c r="N120" s="40"/>
      <c r="O120" s="40" t="s">
        <v>14</v>
      </c>
      <c r="P120" s="40"/>
      <c r="Q120" s="40" t="s">
        <v>14</v>
      </c>
      <c r="R120" s="43" t="s">
        <v>838</v>
      </c>
      <c r="S120" s="46" t="s">
        <v>404</v>
      </c>
      <c r="T120" s="44" t="s">
        <v>1055</v>
      </c>
      <c r="U120" s="43" t="s">
        <v>466</v>
      </c>
      <c r="V120" s="45">
        <v>43439.0</v>
      </c>
      <c r="W120" s="44" t="s">
        <v>802</v>
      </c>
      <c r="X120" s="43" t="s">
        <v>468</v>
      </c>
      <c r="Y120" s="43" t="s">
        <v>1051</v>
      </c>
      <c r="Z120" s="43" t="s">
        <v>942</v>
      </c>
      <c r="AA120" s="43">
        <v>4000.0</v>
      </c>
      <c r="AB120" s="43">
        <v>12.0</v>
      </c>
      <c r="AC120" s="43" t="s">
        <v>1056</v>
      </c>
      <c r="AD120" s="43">
        <v>1.19</v>
      </c>
      <c r="AE120" s="44"/>
      <c r="AF120" s="43">
        <v>14.0</v>
      </c>
      <c r="AG120" s="43" t="s">
        <v>537</v>
      </c>
      <c r="AH120" s="45">
        <v>43444.0</v>
      </c>
      <c r="AI120" s="43" t="s">
        <v>1057</v>
      </c>
      <c r="AJ120" s="44"/>
      <c r="AK120" s="43">
        <v>18.3</v>
      </c>
      <c r="AL120" s="40"/>
      <c r="AM120" s="40" t="s">
        <v>408</v>
      </c>
      <c r="AN120" s="43" t="s">
        <v>1043</v>
      </c>
      <c r="AO120" s="42" t="b">
        <f t="array" ref="AO120">SUMPRODUCT(--(K120=$AU$2:$AU$4))=0</f>
        <v>0</v>
      </c>
      <c r="AP120" s="42" t="b">
        <f t="array" ref="AP120">SUMPRODUCT(--(L120=$AU$2:$AU$4))=0</f>
        <v>0</v>
      </c>
    </row>
    <row r="121" ht="15.75" hidden="1" customHeight="1">
      <c r="A121" s="43" t="s">
        <v>1058</v>
      </c>
      <c r="B121" s="43">
        <v>8.0</v>
      </c>
      <c r="C121" s="40" t="s">
        <v>410</v>
      </c>
      <c r="D121" s="40"/>
      <c r="E121" s="40" t="s">
        <v>14</v>
      </c>
      <c r="F121" s="40" t="s">
        <v>363</v>
      </c>
      <c r="G121" s="40" t="s">
        <v>363</v>
      </c>
      <c r="H121" s="40" t="s">
        <v>14</v>
      </c>
      <c r="I121" s="40" t="s">
        <v>363</v>
      </c>
      <c r="J121" s="40" t="s">
        <v>363</v>
      </c>
      <c r="K121" s="40" t="s">
        <v>14</v>
      </c>
      <c r="L121" s="40"/>
      <c r="M121" s="40" t="s">
        <v>363</v>
      </c>
      <c r="N121" s="40"/>
      <c r="O121" s="40" t="s">
        <v>14</v>
      </c>
      <c r="P121" s="40"/>
      <c r="Q121" s="40" t="s">
        <v>14</v>
      </c>
      <c r="R121" s="43" t="s">
        <v>977</v>
      </c>
      <c r="S121" s="43" t="s">
        <v>978</v>
      </c>
      <c r="T121" s="44" t="s">
        <v>1059</v>
      </c>
      <c r="U121" s="43" t="s">
        <v>1060</v>
      </c>
      <c r="V121" s="45">
        <v>43440.0</v>
      </c>
      <c r="W121" s="44"/>
      <c r="X121" s="43" t="s">
        <v>468</v>
      </c>
      <c r="Y121" s="43" t="s">
        <v>1061</v>
      </c>
      <c r="Z121" s="43" t="s">
        <v>1062</v>
      </c>
      <c r="AA121" s="43">
        <v>6500.0</v>
      </c>
      <c r="AB121" s="43">
        <v>12.0</v>
      </c>
      <c r="AC121" s="43" t="s">
        <v>1063</v>
      </c>
      <c r="AD121" s="43">
        <v>5.58</v>
      </c>
      <c r="AE121" s="44"/>
      <c r="AF121" s="43">
        <v>12.0</v>
      </c>
      <c r="AG121" s="43" t="s">
        <v>541</v>
      </c>
      <c r="AH121" s="45">
        <v>43444.0</v>
      </c>
      <c r="AI121" s="43" t="s">
        <v>1064</v>
      </c>
      <c r="AJ121" s="44"/>
      <c r="AK121" s="43">
        <v>21.6</v>
      </c>
      <c r="AL121" s="40"/>
      <c r="AM121" s="40" t="s">
        <v>408</v>
      </c>
      <c r="AN121" s="43" t="s">
        <v>1028</v>
      </c>
      <c r="AO121" s="42" t="b">
        <f t="array" ref="AO121">SUMPRODUCT(--(K121=$AU$2:$AU$4))=0</f>
        <v>0</v>
      </c>
      <c r="AP121" s="42" t="b">
        <f t="array" ref="AP121">SUMPRODUCT(--(L121=$AU$2:$AU$4))=0</f>
        <v>0</v>
      </c>
    </row>
    <row r="122" ht="15.75" hidden="1" customHeight="1">
      <c r="A122" s="43" t="s">
        <v>1065</v>
      </c>
      <c r="B122" s="43">
        <v>1.0</v>
      </c>
      <c r="C122" s="40" t="s">
        <v>410</v>
      </c>
      <c r="D122" s="40"/>
      <c r="E122" s="40" t="s">
        <v>14</v>
      </c>
      <c r="F122" s="40" t="s">
        <v>363</v>
      </c>
      <c r="G122" s="40" t="s">
        <v>363</v>
      </c>
      <c r="H122" s="40" t="s">
        <v>1066</v>
      </c>
      <c r="I122" s="40" t="s">
        <v>1067</v>
      </c>
      <c r="J122" s="40"/>
      <c r="K122" s="40" t="s">
        <v>14</v>
      </c>
      <c r="L122" s="40"/>
      <c r="M122" s="40" t="s">
        <v>363</v>
      </c>
      <c r="N122" s="40"/>
      <c r="O122" s="40" t="s">
        <v>14</v>
      </c>
      <c r="P122" s="40"/>
      <c r="Q122" s="40" t="s">
        <v>14</v>
      </c>
      <c r="R122" s="43" t="s">
        <v>1068</v>
      </c>
      <c r="S122" s="46" t="s">
        <v>1069</v>
      </c>
      <c r="T122" s="44" t="s">
        <v>1070</v>
      </c>
      <c r="U122" s="43" t="s">
        <v>466</v>
      </c>
      <c r="V122" s="45">
        <v>43441.0</v>
      </c>
      <c r="W122" s="44"/>
      <c r="X122" s="44"/>
      <c r="Y122" s="44"/>
      <c r="Z122" s="43" t="s">
        <v>866</v>
      </c>
      <c r="AA122" s="43">
        <v>7800.0</v>
      </c>
      <c r="AB122" s="43">
        <v>11.0</v>
      </c>
      <c r="AC122" s="43" t="s">
        <v>1027</v>
      </c>
      <c r="AD122" s="43">
        <v>0.799</v>
      </c>
      <c r="AE122" s="44"/>
      <c r="AF122" s="43">
        <v>14.0</v>
      </c>
      <c r="AG122" s="43" t="s">
        <v>545</v>
      </c>
      <c r="AH122" s="45">
        <v>43445.0</v>
      </c>
      <c r="AI122" s="43" t="s">
        <v>1071</v>
      </c>
      <c r="AJ122" s="44"/>
      <c r="AK122" s="43">
        <v>19.1</v>
      </c>
      <c r="AL122" s="40"/>
      <c r="AM122" s="40" t="s">
        <v>408</v>
      </c>
      <c r="AN122" s="43" t="s">
        <v>1072</v>
      </c>
      <c r="AO122" s="42" t="b">
        <f t="array" ref="AO122">SUMPRODUCT(--(K122=$AU$2:$AU$4))=0</f>
        <v>0</v>
      </c>
      <c r="AP122" s="42" t="b">
        <f t="array" ref="AP122">SUMPRODUCT(--(L122=$AU$2:$AU$4))=0</f>
        <v>0</v>
      </c>
    </row>
    <row r="123" ht="15.75" hidden="1" customHeight="1">
      <c r="A123" s="43" t="s">
        <v>1073</v>
      </c>
      <c r="B123" s="43">
        <v>2.0</v>
      </c>
      <c r="C123" s="40" t="s">
        <v>410</v>
      </c>
      <c r="D123" s="40"/>
      <c r="E123" s="40" t="s">
        <v>14</v>
      </c>
      <c r="F123" s="40" t="s">
        <v>363</v>
      </c>
      <c r="G123" s="40" t="s">
        <v>363</v>
      </c>
      <c r="H123" s="40" t="s">
        <v>1074</v>
      </c>
      <c r="I123" s="40" t="s">
        <v>1075</v>
      </c>
      <c r="J123" s="40"/>
      <c r="K123" s="40" t="s">
        <v>14</v>
      </c>
      <c r="L123" s="40"/>
      <c r="M123" s="40" t="s">
        <v>363</v>
      </c>
      <c r="N123" s="40"/>
      <c r="O123" s="40" t="s">
        <v>14</v>
      </c>
      <c r="P123" s="40"/>
      <c r="Q123" s="40" t="s">
        <v>14</v>
      </c>
      <c r="R123" s="43" t="s">
        <v>1068</v>
      </c>
      <c r="S123" s="43" t="s">
        <v>1069</v>
      </c>
      <c r="T123" s="44" t="s">
        <v>1076</v>
      </c>
      <c r="U123" s="43" t="s">
        <v>466</v>
      </c>
      <c r="V123" s="45">
        <v>43441.0</v>
      </c>
      <c r="W123" s="44"/>
      <c r="X123" s="44"/>
      <c r="Y123" s="44"/>
      <c r="Z123" s="43" t="s">
        <v>866</v>
      </c>
      <c r="AA123" s="43">
        <v>7800.0</v>
      </c>
      <c r="AB123" s="43">
        <v>11.0</v>
      </c>
      <c r="AC123" s="43" t="s">
        <v>1032</v>
      </c>
      <c r="AD123" s="43">
        <v>0.566</v>
      </c>
      <c r="AE123" s="44"/>
      <c r="AF123" s="43">
        <v>14.0</v>
      </c>
      <c r="AG123" s="43" t="s">
        <v>550</v>
      </c>
      <c r="AH123" s="45">
        <v>43445.0</v>
      </c>
      <c r="AI123" s="43" t="s">
        <v>1077</v>
      </c>
      <c r="AJ123" s="44"/>
      <c r="AK123" s="43">
        <v>15.8</v>
      </c>
      <c r="AL123" s="40"/>
      <c r="AM123" s="40" t="s">
        <v>408</v>
      </c>
      <c r="AN123" s="43" t="s">
        <v>1072</v>
      </c>
      <c r="AO123" s="42" t="b">
        <f t="array" ref="AO123">SUMPRODUCT(--(K123=$AU$2:$AU$4))=0</f>
        <v>0</v>
      </c>
      <c r="AP123" s="42" t="b">
        <f t="array" ref="AP123">SUMPRODUCT(--(L123=$AU$2:$AU$4))=0</f>
        <v>0</v>
      </c>
    </row>
    <row r="124" ht="15.75" hidden="1" customHeight="1">
      <c r="A124" s="43" t="s">
        <v>1078</v>
      </c>
      <c r="B124" s="43">
        <v>1.0</v>
      </c>
      <c r="C124" s="40" t="s">
        <v>410</v>
      </c>
      <c r="D124" s="40"/>
      <c r="E124" s="40" t="s">
        <v>14</v>
      </c>
      <c r="F124" s="40" t="s">
        <v>363</v>
      </c>
      <c r="G124" s="40" t="s">
        <v>363</v>
      </c>
      <c r="H124" s="40" t="s">
        <v>1079</v>
      </c>
      <c r="I124" s="40" t="s">
        <v>1067</v>
      </c>
      <c r="J124" s="40" t="s">
        <v>1080</v>
      </c>
      <c r="K124" s="40" t="s">
        <v>14</v>
      </c>
      <c r="L124" s="40"/>
      <c r="M124" s="40" t="s">
        <v>363</v>
      </c>
      <c r="N124" s="40"/>
      <c r="O124" s="40" t="s">
        <v>14</v>
      </c>
      <c r="P124" s="40"/>
      <c r="Q124" s="40" t="s">
        <v>14</v>
      </c>
      <c r="R124" s="43" t="s">
        <v>845</v>
      </c>
      <c r="S124" s="46" t="s">
        <v>404</v>
      </c>
      <c r="T124" s="40" t="s">
        <v>1081</v>
      </c>
      <c r="U124" s="40" t="s">
        <v>466</v>
      </c>
      <c r="V124" s="41">
        <v>43446.0</v>
      </c>
      <c r="W124" s="40" t="s">
        <v>726</v>
      </c>
      <c r="X124" s="44"/>
      <c r="Y124" s="44"/>
      <c r="Z124" s="43" t="s">
        <v>1082</v>
      </c>
      <c r="AA124" s="43">
        <v>8500.0</v>
      </c>
      <c r="AB124" s="43">
        <v>11.0</v>
      </c>
      <c r="AC124" s="43" t="s">
        <v>1083</v>
      </c>
      <c r="AD124" s="43">
        <v>7.29</v>
      </c>
      <c r="AE124" s="44"/>
      <c r="AF124" s="43">
        <v>12.0</v>
      </c>
      <c r="AG124" s="43" t="s">
        <v>554</v>
      </c>
      <c r="AH124" s="41">
        <v>43447.0</v>
      </c>
      <c r="AI124" s="43" t="s">
        <v>1083</v>
      </c>
      <c r="AJ124" s="44"/>
      <c r="AK124" s="43">
        <v>27.8</v>
      </c>
      <c r="AL124" s="40"/>
      <c r="AM124" s="40" t="s">
        <v>408</v>
      </c>
      <c r="AN124" s="43" t="s">
        <v>1084</v>
      </c>
      <c r="AO124" s="42" t="b">
        <f t="array" ref="AO124">SUMPRODUCT(--(K124=$AU$2:$AU$4))=0</f>
        <v>0</v>
      </c>
      <c r="AP124" s="42" t="b">
        <f t="array" ref="AP124">SUMPRODUCT(--(L124=$AU$2:$AU$4))=0</f>
        <v>0</v>
      </c>
    </row>
    <row r="125" ht="15.75" hidden="1" customHeight="1">
      <c r="A125" s="43" t="s">
        <v>1085</v>
      </c>
      <c r="B125" s="43">
        <v>2.0</v>
      </c>
      <c r="C125" s="40" t="s">
        <v>410</v>
      </c>
      <c r="D125" s="40"/>
      <c r="E125" s="40" t="s">
        <v>14</v>
      </c>
      <c r="F125" s="40" t="s">
        <v>363</v>
      </c>
      <c r="G125" s="40" t="s">
        <v>363</v>
      </c>
      <c r="H125" s="40" t="s">
        <v>1086</v>
      </c>
      <c r="I125" s="40" t="s">
        <v>1075</v>
      </c>
      <c r="J125" s="40" t="s">
        <v>1087</v>
      </c>
      <c r="K125" s="40" t="s">
        <v>14</v>
      </c>
      <c r="L125" s="40"/>
      <c r="M125" s="40" t="s">
        <v>363</v>
      </c>
      <c r="N125" s="40"/>
      <c r="O125" s="40" t="s">
        <v>14</v>
      </c>
      <c r="P125" s="40"/>
      <c r="Q125" s="40" t="s">
        <v>14</v>
      </c>
      <c r="R125" s="43" t="s">
        <v>845</v>
      </c>
      <c r="S125" s="46" t="s">
        <v>404</v>
      </c>
      <c r="T125" s="40" t="s">
        <v>1088</v>
      </c>
      <c r="U125" s="40" t="s">
        <v>466</v>
      </c>
      <c r="V125" s="41">
        <v>43446.0</v>
      </c>
      <c r="W125" s="40" t="s">
        <v>726</v>
      </c>
      <c r="X125" s="44"/>
      <c r="Y125" s="44"/>
      <c r="Z125" s="43" t="s">
        <v>1082</v>
      </c>
      <c r="AA125" s="43">
        <v>8500.0</v>
      </c>
      <c r="AB125" s="43">
        <v>11.0</v>
      </c>
      <c r="AC125" s="43" t="s">
        <v>1089</v>
      </c>
      <c r="AD125" s="43">
        <v>7.78</v>
      </c>
      <c r="AE125" s="44"/>
      <c r="AF125" s="43">
        <v>12.0</v>
      </c>
      <c r="AG125" s="43" t="s">
        <v>558</v>
      </c>
      <c r="AH125" s="41">
        <v>43447.0</v>
      </c>
      <c r="AI125" s="43" t="s">
        <v>1089</v>
      </c>
      <c r="AJ125" s="44"/>
      <c r="AK125" s="43">
        <v>23.1</v>
      </c>
      <c r="AL125" s="40"/>
      <c r="AM125" s="40" t="s">
        <v>408</v>
      </c>
      <c r="AN125" s="43" t="s">
        <v>1084</v>
      </c>
      <c r="AO125" s="42" t="b">
        <f t="array" ref="AO125">SUMPRODUCT(--(K125=$AU$2:$AU$4))=0</f>
        <v>0</v>
      </c>
      <c r="AP125" s="42" t="b">
        <f t="array" ref="AP125">SUMPRODUCT(--(L125=$AU$2:$AU$4))=0</f>
        <v>0</v>
      </c>
    </row>
    <row r="126" ht="15.75" hidden="1" customHeight="1">
      <c r="A126" s="40" t="s">
        <v>1090</v>
      </c>
      <c r="B126" s="40">
        <v>1.0</v>
      </c>
      <c r="C126" s="49" t="s">
        <v>415</v>
      </c>
      <c r="D126" s="40"/>
      <c r="E126" s="40" t="s">
        <v>14</v>
      </c>
      <c r="F126" s="40" t="s">
        <v>363</v>
      </c>
      <c r="G126" s="40" t="s">
        <v>363</v>
      </c>
      <c r="H126" s="40" t="s">
        <v>14</v>
      </c>
      <c r="I126" s="40" t="s">
        <v>363</v>
      </c>
      <c r="J126" s="40" t="s">
        <v>363</v>
      </c>
      <c r="K126" s="40" t="s">
        <v>14</v>
      </c>
      <c r="L126" s="40"/>
      <c r="M126" s="40" t="s">
        <v>363</v>
      </c>
      <c r="N126" s="40"/>
      <c r="O126" s="40" t="s">
        <v>14</v>
      </c>
      <c r="P126" s="40"/>
      <c r="Q126" s="40" t="s">
        <v>14</v>
      </c>
      <c r="R126" s="40" t="s">
        <v>998</v>
      </c>
      <c r="S126" s="40" t="s">
        <v>770</v>
      </c>
      <c r="T126" s="40" t="s">
        <v>1091</v>
      </c>
      <c r="U126" s="40" t="s">
        <v>466</v>
      </c>
      <c r="V126" s="41">
        <v>43452.0</v>
      </c>
      <c r="W126" s="40" t="s">
        <v>726</v>
      </c>
      <c r="X126" s="40" t="s">
        <v>719</v>
      </c>
      <c r="Y126" s="40" t="s">
        <v>1092</v>
      </c>
      <c r="Z126" s="40" t="s">
        <v>942</v>
      </c>
      <c r="AA126" s="40">
        <v>4000.0</v>
      </c>
      <c r="AB126" s="40">
        <v>11.0</v>
      </c>
      <c r="AC126" s="40" t="s">
        <v>1093</v>
      </c>
      <c r="AD126" s="40">
        <v>9.92</v>
      </c>
      <c r="AE126" s="40">
        <v>99.2</v>
      </c>
      <c r="AF126" s="40">
        <v>14.0</v>
      </c>
      <c r="AG126" s="43" t="s">
        <v>561</v>
      </c>
      <c r="AH126" s="41">
        <v>43453.0</v>
      </c>
      <c r="AI126" s="40" t="s">
        <v>1093</v>
      </c>
      <c r="AJ126" s="40">
        <v>459.0</v>
      </c>
      <c r="AK126" s="40">
        <v>22.0</v>
      </c>
      <c r="AL126" s="40"/>
      <c r="AM126" s="40" t="s">
        <v>408</v>
      </c>
      <c r="AN126" s="40" t="s">
        <v>1094</v>
      </c>
      <c r="AO126" s="42" t="b">
        <f t="array" ref="AO126">SUMPRODUCT(--(K126=$AU$2:$AU$4))=0</f>
        <v>0</v>
      </c>
      <c r="AP126" s="42" t="b">
        <f t="array" ref="AP126">SUMPRODUCT(--(L126=$AU$2:$AU$4))=0</f>
        <v>0</v>
      </c>
    </row>
    <row r="127" ht="15.75" hidden="1" customHeight="1">
      <c r="A127" s="40" t="s">
        <v>1095</v>
      </c>
      <c r="B127" s="40">
        <v>2.0</v>
      </c>
      <c r="C127" s="49" t="s">
        <v>415</v>
      </c>
      <c r="D127" s="40"/>
      <c r="E127" s="40" t="s">
        <v>1096</v>
      </c>
      <c r="F127" s="40" t="s">
        <v>1097</v>
      </c>
      <c r="G127" s="40"/>
      <c r="H127" s="40" t="s">
        <v>1098</v>
      </c>
      <c r="I127" s="40" t="s">
        <v>1067</v>
      </c>
      <c r="J127" s="40"/>
      <c r="K127" s="40" t="s">
        <v>14</v>
      </c>
      <c r="L127" s="40"/>
      <c r="M127" s="40" t="s">
        <v>363</v>
      </c>
      <c r="N127" s="40"/>
      <c r="O127" s="40" t="s">
        <v>14</v>
      </c>
      <c r="P127" s="40"/>
      <c r="Q127" s="40" t="s">
        <v>14</v>
      </c>
      <c r="R127" s="40" t="s">
        <v>1099</v>
      </c>
      <c r="S127" s="40" t="s">
        <v>928</v>
      </c>
      <c r="T127" s="40" t="s">
        <v>1100</v>
      </c>
      <c r="U127" s="40" t="s">
        <v>466</v>
      </c>
      <c r="V127" s="41">
        <v>43452.0</v>
      </c>
      <c r="W127" s="40" t="s">
        <v>726</v>
      </c>
      <c r="X127" s="40" t="s">
        <v>468</v>
      </c>
      <c r="Y127" s="40" t="s">
        <v>1101</v>
      </c>
      <c r="Z127" s="40" t="s">
        <v>796</v>
      </c>
      <c r="AA127" s="40">
        <v>13000.0</v>
      </c>
      <c r="AB127" s="40">
        <v>11.0</v>
      </c>
      <c r="AC127" s="40" t="s">
        <v>1102</v>
      </c>
      <c r="AD127" s="40">
        <v>10.3</v>
      </c>
      <c r="AE127" s="40">
        <v>103.0</v>
      </c>
      <c r="AF127" s="40">
        <v>14.0</v>
      </c>
      <c r="AG127" s="43" t="s">
        <v>566</v>
      </c>
      <c r="AH127" s="41">
        <v>43453.0</v>
      </c>
      <c r="AI127" s="40" t="s">
        <v>1102</v>
      </c>
      <c r="AJ127" s="40">
        <v>461.0</v>
      </c>
      <c r="AK127" s="40">
        <v>33.5</v>
      </c>
      <c r="AL127" s="40"/>
      <c r="AM127" s="40" t="s">
        <v>408</v>
      </c>
      <c r="AN127" s="40" t="s">
        <v>1103</v>
      </c>
      <c r="AO127" s="42" t="b">
        <f t="array" ref="AO127">SUMPRODUCT(--(K127=$AU$2:$AU$4))=0</f>
        <v>0</v>
      </c>
      <c r="AP127" s="42" t="b">
        <f t="array" ref="AP127">SUMPRODUCT(--(L127=$AU$2:$AU$4))=0</f>
        <v>0</v>
      </c>
    </row>
    <row r="128" ht="15.75" hidden="1" customHeight="1">
      <c r="A128" s="40" t="s">
        <v>1104</v>
      </c>
      <c r="B128" s="40">
        <v>3.0</v>
      </c>
      <c r="C128" s="40" t="s">
        <v>410</v>
      </c>
      <c r="D128" s="40"/>
      <c r="E128" s="40" t="s">
        <v>14</v>
      </c>
      <c r="F128" s="40" t="s">
        <v>363</v>
      </c>
      <c r="G128" s="40" t="s">
        <v>363</v>
      </c>
      <c r="H128" s="40" t="s">
        <v>14</v>
      </c>
      <c r="I128" s="40" t="s">
        <v>363</v>
      </c>
      <c r="J128" s="40" t="s">
        <v>363</v>
      </c>
      <c r="K128" s="40" t="s">
        <v>14</v>
      </c>
      <c r="L128" s="40"/>
      <c r="M128" s="40" t="s">
        <v>363</v>
      </c>
      <c r="N128" s="40"/>
      <c r="O128" s="40" t="s">
        <v>14</v>
      </c>
      <c r="P128" s="40"/>
      <c r="Q128" s="40" t="s">
        <v>14</v>
      </c>
      <c r="R128" s="40" t="s">
        <v>998</v>
      </c>
      <c r="S128" s="40" t="s">
        <v>770</v>
      </c>
      <c r="T128" s="40" t="s">
        <v>1091</v>
      </c>
      <c r="U128" s="40" t="s">
        <v>466</v>
      </c>
      <c r="V128" s="41">
        <v>43452.0</v>
      </c>
      <c r="W128" s="40" t="s">
        <v>726</v>
      </c>
      <c r="X128" s="40" t="s">
        <v>719</v>
      </c>
      <c r="Y128" s="40" t="s">
        <v>1092</v>
      </c>
      <c r="Z128" s="40" t="s">
        <v>942</v>
      </c>
      <c r="AA128" s="40">
        <v>4000.0</v>
      </c>
      <c r="AB128" s="40">
        <v>12.0</v>
      </c>
      <c r="AC128" s="40" t="s">
        <v>1105</v>
      </c>
      <c r="AD128" s="40">
        <v>2.51</v>
      </c>
      <c r="AE128" s="40">
        <v>85.34</v>
      </c>
      <c r="AF128" s="40">
        <v>14.0</v>
      </c>
      <c r="AG128" s="43" t="s">
        <v>571</v>
      </c>
      <c r="AH128" s="41">
        <v>43453.0</v>
      </c>
      <c r="AI128" s="40" t="s">
        <v>1105</v>
      </c>
      <c r="AJ128" s="40">
        <v>449.0</v>
      </c>
      <c r="AK128" s="40">
        <v>35.6</v>
      </c>
      <c r="AL128" s="40"/>
      <c r="AM128" s="40" t="s">
        <v>408</v>
      </c>
      <c r="AN128" s="40" t="s">
        <v>1094</v>
      </c>
      <c r="AO128" s="42" t="b">
        <f t="array" ref="AO128">SUMPRODUCT(--(K128=$AU$2:$AU$4))=0</f>
        <v>0</v>
      </c>
      <c r="AP128" s="42" t="b">
        <f t="array" ref="AP128">SUMPRODUCT(--(L128=$AU$2:$AU$4))=0</f>
        <v>0</v>
      </c>
    </row>
    <row r="129" ht="15.75" hidden="1" customHeight="1">
      <c r="A129" s="40" t="s">
        <v>1106</v>
      </c>
      <c r="B129" s="40">
        <v>4.0</v>
      </c>
      <c r="C129" s="40" t="s">
        <v>410</v>
      </c>
      <c r="D129" s="40"/>
      <c r="E129" s="40" t="s">
        <v>1107</v>
      </c>
      <c r="F129" s="40" t="s">
        <v>1108</v>
      </c>
      <c r="G129" s="40"/>
      <c r="H129" s="40" t="s">
        <v>1109</v>
      </c>
      <c r="I129" s="40" t="s">
        <v>1075</v>
      </c>
      <c r="J129" s="40"/>
      <c r="K129" s="40" t="s">
        <v>14</v>
      </c>
      <c r="L129" s="40"/>
      <c r="M129" s="40" t="s">
        <v>363</v>
      </c>
      <c r="N129" s="40"/>
      <c r="O129" s="40" t="s">
        <v>14</v>
      </c>
      <c r="P129" s="40"/>
      <c r="Q129" s="40" t="s">
        <v>14</v>
      </c>
      <c r="R129" s="40" t="s">
        <v>1099</v>
      </c>
      <c r="S129" s="40" t="s">
        <v>928</v>
      </c>
      <c r="T129" s="40" t="s">
        <v>1100</v>
      </c>
      <c r="U129" s="40" t="s">
        <v>466</v>
      </c>
      <c r="V129" s="41">
        <v>43452.0</v>
      </c>
      <c r="W129" s="40" t="s">
        <v>726</v>
      </c>
      <c r="X129" s="40" t="s">
        <v>468</v>
      </c>
      <c r="Y129" s="40" t="s">
        <v>1101</v>
      </c>
      <c r="Z129" s="40" t="s">
        <v>796</v>
      </c>
      <c r="AA129" s="40">
        <v>13000.0</v>
      </c>
      <c r="AB129" s="40">
        <v>9.0</v>
      </c>
      <c r="AC129" s="40" t="s">
        <v>1110</v>
      </c>
      <c r="AD129" s="40">
        <v>0.534</v>
      </c>
      <c r="AE129" s="40">
        <v>18.69</v>
      </c>
      <c r="AF129" s="40">
        <v>14.0</v>
      </c>
      <c r="AG129" s="43" t="s">
        <v>575</v>
      </c>
      <c r="AH129" s="41">
        <v>43453.0</v>
      </c>
      <c r="AI129" s="40" t="s">
        <v>1110</v>
      </c>
      <c r="AJ129" s="40">
        <v>444.0</v>
      </c>
      <c r="AK129" s="40">
        <v>16.1</v>
      </c>
      <c r="AL129" s="40"/>
      <c r="AM129" s="40" t="s">
        <v>408</v>
      </c>
      <c r="AN129" s="40" t="s">
        <v>1103</v>
      </c>
      <c r="AO129" s="42" t="b">
        <f t="array" ref="AO129">SUMPRODUCT(--(K129=$AU$2:$AU$4))=0</f>
        <v>0</v>
      </c>
      <c r="AP129" s="42" t="b">
        <f t="array" ref="AP129">SUMPRODUCT(--(L129=$AU$2:$AU$4))=0</f>
        <v>0</v>
      </c>
    </row>
    <row r="130" ht="15.75" hidden="1" customHeight="1">
      <c r="A130" s="40" t="s">
        <v>1111</v>
      </c>
      <c r="B130" s="40">
        <v>1.0</v>
      </c>
      <c r="C130" s="40" t="s">
        <v>410</v>
      </c>
      <c r="D130" s="40"/>
      <c r="E130" s="40" t="s">
        <v>14</v>
      </c>
      <c r="F130" s="40" t="s">
        <v>363</v>
      </c>
      <c r="G130" s="40" t="s">
        <v>363</v>
      </c>
      <c r="H130" s="40" t="s">
        <v>14</v>
      </c>
      <c r="I130" s="40" t="s">
        <v>363</v>
      </c>
      <c r="J130" s="40" t="s">
        <v>363</v>
      </c>
      <c r="K130" s="40" t="s">
        <v>14</v>
      </c>
      <c r="L130" s="40"/>
      <c r="M130" s="40" t="s">
        <v>363</v>
      </c>
      <c r="N130" s="40"/>
      <c r="O130" s="40" t="s">
        <v>14</v>
      </c>
      <c r="P130" s="40"/>
      <c r="Q130" s="40" t="s">
        <v>14</v>
      </c>
      <c r="R130" s="43" t="s">
        <v>845</v>
      </c>
      <c r="S130" s="46" t="s">
        <v>404</v>
      </c>
      <c r="T130" s="40" t="s">
        <v>1112</v>
      </c>
      <c r="U130" s="40" t="s">
        <v>466</v>
      </c>
      <c r="V130" s="41">
        <v>43468.0</v>
      </c>
      <c r="W130" s="40" t="s">
        <v>802</v>
      </c>
      <c r="X130" s="40" t="s">
        <v>468</v>
      </c>
      <c r="Y130" s="40" t="s">
        <v>1113</v>
      </c>
      <c r="Z130" s="40" t="s">
        <v>1114</v>
      </c>
      <c r="AA130" s="40">
        <v>4000.0</v>
      </c>
      <c r="AB130" s="40">
        <v>12.0</v>
      </c>
      <c r="AC130" s="40" t="s">
        <v>1115</v>
      </c>
      <c r="AD130" s="40">
        <v>2.17</v>
      </c>
      <c r="AE130" s="40">
        <v>73.78</v>
      </c>
      <c r="AF130" s="40">
        <v>14.0</v>
      </c>
      <c r="AG130" s="43" t="s">
        <v>579</v>
      </c>
      <c r="AH130" s="41">
        <v>43472.0</v>
      </c>
      <c r="AI130" s="40" t="s">
        <v>1115</v>
      </c>
      <c r="AJ130" s="40">
        <v>439.0</v>
      </c>
      <c r="AK130" s="40">
        <v>32.5</v>
      </c>
      <c r="AL130" s="40"/>
      <c r="AM130" s="40" t="s">
        <v>408</v>
      </c>
      <c r="AN130" s="40" t="s">
        <v>1116</v>
      </c>
      <c r="AO130" s="42" t="b">
        <f t="array" ref="AO130">SUMPRODUCT(--(K130=$AU$2:$AU$4))=0</f>
        <v>0</v>
      </c>
      <c r="AP130" s="42" t="b">
        <f t="array" ref="AP130">SUMPRODUCT(--(L130=$AU$2:$AU$4))=0</f>
        <v>0</v>
      </c>
    </row>
    <row r="131" ht="15.75" hidden="1" customHeight="1">
      <c r="A131" s="40" t="s">
        <v>1117</v>
      </c>
      <c r="B131" s="40">
        <v>2.0</v>
      </c>
      <c r="C131" s="40" t="s">
        <v>410</v>
      </c>
      <c r="D131" s="40"/>
      <c r="E131" s="40" t="s">
        <v>14</v>
      </c>
      <c r="F131" s="40" t="s">
        <v>363</v>
      </c>
      <c r="G131" s="40" t="s">
        <v>363</v>
      </c>
      <c r="H131" s="40" t="s">
        <v>14</v>
      </c>
      <c r="I131" s="40" t="s">
        <v>363</v>
      </c>
      <c r="J131" s="40" t="s">
        <v>363</v>
      </c>
      <c r="K131" s="40" t="s">
        <v>14</v>
      </c>
      <c r="L131" s="40"/>
      <c r="M131" s="40" t="s">
        <v>363</v>
      </c>
      <c r="N131" s="40"/>
      <c r="O131" s="40" t="s">
        <v>14</v>
      </c>
      <c r="P131" s="40"/>
      <c r="Q131" s="40" t="s">
        <v>14</v>
      </c>
      <c r="R131" s="43" t="s">
        <v>845</v>
      </c>
      <c r="S131" s="46" t="s">
        <v>404</v>
      </c>
      <c r="T131" s="40" t="s">
        <v>1118</v>
      </c>
      <c r="U131" s="40" t="s">
        <v>466</v>
      </c>
      <c r="V131" s="41">
        <v>43468.0</v>
      </c>
      <c r="W131" s="40" t="s">
        <v>802</v>
      </c>
      <c r="X131" s="40" t="s">
        <v>468</v>
      </c>
      <c r="Y131" s="40" t="s">
        <v>1119</v>
      </c>
      <c r="Z131" s="40" t="s">
        <v>1114</v>
      </c>
      <c r="AA131" s="40">
        <v>4000.0</v>
      </c>
      <c r="AB131" s="40">
        <v>12.0</v>
      </c>
      <c r="AC131" s="40" t="s">
        <v>1120</v>
      </c>
      <c r="AD131" s="40">
        <v>2.39</v>
      </c>
      <c r="AE131" s="40">
        <v>81.26</v>
      </c>
      <c r="AF131" s="40">
        <v>14.0</v>
      </c>
      <c r="AG131" s="40" t="s">
        <v>583</v>
      </c>
      <c r="AH131" s="41">
        <v>43472.0</v>
      </c>
      <c r="AI131" s="40" t="s">
        <v>1120</v>
      </c>
      <c r="AJ131" s="40">
        <v>451.0</v>
      </c>
      <c r="AK131" s="40">
        <v>36.2</v>
      </c>
      <c r="AL131" s="40"/>
      <c r="AM131" s="40" t="s">
        <v>408</v>
      </c>
      <c r="AN131" s="40" t="s">
        <v>1116</v>
      </c>
      <c r="AO131" s="42" t="b">
        <f t="array" ref="AO131">SUMPRODUCT(--(K131=$AU$2:$AU$4))=0</f>
        <v>0</v>
      </c>
      <c r="AP131" s="42" t="b">
        <f t="array" ref="AP131">SUMPRODUCT(--(L131=$AU$2:$AU$4))=0</f>
        <v>0</v>
      </c>
    </row>
    <row r="132" ht="15.75" hidden="1" customHeight="1">
      <c r="A132" s="40" t="s">
        <v>1121</v>
      </c>
      <c r="B132" s="40">
        <v>3.0</v>
      </c>
      <c r="C132" s="40" t="s">
        <v>410</v>
      </c>
      <c r="D132" s="40"/>
      <c r="E132" s="40" t="s">
        <v>14</v>
      </c>
      <c r="F132" s="40" t="s">
        <v>363</v>
      </c>
      <c r="G132" s="40" t="s">
        <v>363</v>
      </c>
      <c r="H132" s="40" t="s">
        <v>14</v>
      </c>
      <c r="I132" s="40" t="s">
        <v>363</v>
      </c>
      <c r="J132" s="40" t="s">
        <v>363</v>
      </c>
      <c r="K132" s="40" t="s">
        <v>14</v>
      </c>
      <c r="L132" s="40"/>
      <c r="M132" s="40" t="s">
        <v>363</v>
      </c>
      <c r="N132" s="40"/>
      <c r="O132" s="40" t="s">
        <v>14</v>
      </c>
      <c r="P132" s="40"/>
      <c r="Q132" s="40" t="s">
        <v>14</v>
      </c>
      <c r="R132" s="43" t="s">
        <v>845</v>
      </c>
      <c r="S132" s="46" t="s">
        <v>404</v>
      </c>
      <c r="T132" s="40" t="s">
        <v>1122</v>
      </c>
      <c r="U132" s="40" t="s">
        <v>466</v>
      </c>
      <c r="V132" s="41">
        <v>43468.0</v>
      </c>
      <c r="W132" s="40" t="s">
        <v>802</v>
      </c>
      <c r="X132" s="40" t="s">
        <v>468</v>
      </c>
      <c r="Y132" s="40" t="s">
        <v>1123</v>
      </c>
      <c r="Z132" s="40" t="s">
        <v>1114</v>
      </c>
      <c r="AA132" s="40">
        <v>4000.0</v>
      </c>
      <c r="AB132" s="40">
        <v>12.0</v>
      </c>
      <c r="AC132" s="40" t="s">
        <v>1124</v>
      </c>
      <c r="AD132" s="40">
        <v>0.96</v>
      </c>
      <c r="AE132" s="40">
        <v>32.64</v>
      </c>
      <c r="AF132" s="40">
        <v>14.0</v>
      </c>
      <c r="AG132" s="40" t="s">
        <v>586</v>
      </c>
      <c r="AH132" s="41">
        <v>43472.0</v>
      </c>
      <c r="AI132" s="40" t="s">
        <v>1124</v>
      </c>
      <c r="AJ132" s="40">
        <v>442.0</v>
      </c>
      <c r="AK132" s="40">
        <v>27.1</v>
      </c>
      <c r="AL132" s="40"/>
      <c r="AM132" s="40" t="s">
        <v>408</v>
      </c>
      <c r="AN132" s="40" t="s">
        <v>1116</v>
      </c>
      <c r="AO132" s="42" t="b">
        <f t="array" ref="AO132">SUMPRODUCT(--(K132=$AU$2:$AU$4))=0</f>
        <v>0</v>
      </c>
      <c r="AP132" s="42" t="b">
        <f t="array" ref="AP132">SUMPRODUCT(--(L132=$AU$2:$AU$4))=0</f>
        <v>0</v>
      </c>
    </row>
    <row r="133" ht="15.75" hidden="1" customHeight="1">
      <c r="A133" s="40" t="s">
        <v>1125</v>
      </c>
      <c r="B133" s="40">
        <v>4.0</v>
      </c>
      <c r="C133" s="40" t="s">
        <v>410</v>
      </c>
      <c r="D133" s="40"/>
      <c r="E133" s="40" t="s">
        <v>14</v>
      </c>
      <c r="F133" s="40" t="s">
        <v>363</v>
      </c>
      <c r="G133" s="40" t="s">
        <v>363</v>
      </c>
      <c r="H133" s="40" t="s">
        <v>14</v>
      </c>
      <c r="I133" s="40" t="s">
        <v>363</v>
      </c>
      <c r="J133" s="40" t="s">
        <v>363</v>
      </c>
      <c r="K133" s="40" t="s">
        <v>14</v>
      </c>
      <c r="L133" s="40"/>
      <c r="M133" s="40" t="s">
        <v>363</v>
      </c>
      <c r="N133" s="40"/>
      <c r="O133" s="40" t="s">
        <v>14</v>
      </c>
      <c r="P133" s="40"/>
      <c r="Q133" s="40" t="s">
        <v>14</v>
      </c>
      <c r="R133" s="43" t="s">
        <v>845</v>
      </c>
      <c r="S133" s="46" t="s">
        <v>404</v>
      </c>
      <c r="T133" s="40" t="s">
        <v>1126</v>
      </c>
      <c r="U133" s="40" t="s">
        <v>466</v>
      </c>
      <c r="V133" s="41">
        <v>43468.0</v>
      </c>
      <c r="W133" s="40" t="s">
        <v>802</v>
      </c>
      <c r="X133" s="40" t="s">
        <v>468</v>
      </c>
      <c r="Y133" s="40" t="s">
        <v>1127</v>
      </c>
      <c r="Z133" s="40" t="s">
        <v>1114</v>
      </c>
      <c r="AA133" s="40">
        <v>4000.0</v>
      </c>
      <c r="AB133" s="40">
        <v>12.0</v>
      </c>
      <c r="AC133" s="40" t="s">
        <v>1128</v>
      </c>
      <c r="AD133" s="40">
        <v>3.2</v>
      </c>
      <c r="AE133" s="40">
        <v>108.8</v>
      </c>
      <c r="AF133" s="40">
        <v>14.0</v>
      </c>
      <c r="AG133" s="40" t="s">
        <v>591</v>
      </c>
      <c r="AH133" s="41">
        <v>43472.0</v>
      </c>
      <c r="AI133" s="40" t="s">
        <v>1128</v>
      </c>
      <c r="AJ133" s="40">
        <v>436.0</v>
      </c>
      <c r="AK133" s="40">
        <v>40.9</v>
      </c>
      <c r="AL133" s="40"/>
      <c r="AM133" s="40" t="s">
        <v>408</v>
      </c>
      <c r="AN133" s="40" t="s">
        <v>1116</v>
      </c>
      <c r="AO133" s="42" t="b">
        <f t="array" ref="AO133">SUMPRODUCT(--(K133=$AU$2:$AU$4))=0</f>
        <v>0</v>
      </c>
      <c r="AP133" s="42" t="b">
        <f t="array" ref="AP133">SUMPRODUCT(--(L133=$AU$2:$AU$4))=0</f>
        <v>0</v>
      </c>
    </row>
    <row r="134" ht="15.75" hidden="1" customHeight="1">
      <c r="A134" s="40" t="s">
        <v>1129</v>
      </c>
      <c r="B134" s="40">
        <v>5.0</v>
      </c>
      <c r="C134" s="40" t="s">
        <v>410</v>
      </c>
      <c r="D134" s="40"/>
      <c r="E134" s="40" t="s">
        <v>14</v>
      </c>
      <c r="F134" s="40" t="s">
        <v>363</v>
      </c>
      <c r="G134" s="40" t="s">
        <v>363</v>
      </c>
      <c r="H134" s="40" t="s">
        <v>14</v>
      </c>
      <c r="I134" s="40" t="s">
        <v>363</v>
      </c>
      <c r="J134" s="40" t="s">
        <v>363</v>
      </c>
      <c r="K134" s="40" t="s">
        <v>14</v>
      </c>
      <c r="L134" s="40"/>
      <c r="M134" s="40" t="s">
        <v>363</v>
      </c>
      <c r="N134" s="40"/>
      <c r="O134" s="40" t="s">
        <v>14</v>
      </c>
      <c r="P134" s="40"/>
      <c r="Q134" s="40" t="s">
        <v>14</v>
      </c>
      <c r="R134" s="43" t="s">
        <v>845</v>
      </c>
      <c r="S134" s="46" t="s">
        <v>404</v>
      </c>
      <c r="T134" s="40" t="s">
        <v>1130</v>
      </c>
      <c r="U134" s="40" t="s">
        <v>466</v>
      </c>
      <c r="V134" s="41">
        <v>43469.0</v>
      </c>
      <c r="W134" s="40" t="s">
        <v>802</v>
      </c>
      <c r="X134" s="40" t="s">
        <v>468</v>
      </c>
      <c r="Y134" s="40" t="s">
        <v>1131</v>
      </c>
      <c r="Z134" s="40" t="s">
        <v>1114</v>
      </c>
      <c r="AA134" s="40">
        <v>4000.0</v>
      </c>
      <c r="AB134" s="40">
        <v>12.0</v>
      </c>
      <c r="AC134" s="40" t="s">
        <v>1132</v>
      </c>
      <c r="AD134" s="40">
        <v>1.76</v>
      </c>
      <c r="AE134" s="40">
        <v>59.84</v>
      </c>
      <c r="AF134" s="40">
        <v>14.0</v>
      </c>
      <c r="AG134" s="40" t="s">
        <v>595</v>
      </c>
      <c r="AH134" s="41">
        <v>43472.0</v>
      </c>
      <c r="AI134" s="40" t="s">
        <v>1132</v>
      </c>
      <c r="AJ134" s="40">
        <v>444.0</v>
      </c>
      <c r="AK134" s="40">
        <v>36.0</v>
      </c>
      <c r="AL134" s="40"/>
      <c r="AM134" s="40" t="s">
        <v>408</v>
      </c>
      <c r="AN134" s="40" t="s">
        <v>1133</v>
      </c>
      <c r="AO134" s="42" t="b">
        <f t="array" ref="AO134">SUMPRODUCT(--(K134=$AU$2:$AU$4))=0</f>
        <v>0</v>
      </c>
      <c r="AP134" s="42" t="b">
        <f t="array" ref="AP134">SUMPRODUCT(--(L134=$AU$2:$AU$4))=0</f>
        <v>0</v>
      </c>
    </row>
    <row r="135" ht="15.75" hidden="1" customHeight="1">
      <c r="A135" s="40" t="s">
        <v>1134</v>
      </c>
      <c r="B135" s="40">
        <v>6.0</v>
      </c>
      <c r="C135" s="40" t="s">
        <v>410</v>
      </c>
      <c r="D135" s="40"/>
      <c r="E135" s="40" t="s">
        <v>14</v>
      </c>
      <c r="F135" s="40" t="s">
        <v>363</v>
      </c>
      <c r="G135" s="40" t="s">
        <v>363</v>
      </c>
      <c r="H135" s="40" t="s">
        <v>14</v>
      </c>
      <c r="I135" s="40" t="s">
        <v>363</v>
      </c>
      <c r="J135" s="40" t="s">
        <v>363</v>
      </c>
      <c r="K135" s="40" t="s">
        <v>14</v>
      </c>
      <c r="L135" s="40"/>
      <c r="M135" s="40" t="s">
        <v>363</v>
      </c>
      <c r="N135" s="40"/>
      <c r="O135" s="40" t="s">
        <v>14</v>
      </c>
      <c r="P135" s="40"/>
      <c r="Q135" s="40" t="s">
        <v>14</v>
      </c>
      <c r="R135" s="43" t="s">
        <v>845</v>
      </c>
      <c r="S135" s="46" t="s">
        <v>404</v>
      </c>
      <c r="T135" s="40" t="s">
        <v>1135</v>
      </c>
      <c r="U135" s="40" t="s">
        <v>466</v>
      </c>
      <c r="V135" s="41">
        <v>43469.0</v>
      </c>
      <c r="W135" s="40" t="s">
        <v>802</v>
      </c>
      <c r="X135" s="40" t="s">
        <v>468</v>
      </c>
      <c r="Y135" s="40" t="s">
        <v>1136</v>
      </c>
      <c r="Z135" s="40" t="s">
        <v>1114</v>
      </c>
      <c r="AA135" s="40">
        <v>4000.0</v>
      </c>
      <c r="AB135" s="40">
        <v>12.0</v>
      </c>
      <c r="AC135" s="40" t="s">
        <v>1137</v>
      </c>
      <c r="AD135" s="40">
        <v>1.83</v>
      </c>
      <c r="AE135" s="40">
        <v>62.22</v>
      </c>
      <c r="AF135" s="40">
        <v>14.0</v>
      </c>
      <c r="AG135" s="40" t="s">
        <v>601</v>
      </c>
      <c r="AH135" s="41">
        <v>43472.0</v>
      </c>
      <c r="AI135" s="40" t="s">
        <v>1137</v>
      </c>
      <c r="AJ135" s="40">
        <v>441.0</v>
      </c>
      <c r="AK135" s="40">
        <v>34.9</v>
      </c>
      <c r="AL135" s="40"/>
      <c r="AM135" s="40" t="s">
        <v>408</v>
      </c>
      <c r="AN135" s="40" t="s">
        <v>1133</v>
      </c>
      <c r="AO135" s="42" t="b">
        <f t="array" ref="AO135">SUMPRODUCT(--(K135=$AU$2:$AU$4))=0</f>
        <v>0</v>
      </c>
      <c r="AP135" s="42" t="b">
        <f t="array" ref="AP135">SUMPRODUCT(--(L135=$AU$2:$AU$4))=0</f>
        <v>0</v>
      </c>
    </row>
    <row r="136" ht="15.75" hidden="1" customHeight="1">
      <c r="A136" s="40" t="s">
        <v>1138</v>
      </c>
      <c r="B136" s="40">
        <v>7.0</v>
      </c>
      <c r="C136" s="40" t="s">
        <v>410</v>
      </c>
      <c r="D136" s="40"/>
      <c r="E136" s="40" t="s">
        <v>14</v>
      </c>
      <c r="F136" s="40" t="s">
        <v>363</v>
      </c>
      <c r="G136" s="40" t="s">
        <v>363</v>
      </c>
      <c r="H136" s="40" t="s">
        <v>14</v>
      </c>
      <c r="I136" s="40" t="s">
        <v>363</v>
      </c>
      <c r="J136" s="40" t="s">
        <v>363</v>
      </c>
      <c r="K136" s="40" t="s">
        <v>14</v>
      </c>
      <c r="L136" s="40"/>
      <c r="M136" s="40" t="s">
        <v>363</v>
      </c>
      <c r="N136" s="40"/>
      <c r="O136" s="40" t="s">
        <v>14</v>
      </c>
      <c r="P136" s="40"/>
      <c r="Q136" s="40" t="s">
        <v>14</v>
      </c>
      <c r="R136" s="43" t="s">
        <v>845</v>
      </c>
      <c r="S136" s="46" t="s">
        <v>404</v>
      </c>
      <c r="T136" s="40" t="s">
        <v>1139</v>
      </c>
      <c r="U136" s="40" t="s">
        <v>466</v>
      </c>
      <c r="V136" s="41">
        <v>43469.0</v>
      </c>
      <c r="W136" s="40" t="s">
        <v>802</v>
      </c>
      <c r="X136" s="40" t="s">
        <v>468</v>
      </c>
      <c r="Y136" s="40" t="s">
        <v>1140</v>
      </c>
      <c r="Z136" s="40" t="s">
        <v>1114</v>
      </c>
      <c r="AA136" s="40">
        <v>4000.0</v>
      </c>
      <c r="AB136" s="40">
        <v>12.0</v>
      </c>
      <c r="AC136" s="40" t="s">
        <v>1141</v>
      </c>
      <c r="AD136" s="40">
        <v>1.41</v>
      </c>
      <c r="AE136" s="40">
        <v>47.94</v>
      </c>
      <c r="AF136" s="40">
        <v>14.0</v>
      </c>
      <c r="AG136" s="40" t="s">
        <v>606</v>
      </c>
      <c r="AH136" s="41">
        <v>43472.0</v>
      </c>
      <c r="AI136" s="40" t="s">
        <v>1141</v>
      </c>
      <c r="AJ136" s="40">
        <v>425.0</v>
      </c>
      <c r="AK136" s="40">
        <v>28.8</v>
      </c>
      <c r="AL136" s="40"/>
      <c r="AM136" s="40" t="s">
        <v>408</v>
      </c>
      <c r="AN136" s="40" t="s">
        <v>1133</v>
      </c>
      <c r="AO136" s="42" t="b">
        <f t="array" ref="AO136">SUMPRODUCT(--(K136=$AU$2:$AU$4))=0</f>
        <v>0</v>
      </c>
      <c r="AP136" s="42" t="b">
        <f t="array" ref="AP136">SUMPRODUCT(--(L136=$AU$2:$AU$4))=0</f>
        <v>0</v>
      </c>
    </row>
    <row r="137" ht="15.75" hidden="1" customHeight="1">
      <c r="A137" s="40" t="s">
        <v>1142</v>
      </c>
      <c r="B137" s="40">
        <v>8.0</v>
      </c>
      <c r="C137" s="40" t="s">
        <v>410</v>
      </c>
      <c r="D137" s="40"/>
      <c r="E137" s="40" t="s">
        <v>14</v>
      </c>
      <c r="F137" s="40" t="s">
        <v>363</v>
      </c>
      <c r="G137" s="40" t="s">
        <v>363</v>
      </c>
      <c r="H137" s="40" t="s">
        <v>14</v>
      </c>
      <c r="I137" s="40" t="s">
        <v>363</v>
      </c>
      <c r="J137" s="40" t="s">
        <v>363</v>
      </c>
      <c r="K137" s="40" t="s">
        <v>14</v>
      </c>
      <c r="L137" s="40"/>
      <c r="M137" s="40" t="s">
        <v>363</v>
      </c>
      <c r="N137" s="40"/>
      <c r="O137" s="40" t="s">
        <v>14</v>
      </c>
      <c r="P137" s="40"/>
      <c r="Q137" s="40" t="s">
        <v>14</v>
      </c>
      <c r="R137" s="43" t="s">
        <v>845</v>
      </c>
      <c r="S137" s="46" t="s">
        <v>404</v>
      </c>
      <c r="T137" s="40" t="s">
        <v>1143</v>
      </c>
      <c r="U137" s="40" t="s">
        <v>466</v>
      </c>
      <c r="V137" s="41">
        <v>43469.0</v>
      </c>
      <c r="W137" s="40" t="s">
        <v>802</v>
      </c>
      <c r="X137" s="40" t="s">
        <v>468</v>
      </c>
      <c r="Y137" s="40" t="s">
        <v>1144</v>
      </c>
      <c r="Z137" s="40" t="s">
        <v>1114</v>
      </c>
      <c r="AA137" s="40">
        <v>4000.0</v>
      </c>
      <c r="AB137" s="40">
        <v>12.0</v>
      </c>
      <c r="AC137" s="40" t="s">
        <v>1145</v>
      </c>
      <c r="AD137" s="40">
        <v>3.17</v>
      </c>
      <c r="AE137" s="40">
        <v>107.78</v>
      </c>
      <c r="AF137" s="40">
        <v>14.0</v>
      </c>
      <c r="AG137" s="40" t="s">
        <v>610</v>
      </c>
      <c r="AH137" s="41">
        <v>43472.0</v>
      </c>
      <c r="AI137" s="40" t="s">
        <v>1145</v>
      </c>
      <c r="AJ137" s="40">
        <v>426.0</v>
      </c>
      <c r="AK137" s="40">
        <v>37.7</v>
      </c>
      <c r="AL137" s="40"/>
      <c r="AM137" s="40" t="s">
        <v>408</v>
      </c>
      <c r="AN137" s="40" t="s">
        <v>1133</v>
      </c>
      <c r="AO137" s="42" t="b">
        <f t="array" ref="AO137">SUMPRODUCT(--(K137=$AU$2:$AU$4))=0</f>
        <v>0</v>
      </c>
      <c r="AP137" s="42" t="b">
        <f t="array" ref="AP137">SUMPRODUCT(--(L137=$AU$2:$AU$4))=0</f>
        <v>0</v>
      </c>
    </row>
    <row r="138" ht="15.75" hidden="1" customHeight="1">
      <c r="A138" s="40" t="s">
        <v>1146</v>
      </c>
      <c r="B138" s="40">
        <v>1.0</v>
      </c>
      <c r="C138" s="40" t="s">
        <v>410</v>
      </c>
      <c r="D138" s="40"/>
      <c r="E138" s="40" t="s">
        <v>14</v>
      </c>
      <c r="F138" s="40" t="s">
        <v>363</v>
      </c>
      <c r="G138" s="40" t="s">
        <v>363</v>
      </c>
      <c r="H138" s="40" t="s">
        <v>14</v>
      </c>
      <c r="I138" s="40" t="s">
        <v>363</v>
      </c>
      <c r="J138" s="40" t="s">
        <v>363</v>
      </c>
      <c r="K138" s="40" t="s">
        <v>14</v>
      </c>
      <c r="L138" s="40"/>
      <c r="M138" s="40" t="s">
        <v>363</v>
      </c>
      <c r="N138" s="40"/>
      <c r="O138" s="40" t="s">
        <v>14</v>
      </c>
      <c r="P138" s="40"/>
      <c r="Q138" s="40" t="s">
        <v>14</v>
      </c>
      <c r="R138" s="43" t="s">
        <v>845</v>
      </c>
      <c r="S138" s="46" t="s">
        <v>404</v>
      </c>
      <c r="T138" s="40" t="s">
        <v>1147</v>
      </c>
      <c r="U138" s="40" t="s">
        <v>466</v>
      </c>
      <c r="V138" s="41">
        <v>43474.0</v>
      </c>
      <c r="W138" s="40" t="s">
        <v>1148</v>
      </c>
      <c r="X138" s="40" t="s">
        <v>468</v>
      </c>
      <c r="Y138" s="40">
        <v>4000.0</v>
      </c>
      <c r="Z138" s="40">
        <v>4000.0</v>
      </c>
      <c r="AA138" s="40">
        <v>2600.0</v>
      </c>
      <c r="AB138" s="40">
        <v>14.0</v>
      </c>
      <c r="AC138" s="40" t="s">
        <v>1149</v>
      </c>
      <c r="AD138" s="40">
        <v>0.264</v>
      </c>
      <c r="AE138" s="40">
        <v>9.24</v>
      </c>
      <c r="AF138" s="40">
        <v>16.0</v>
      </c>
      <c r="AG138" s="40" t="s">
        <v>615</v>
      </c>
      <c r="AH138" s="41">
        <v>43476.0</v>
      </c>
      <c r="AI138" s="40" t="s">
        <v>1150</v>
      </c>
      <c r="AJ138" s="40">
        <v>471.0</v>
      </c>
      <c r="AK138" s="40">
        <v>24.5</v>
      </c>
      <c r="AL138" s="40"/>
      <c r="AM138" s="40" t="s">
        <v>408</v>
      </c>
      <c r="AN138" s="40" t="s">
        <v>1094</v>
      </c>
      <c r="AO138" s="42" t="b">
        <f t="array" ref="AO138">SUMPRODUCT(--(K138=$AU$2:$AU$4))=0</f>
        <v>0</v>
      </c>
      <c r="AP138" s="42" t="b">
        <f t="array" ref="AP138">SUMPRODUCT(--(L138=$AU$2:$AU$4))=0</f>
        <v>0</v>
      </c>
    </row>
    <row r="139" ht="15.75" hidden="1" customHeight="1">
      <c r="A139" s="40" t="s">
        <v>1151</v>
      </c>
      <c r="B139" s="40">
        <v>2.0</v>
      </c>
      <c r="C139" s="40" t="s">
        <v>410</v>
      </c>
      <c r="D139" s="40"/>
      <c r="E139" s="40" t="s">
        <v>14</v>
      </c>
      <c r="F139" s="40" t="s">
        <v>363</v>
      </c>
      <c r="G139" s="40" t="s">
        <v>363</v>
      </c>
      <c r="H139" s="40" t="s">
        <v>14</v>
      </c>
      <c r="I139" s="40" t="s">
        <v>363</v>
      </c>
      <c r="J139" s="40" t="s">
        <v>363</v>
      </c>
      <c r="K139" s="40" t="s">
        <v>14</v>
      </c>
      <c r="L139" s="40"/>
      <c r="M139" s="40" t="s">
        <v>363</v>
      </c>
      <c r="N139" s="40"/>
      <c r="O139" s="40" t="s">
        <v>14</v>
      </c>
      <c r="P139" s="40"/>
      <c r="Q139" s="40" t="s">
        <v>14</v>
      </c>
      <c r="R139" s="43" t="s">
        <v>845</v>
      </c>
      <c r="S139" s="46" t="s">
        <v>404</v>
      </c>
      <c r="T139" s="40" t="s">
        <v>1152</v>
      </c>
      <c r="U139" s="40" t="s">
        <v>466</v>
      </c>
      <c r="V139" s="41">
        <v>43475.0</v>
      </c>
      <c r="W139" s="40" t="s">
        <v>1153</v>
      </c>
      <c r="X139" s="40" t="s">
        <v>468</v>
      </c>
      <c r="Y139" s="40" t="s">
        <v>960</v>
      </c>
      <c r="Z139" s="40">
        <v>7000.0</v>
      </c>
      <c r="AA139" s="40">
        <v>4000.0</v>
      </c>
      <c r="AB139" s="40">
        <v>12.0</v>
      </c>
      <c r="AC139" s="40" t="s">
        <v>1154</v>
      </c>
      <c r="AD139" s="40">
        <v>5.65</v>
      </c>
      <c r="AE139" s="40">
        <v>186.45</v>
      </c>
      <c r="AF139" s="40">
        <v>12.0</v>
      </c>
      <c r="AG139" s="40" t="s">
        <v>619</v>
      </c>
      <c r="AH139" s="41">
        <v>43476.0</v>
      </c>
      <c r="AI139" s="40" t="s">
        <v>1155</v>
      </c>
      <c r="AJ139" s="40">
        <v>460.0</v>
      </c>
      <c r="AK139" s="40">
        <v>17.0</v>
      </c>
      <c r="AL139" s="40"/>
      <c r="AM139" s="40" t="s">
        <v>408</v>
      </c>
      <c r="AN139" s="40" t="s">
        <v>1156</v>
      </c>
      <c r="AO139" s="42" t="b">
        <f t="array" ref="AO139">SUMPRODUCT(--(K139=$AU$2:$AU$4))=0</f>
        <v>0</v>
      </c>
      <c r="AP139" s="42" t="b">
        <f t="array" ref="AP139">SUMPRODUCT(--(L139=$AU$2:$AU$4))=0</f>
        <v>0</v>
      </c>
    </row>
    <row r="140" ht="15.75" hidden="1" customHeight="1">
      <c r="A140" s="40" t="s">
        <v>1157</v>
      </c>
      <c r="B140" s="40">
        <v>3.0</v>
      </c>
      <c r="C140" s="40" t="s">
        <v>410</v>
      </c>
      <c r="D140" s="40"/>
      <c r="E140" s="40" t="s">
        <v>14</v>
      </c>
      <c r="F140" s="40" t="s">
        <v>363</v>
      </c>
      <c r="G140" s="40" t="s">
        <v>363</v>
      </c>
      <c r="H140" s="40" t="s">
        <v>14</v>
      </c>
      <c r="I140" s="40" t="s">
        <v>363</v>
      </c>
      <c r="J140" s="40" t="s">
        <v>363</v>
      </c>
      <c r="K140" s="40" t="s">
        <v>14</v>
      </c>
      <c r="L140" s="40"/>
      <c r="M140" s="40" t="s">
        <v>363</v>
      </c>
      <c r="N140" s="40"/>
      <c r="O140" s="40" t="s">
        <v>14</v>
      </c>
      <c r="P140" s="40"/>
      <c r="Q140" s="40" t="s">
        <v>14</v>
      </c>
      <c r="R140" s="43" t="s">
        <v>845</v>
      </c>
      <c r="S140" s="46" t="s">
        <v>404</v>
      </c>
      <c r="T140" s="40" t="s">
        <v>1158</v>
      </c>
      <c r="U140" s="40" t="s">
        <v>466</v>
      </c>
      <c r="V140" s="41">
        <v>43475.0</v>
      </c>
      <c r="W140" s="40" t="s">
        <v>1153</v>
      </c>
      <c r="X140" s="40" t="s">
        <v>468</v>
      </c>
      <c r="Y140" s="40" t="s">
        <v>1159</v>
      </c>
      <c r="Z140" s="40" t="s">
        <v>942</v>
      </c>
      <c r="AA140" s="40">
        <v>4000.0</v>
      </c>
      <c r="AB140" s="40">
        <v>12.0</v>
      </c>
      <c r="AC140" s="40" t="s">
        <v>1160</v>
      </c>
      <c r="AD140" s="40">
        <v>5.56</v>
      </c>
      <c r="AE140" s="40">
        <v>183.48</v>
      </c>
      <c r="AF140" s="40">
        <v>12.0</v>
      </c>
      <c r="AG140" s="40" t="s">
        <v>624</v>
      </c>
      <c r="AH140" s="41">
        <v>43476.0</v>
      </c>
      <c r="AI140" s="40" t="s">
        <v>1161</v>
      </c>
      <c r="AJ140" s="40">
        <v>469.0</v>
      </c>
      <c r="AK140" s="40">
        <v>17.5</v>
      </c>
      <c r="AL140" s="40"/>
      <c r="AM140" s="40" t="s">
        <v>408</v>
      </c>
      <c r="AN140" s="40" t="s">
        <v>1094</v>
      </c>
      <c r="AO140" s="42" t="b">
        <f t="array" ref="AO140">SUMPRODUCT(--(K140=$AU$2:$AU$4))=0</f>
        <v>0</v>
      </c>
      <c r="AP140" s="42" t="b">
        <f t="array" ref="AP140">SUMPRODUCT(--(L140=$AU$2:$AU$4))=0</f>
        <v>0</v>
      </c>
    </row>
    <row r="141" ht="15.75" hidden="1" customHeight="1">
      <c r="A141" s="40" t="s">
        <v>1162</v>
      </c>
      <c r="B141" s="40">
        <v>4.0</v>
      </c>
      <c r="C141" s="40" t="s">
        <v>410</v>
      </c>
      <c r="D141" s="40"/>
      <c r="E141" s="40" t="s">
        <v>1163</v>
      </c>
      <c r="F141" s="40" t="s">
        <v>1164</v>
      </c>
      <c r="G141" s="40"/>
      <c r="H141" s="40" t="s">
        <v>14</v>
      </c>
      <c r="I141" s="40" t="s">
        <v>363</v>
      </c>
      <c r="J141" s="40" t="s">
        <v>363</v>
      </c>
      <c r="K141" s="40" t="s">
        <v>14</v>
      </c>
      <c r="L141" s="40"/>
      <c r="M141" s="40" t="s">
        <v>363</v>
      </c>
      <c r="N141" s="40"/>
      <c r="O141" s="40" t="s">
        <v>14</v>
      </c>
      <c r="P141" s="40"/>
      <c r="Q141" s="40" t="s">
        <v>14</v>
      </c>
      <c r="R141" s="43" t="s">
        <v>845</v>
      </c>
      <c r="S141" s="46" t="s">
        <v>404</v>
      </c>
      <c r="T141" s="40" t="s">
        <v>1152</v>
      </c>
      <c r="U141" s="40" t="s">
        <v>466</v>
      </c>
      <c r="V141" s="41">
        <v>43475.0</v>
      </c>
      <c r="W141" s="40" t="s">
        <v>1153</v>
      </c>
      <c r="X141" s="40" t="s">
        <v>468</v>
      </c>
      <c r="Y141" s="40" t="s">
        <v>1165</v>
      </c>
      <c r="Z141" s="40">
        <v>7000.0</v>
      </c>
      <c r="AA141" s="40">
        <v>4000.0</v>
      </c>
      <c r="AB141" s="40">
        <v>12.0</v>
      </c>
      <c r="AC141" s="40" t="s">
        <v>1166</v>
      </c>
      <c r="AD141" s="40">
        <v>4.48</v>
      </c>
      <c r="AE141" s="40">
        <v>134.4</v>
      </c>
      <c r="AF141" s="43">
        <v>14.0</v>
      </c>
      <c r="AG141" s="40" t="s">
        <v>627</v>
      </c>
      <c r="AH141" s="41">
        <v>43487.0</v>
      </c>
      <c r="AI141" s="40" t="s">
        <v>1167</v>
      </c>
      <c r="AJ141" s="40">
        <v>451.0</v>
      </c>
      <c r="AK141" s="40">
        <v>29.4</v>
      </c>
      <c r="AL141" s="40"/>
      <c r="AM141" s="40" t="s">
        <v>408</v>
      </c>
      <c r="AN141" s="40" t="s">
        <v>1156</v>
      </c>
      <c r="AO141" s="42" t="b">
        <f t="array" ref="AO141">SUMPRODUCT(--(K141=$AU$2:$AU$4))=0</f>
        <v>0</v>
      </c>
      <c r="AP141" s="42" t="b">
        <f t="array" ref="AP141">SUMPRODUCT(--(L141=$AU$2:$AU$4))=0</f>
        <v>0</v>
      </c>
    </row>
    <row r="142" ht="15.75" hidden="1" customHeight="1">
      <c r="A142" s="40" t="s">
        <v>1168</v>
      </c>
      <c r="B142" s="40" t="s">
        <v>1169</v>
      </c>
      <c r="C142" s="40" t="s">
        <v>437</v>
      </c>
      <c r="D142" s="40"/>
      <c r="E142" s="40" t="s">
        <v>14</v>
      </c>
      <c r="F142" s="40" t="s">
        <v>363</v>
      </c>
      <c r="G142" s="40" t="s">
        <v>363</v>
      </c>
      <c r="H142" s="40" t="s">
        <v>14</v>
      </c>
      <c r="I142" s="40" t="s">
        <v>363</v>
      </c>
      <c r="J142" s="40" t="s">
        <v>363</v>
      </c>
      <c r="K142" s="40" t="s">
        <v>14</v>
      </c>
      <c r="L142" s="40"/>
      <c r="M142" s="40" t="s">
        <v>363</v>
      </c>
      <c r="N142" s="40"/>
      <c r="O142" s="40" t="s">
        <v>14</v>
      </c>
      <c r="P142" s="40"/>
      <c r="Q142" s="40" t="s">
        <v>14</v>
      </c>
      <c r="R142" s="43" t="s">
        <v>1170</v>
      </c>
      <c r="S142" s="40" t="s">
        <v>1171</v>
      </c>
      <c r="T142" s="40" t="s">
        <v>1172</v>
      </c>
      <c r="U142" s="40" t="s">
        <v>466</v>
      </c>
      <c r="V142" s="41">
        <v>43476.0</v>
      </c>
      <c r="W142" s="40" t="s">
        <v>1173</v>
      </c>
      <c r="X142" s="40" t="s">
        <v>719</v>
      </c>
      <c r="Y142" s="40" t="s">
        <v>1174</v>
      </c>
      <c r="Z142" s="40">
        <v>7000.0</v>
      </c>
      <c r="AA142" s="40">
        <v>4300.0</v>
      </c>
      <c r="AB142" s="40">
        <v>11.0</v>
      </c>
      <c r="AC142" s="40" t="s">
        <v>1175</v>
      </c>
      <c r="AD142" s="40">
        <v>2.23</v>
      </c>
      <c r="AE142" s="40">
        <v>22.3</v>
      </c>
      <c r="AF142" s="40">
        <v>14.0</v>
      </c>
      <c r="AG142" s="40" t="s">
        <v>631</v>
      </c>
      <c r="AH142" s="41">
        <v>43487.0</v>
      </c>
      <c r="AI142" s="40" t="s">
        <v>1176</v>
      </c>
      <c r="AJ142" s="40">
        <v>462.0</v>
      </c>
      <c r="AK142" s="40">
        <v>16.7</v>
      </c>
      <c r="AL142" s="40"/>
      <c r="AM142" s="40" t="s">
        <v>408</v>
      </c>
      <c r="AN142" s="40" t="s">
        <v>1177</v>
      </c>
      <c r="AO142" s="42" t="b">
        <f t="array" ref="AO142">SUMPRODUCT(--(K142=$AU$2:$AU$4))=0</f>
        <v>0</v>
      </c>
      <c r="AP142" s="42" t="b">
        <f t="array" ref="AP142">SUMPRODUCT(--(L142=$AU$2:$AU$4))=0</f>
        <v>0</v>
      </c>
    </row>
    <row r="143" ht="15.75" hidden="1" customHeight="1">
      <c r="A143" s="40" t="s">
        <v>1178</v>
      </c>
      <c r="B143" s="40" t="s">
        <v>1179</v>
      </c>
      <c r="C143" s="40" t="s">
        <v>437</v>
      </c>
      <c r="D143" s="40"/>
      <c r="E143" s="40" t="s">
        <v>1180</v>
      </c>
      <c r="F143" s="40" t="s">
        <v>1181</v>
      </c>
      <c r="G143" s="40"/>
      <c r="H143" s="40" t="s">
        <v>14</v>
      </c>
      <c r="I143" s="40" t="s">
        <v>363</v>
      </c>
      <c r="J143" s="40" t="s">
        <v>363</v>
      </c>
      <c r="K143" s="40" t="s">
        <v>14</v>
      </c>
      <c r="L143" s="40"/>
      <c r="M143" s="40" t="s">
        <v>363</v>
      </c>
      <c r="N143" s="40"/>
      <c r="O143" s="40" t="s">
        <v>14</v>
      </c>
      <c r="P143" s="40"/>
      <c r="Q143" s="40" t="s">
        <v>14</v>
      </c>
      <c r="R143" s="43" t="s">
        <v>1170</v>
      </c>
      <c r="S143" s="40" t="s">
        <v>1171</v>
      </c>
      <c r="T143" s="40" t="s">
        <v>1182</v>
      </c>
      <c r="U143" s="40" t="s">
        <v>466</v>
      </c>
      <c r="V143" s="41">
        <v>43481.0</v>
      </c>
      <c r="W143" s="40" t="s">
        <v>1173</v>
      </c>
      <c r="X143" s="40" t="s">
        <v>719</v>
      </c>
      <c r="Y143" s="40" t="s">
        <v>1183</v>
      </c>
      <c r="Z143" s="40">
        <v>7000.0</v>
      </c>
      <c r="AA143" s="40">
        <v>4300.0</v>
      </c>
      <c r="AB143" s="40">
        <v>11.0</v>
      </c>
      <c r="AC143" s="40" t="s">
        <v>1184</v>
      </c>
      <c r="AD143" s="40">
        <v>2.81</v>
      </c>
      <c r="AE143" s="40">
        <v>28.1</v>
      </c>
      <c r="AF143" s="40">
        <v>14.0</v>
      </c>
      <c r="AG143" s="40" t="s">
        <v>634</v>
      </c>
      <c r="AH143" s="41">
        <v>43487.0</v>
      </c>
      <c r="AI143" s="40" t="s">
        <v>1185</v>
      </c>
      <c r="AJ143" s="40">
        <v>465.0</v>
      </c>
      <c r="AK143" s="40">
        <v>14.4</v>
      </c>
      <c r="AL143" s="40"/>
      <c r="AM143" s="40" t="s">
        <v>408</v>
      </c>
      <c r="AN143" s="40" t="s">
        <v>1177</v>
      </c>
      <c r="AO143" s="42" t="b">
        <f t="array" ref="AO143">SUMPRODUCT(--(K143=$AU$2:$AU$4))=0</f>
        <v>0</v>
      </c>
      <c r="AP143" s="42" t="b">
        <f t="array" ref="AP143">SUMPRODUCT(--(L143=$AU$2:$AU$4))=0</f>
        <v>0</v>
      </c>
    </row>
    <row r="144" ht="15.75" hidden="1" customHeight="1">
      <c r="A144" s="40" t="s">
        <v>1186</v>
      </c>
      <c r="B144" s="40" t="s">
        <v>1187</v>
      </c>
      <c r="C144" s="40" t="s">
        <v>432</v>
      </c>
      <c r="D144" s="40"/>
      <c r="E144" s="40" t="s">
        <v>14</v>
      </c>
      <c r="F144" s="40" t="s">
        <v>363</v>
      </c>
      <c r="G144" s="40" t="s">
        <v>363</v>
      </c>
      <c r="H144" s="40" t="s">
        <v>14</v>
      </c>
      <c r="I144" s="40" t="s">
        <v>363</v>
      </c>
      <c r="J144" s="40" t="s">
        <v>363</v>
      </c>
      <c r="K144" s="40" t="s">
        <v>14</v>
      </c>
      <c r="L144" s="40"/>
      <c r="M144" s="40" t="s">
        <v>363</v>
      </c>
      <c r="N144" s="40"/>
      <c r="O144" s="40" t="s">
        <v>14</v>
      </c>
      <c r="P144" s="40"/>
      <c r="Q144" s="40" t="s">
        <v>19</v>
      </c>
      <c r="R144" s="43" t="s">
        <v>845</v>
      </c>
      <c r="S144" s="46" t="s">
        <v>404</v>
      </c>
      <c r="T144" s="40" t="s">
        <v>1188</v>
      </c>
      <c r="U144" s="40" t="s">
        <v>466</v>
      </c>
      <c r="V144" s="41">
        <v>43482.0</v>
      </c>
      <c r="W144" s="40" t="s">
        <v>1189</v>
      </c>
      <c r="X144" s="40" t="s">
        <v>1190</v>
      </c>
      <c r="Y144" s="40" t="s">
        <v>1191</v>
      </c>
      <c r="Z144" s="40">
        <v>10000.0</v>
      </c>
      <c r="AA144" s="40">
        <v>6000.0</v>
      </c>
      <c r="AB144" s="40">
        <v>14.0</v>
      </c>
      <c r="AC144" s="40" t="s">
        <v>1192</v>
      </c>
      <c r="AD144" s="44"/>
      <c r="AE144" s="44"/>
      <c r="AF144" s="44"/>
      <c r="AG144" s="44"/>
      <c r="AH144" s="44"/>
      <c r="AI144" s="44"/>
      <c r="AJ144" s="44"/>
      <c r="AK144" s="44"/>
      <c r="AL144" s="40"/>
      <c r="AM144" s="40" t="s">
        <v>408</v>
      </c>
      <c r="AN144" s="44"/>
      <c r="AO144" s="42" t="b">
        <f t="array" ref="AO144">SUMPRODUCT(--(K144=$AU$2:$AU$4))=0</f>
        <v>0</v>
      </c>
      <c r="AP144" s="42" t="b">
        <f t="array" ref="AP144">SUMPRODUCT(--(L144=$AU$2:$AU$4))=0</f>
        <v>0</v>
      </c>
    </row>
    <row r="145" ht="15.75" hidden="1" customHeight="1">
      <c r="A145" s="40" t="s">
        <v>1193</v>
      </c>
      <c r="B145" s="40">
        <v>1.0</v>
      </c>
      <c r="C145" s="40" t="s">
        <v>432</v>
      </c>
      <c r="D145" s="40"/>
      <c r="E145" s="40" t="s">
        <v>14</v>
      </c>
      <c r="F145" s="40" t="s">
        <v>363</v>
      </c>
      <c r="G145" s="40" t="s">
        <v>363</v>
      </c>
      <c r="H145" s="40" t="s">
        <v>14</v>
      </c>
      <c r="I145" s="40" t="s">
        <v>363</v>
      </c>
      <c r="J145" s="40" t="s">
        <v>363</v>
      </c>
      <c r="K145" s="40" t="s">
        <v>14</v>
      </c>
      <c r="L145" s="40"/>
      <c r="M145" s="40" t="s">
        <v>363</v>
      </c>
      <c r="N145" s="40"/>
      <c r="O145" s="40" t="s">
        <v>14</v>
      </c>
      <c r="P145" s="40"/>
      <c r="Q145" s="40" t="s">
        <v>14</v>
      </c>
      <c r="R145" s="43" t="s">
        <v>845</v>
      </c>
      <c r="S145" s="46" t="s">
        <v>404</v>
      </c>
      <c r="T145" s="40" t="s">
        <v>1194</v>
      </c>
      <c r="U145" s="40" t="s">
        <v>789</v>
      </c>
      <c r="V145" s="41">
        <v>43483.0</v>
      </c>
      <c r="W145" s="40" t="s">
        <v>726</v>
      </c>
      <c r="X145" s="40" t="s">
        <v>468</v>
      </c>
      <c r="Y145" s="40" t="s">
        <v>847</v>
      </c>
      <c r="Z145" s="40">
        <v>7000.0</v>
      </c>
      <c r="AA145" s="40">
        <v>4000.0</v>
      </c>
      <c r="AB145" s="40">
        <v>12.0</v>
      </c>
      <c r="AC145" s="40" t="s">
        <v>1195</v>
      </c>
      <c r="AD145" s="40">
        <v>4.65</v>
      </c>
      <c r="AE145" s="40">
        <v>139.5</v>
      </c>
      <c r="AF145" s="40">
        <v>14.0</v>
      </c>
      <c r="AG145" s="40" t="s">
        <v>638</v>
      </c>
      <c r="AH145" s="41">
        <v>43487.0</v>
      </c>
      <c r="AI145" s="40" t="s">
        <v>1196</v>
      </c>
      <c r="AJ145" s="40">
        <v>458.0</v>
      </c>
      <c r="AK145" s="40">
        <v>35.8</v>
      </c>
      <c r="AL145" s="40"/>
      <c r="AM145" s="40" t="s">
        <v>408</v>
      </c>
      <c r="AN145" s="40" t="s">
        <v>1156</v>
      </c>
      <c r="AO145" s="42" t="b">
        <f t="array" ref="AO145">SUMPRODUCT(--(K145=$AU$2:$AU$4))=0</f>
        <v>0</v>
      </c>
      <c r="AP145" s="42" t="b">
        <f t="array" ref="AP145">SUMPRODUCT(--(L145=$AU$2:$AU$4))=0</f>
        <v>0</v>
      </c>
    </row>
    <row r="146" ht="15.75" hidden="1" customHeight="1">
      <c r="A146" s="40" t="s">
        <v>1197</v>
      </c>
      <c r="B146" s="40">
        <v>2.0</v>
      </c>
      <c r="C146" s="40" t="s">
        <v>432</v>
      </c>
      <c r="D146" s="40"/>
      <c r="E146" s="40" t="s">
        <v>14</v>
      </c>
      <c r="F146" s="40" t="s">
        <v>363</v>
      </c>
      <c r="G146" s="40" t="s">
        <v>363</v>
      </c>
      <c r="H146" s="40" t="s">
        <v>14</v>
      </c>
      <c r="I146" s="40" t="s">
        <v>363</v>
      </c>
      <c r="J146" s="40" t="s">
        <v>363</v>
      </c>
      <c r="K146" s="40" t="s">
        <v>14</v>
      </c>
      <c r="L146" s="40"/>
      <c r="M146" s="40" t="s">
        <v>363</v>
      </c>
      <c r="N146" s="40"/>
      <c r="O146" s="40" t="s">
        <v>14</v>
      </c>
      <c r="P146" s="40"/>
      <c r="Q146" s="40" t="s">
        <v>14</v>
      </c>
      <c r="R146" s="43" t="s">
        <v>845</v>
      </c>
      <c r="S146" s="46" t="s">
        <v>404</v>
      </c>
      <c r="T146" s="40" t="s">
        <v>1198</v>
      </c>
      <c r="U146" s="40" t="s">
        <v>466</v>
      </c>
      <c r="V146" s="41">
        <v>43483.0</v>
      </c>
      <c r="W146" s="40" t="s">
        <v>802</v>
      </c>
      <c r="X146" s="40" t="s">
        <v>468</v>
      </c>
      <c r="Y146" s="40" t="s">
        <v>1199</v>
      </c>
      <c r="Z146" s="40">
        <v>7000.0</v>
      </c>
      <c r="AA146" s="40">
        <v>4000.0</v>
      </c>
      <c r="AB146" s="40">
        <v>12.0</v>
      </c>
      <c r="AC146" s="40" t="s">
        <v>1200</v>
      </c>
      <c r="AD146" s="40">
        <v>3.55</v>
      </c>
      <c r="AE146" s="40">
        <v>106.5</v>
      </c>
      <c r="AF146" s="40">
        <v>14.0</v>
      </c>
      <c r="AG146" s="40" t="s">
        <v>641</v>
      </c>
      <c r="AH146" s="41">
        <v>43487.0</v>
      </c>
      <c r="AI146" s="40" t="s">
        <v>1201</v>
      </c>
      <c r="AJ146" s="40">
        <v>440.0</v>
      </c>
      <c r="AK146" s="40">
        <v>35.1</v>
      </c>
      <c r="AL146" s="40"/>
      <c r="AM146" s="40" t="s">
        <v>408</v>
      </c>
      <c r="AN146" s="40" t="s">
        <v>1177</v>
      </c>
      <c r="AO146" s="42" t="b">
        <f t="array" ref="AO146">SUMPRODUCT(--(K146=$AU$2:$AU$4))=0</f>
        <v>0</v>
      </c>
      <c r="AP146" s="42" t="b">
        <f t="array" ref="AP146">SUMPRODUCT(--(L146=$AU$2:$AU$4))=0</f>
        <v>0</v>
      </c>
    </row>
    <row r="147" ht="15.75" hidden="1" customHeight="1">
      <c r="A147" s="40" t="s">
        <v>1202</v>
      </c>
      <c r="B147" s="40">
        <v>3.0</v>
      </c>
      <c r="C147" s="40" t="s">
        <v>432</v>
      </c>
      <c r="D147" s="40"/>
      <c r="E147" s="40" t="s">
        <v>14</v>
      </c>
      <c r="F147" s="40" t="s">
        <v>363</v>
      </c>
      <c r="G147" s="40" t="s">
        <v>363</v>
      </c>
      <c r="H147" s="40" t="s">
        <v>14</v>
      </c>
      <c r="I147" s="40" t="s">
        <v>363</v>
      </c>
      <c r="J147" s="40" t="s">
        <v>363</v>
      </c>
      <c r="K147" s="40" t="s">
        <v>14</v>
      </c>
      <c r="L147" s="40"/>
      <c r="M147" s="40" t="s">
        <v>363</v>
      </c>
      <c r="N147" s="40"/>
      <c r="O147" s="40" t="s">
        <v>14</v>
      </c>
      <c r="P147" s="40"/>
      <c r="Q147" s="40" t="s">
        <v>14</v>
      </c>
      <c r="R147" s="43" t="s">
        <v>845</v>
      </c>
      <c r="S147" s="46" t="s">
        <v>404</v>
      </c>
      <c r="T147" s="40" t="s">
        <v>1203</v>
      </c>
      <c r="U147" s="40" t="s">
        <v>466</v>
      </c>
      <c r="V147" s="41">
        <v>43483.0</v>
      </c>
      <c r="W147" s="40" t="s">
        <v>802</v>
      </c>
      <c r="X147" s="40" t="s">
        <v>468</v>
      </c>
      <c r="Y147" s="40" t="s">
        <v>1204</v>
      </c>
      <c r="Z147" s="40">
        <v>7000.0</v>
      </c>
      <c r="AA147" s="40">
        <v>4000.0</v>
      </c>
      <c r="AB147" s="40">
        <v>12.0</v>
      </c>
      <c r="AC147" s="40" t="s">
        <v>1205</v>
      </c>
      <c r="AD147" s="40">
        <v>2.62</v>
      </c>
      <c r="AE147" s="40">
        <v>78.6</v>
      </c>
      <c r="AF147" s="40">
        <v>14.0</v>
      </c>
      <c r="AG147" s="40" t="s">
        <v>644</v>
      </c>
      <c r="AH147" s="41">
        <v>43487.0</v>
      </c>
      <c r="AI147" s="40" t="s">
        <v>1206</v>
      </c>
      <c r="AJ147" s="40">
        <v>446.0</v>
      </c>
      <c r="AK147" s="40">
        <v>29.7</v>
      </c>
      <c r="AL147" s="40"/>
      <c r="AM147" s="40" t="s">
        <v>408</v>
      </c>
      <c r="AN147" s="40" t="s">
        <v>1207</v>
      </c>
      <c r="AO147" s="42" t="b">
        <f t="array" ref="AO147">SUMPRODUCT(--(K147=$AU$2:$AU$4))=0</f>
        <v>0</v>
      </c>
      <c r="AP147" s="42" t="b">
        <f t="array" ref="AP147">SUMPRODUCT(--(L147=$AU$2:$AU$4))=0</f>
        <v>0</v>
      </c>
    </row>
    <row r="148" ht="15.75" hidden="1" customHeight="1">
      <c r="A148" s="40" t="s">
        <v>1208</v>
      </c>
      <c r="B148" s="40">
        <v>1.0</v>
      </c>
      <c r="C148" s="40" t="s">
        <v>1209</v>
      </c>
      <c r="D148" s="40"/>
      <c r="E148" s="40" t="s">
        <v>14</v>
      </c>
      <c r="F148" s="40" t="s">
        <v>363</v>
      </c>
      <c r="G148" s="40" t="s">
        <v>363</v>
      </c>
      <c r="H148" s="40" t="s">
        <v>14</v>
      </c>
      <c r="I148" s="40" t="s">
        <v>363</v>
      </c>
      <c r="J148" s="40" t="s">
        <v>363</v>
      </c>
      <c r="K148" s="40" t="s">
        <v>14</v>
      </c>
      <c r="L148" s="40"/>
      <c r="M148" s="40" t="s">
        <v>363</v>
      </c>
      <c r="N148" s="40"/>
      <c r="O148" s="40" t="s">
        <v>19</v>
      </c>
      <c r="P148" s="40"/>
      <c r="Q148" s="40" t="s">
        <v>14</v>
      </c>
      <c r="R148" s="43" t="s">
        <v>464</v>
      </c>
      <c r="S148" s="50" t="s">
        <v>404</v>
      </c>
      <c r="T148" s="40" t="s">
        <v>1210</v>
      </c>
      <c r="U148" s="40" t="s">
        <v>466</v>
      </c>
      <c r="V148" s="41">
        <v>43488.0</v>
      </c>
      <c r="W148" s="40" t="s">
        <v>467</v>
      </c>
      <c r="X148" s="40" t="s">
        <v>468</v>
      </c>
      <c r="Y148" s="40" t="s">
        <v>1211</v>
      </c>
      <c r="Z148" s="40">
        <v>7800.0</v>
      </c>
      <c r="AA148" s="40">
        <v>7800.0</v>
      </c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2" t="b">
        <f t="array" ref="AO148">SUMPRODUCT(--(K148=$AU$2:$AU$4))=0</f>
        <v>0</v>
      </c>
      <c r="AP148" s="42" t="b">
        <f t="array" ref="AP148">SUMPRODUCT(--(L148=$AU$2:$AU$4))=0</f>
        <v>0</v>
      </c>
    </row>
    <row r="149" ht="15.75" hidden="1" customHeight="1">
      <c r="A149" s="40" t="s">
        <v>1212</v>
      </c>
      <c r="B149" s="40">
        <v>1.0</v>
      </c>
      <c r="C149" s="40" t="s">
        <v>437</v>
      </c>
      <c r="D149" s="40"/>
      <c r="E149" s="40" t="s">
        <v>14</v>
      </c>
      <c r="F149" s="40" t="s">
        <v>363</v>
      </c>
      <c r="G149" s="40" t="s">
        <v>363</v>
      </c>
      <c r="H149" s="40" t="s">
        <v>14</v>
      </c>
      <c r="I149" s="40" t="s">
        <v>363</v>
      </c>
      <c r="J149" s="40" t="s">
        <v>363</v>
      </c>
      <c r="K149" s="40" t="s">
        <v>14</v>
      </c>
      <c r="L149" s="40"/>
      <c r="M149" s="40" t="s">
        <v>363</v>
      </c>
      <c r="N149" s="40"/>
      <c r="O149" s="40" t="s">
        <v>14</v>
      </c>
      <c r="P149" s="40"/>
      <c r="Q149" s="40" t="s">
        <v>14</v>
      </c>
      <c r="R149" s="40" t="s">
        <v>998</v>
      </c>
      <c r="S149" s="46" t="s">
        <v>770</v>
      </c>
      <c r="T149" s="40" t="s">
        <v>1213</v>
      </c>
      <c r="U149" s="40" t="s">
        <v>466</v>
      </c>
      <c r="V149" s="41">
        <v>43489.0</v>
      </c>
      <c r="W149" s="40" t="s">
        <v>888</v>
      </c>
      <c r="X149" s="40" t="s">
        <v>468</v>
      </c>
      <c r="Y149" s="40" t="s">
        <v>1183</v>
      </c>
      <c r="Z149" s="40" t="s">
        <v>960</v>
      </c>
      <c r="AA149" s="40">
        <v>6000.0</v>
      </c>
      <c r="AB149" s="40">
        <v>12.0</v>
      </c>
      <c r="AC149" s="40" t="s">
        <v>1214</v>
      </c>
      <c r="AD149" s="40">
        <v>16.8</v>
      </c>
      <c r="AE149" s="40">
        <v>168.0</v>
      </c>
      <c r="AF149" s="40">
        <v>12.0</v>
      </c>
      <c r="AG149" s="40" t="s">
        <v>649</v>
      </c>
      <c r="AH149" s="41">
        <v>43490.0</v>
      </c>
      <c r="AI149" s="40" t="s">
        <v>1215</v>
      </c>
      <c r="AJ149" s="40">
        <v>463.0</v>
      </c>
      <c r="AK149" s="40">
        <v>10.3</v>
      </c>
      <c r="AL149" s="40"/>
      <c r="AM149" s="40" t="s">
        <v>1216</v>
      </c>
      <c r="AN149" s="40" t="s">
        <v>1217</v>
      </c>
      <c r="AO149" s="42" t="b">
        <f t="array" ref="AO149">SUMPRODUCT(--(K149=$AU$2:$AU$4))=0</f>
        <v>0</v>
      </c>
      <c r="AP149" s="42" t="b">
        <f t="array" ref="AP149">SUMPRODUCT(--(L149=$AU$2:$AU$4))=0</f>
        <v>0</v>
      </c>
    </row>
    <row r="150" ht="15.75" hidden="1" customHeight="1">
      <c r="A150" s="40" t="s">
        <v>1218</v>
      </c>
      <c r="B150" s="40">
        <v>2.0</v>
      </c>
      <c r="C150" s="40" t="s">
        <v>437</v>
      </c>
      <c r="D150" s="40"/>
      <c r="E150" s="40" t="s">
        <v>14</v>
      </c>
      <c r="F150" s="40" t="s">
        <v>363</v>
      </c>
      <c r="G150" s="40" t="s">
        <v>363</v>
      </c>
      <c r="H150" s="40" t="s">
        <v>14</v>
      </c>
      <c r="I150" s="40" t="s">
        <v>363</v>
      </c>
      <c r="J150" s="40" t="s">
        <v>363</v>
      </c>
      <c r="K150" s="40" t="s">
        <v>14</v>
      </c>
      <c r="L150" s="40"/>
      <c r="M150" s="40" t="s">
        <v>363</v>
      </c>
      <c r="N150" s="40"/>
      <c r="O150" s="40" t="s">
        <v>14</v>
      </c>
      <c r="P150" s="40"/>
      <c r="Q150" s="40" t="s">
        <v>14</v>
      </c>
      <c r="R150" s="40" t="s">
        <v>998</v>
      </c>
      <c r="S150" s="46" t="s">
        <v>770</v>
      </c>
      <c r="T150" s="40" t="s">
        <v>1219</v>
      </c>
      <c r="U150" s="40" t="s">
        <v>466</v>
      </c>
      <c r="V150" s="41">
        <v>43489.0</v>
      </c>
      <c r="W150" s="40" t="s">
        <v>888</v>
      </c>
      <c r="X150" s="40" t="s">
        <v>468</v>
      </c>
      <c r="Y150" s="40" t="s">
        <v>1220</v>
      </c>
      <c r="Z150" s="40" t="s">
        <v>960</v>
      </c>
      <c r="AA150" s="40">
        <v>6000.0</v>
      </c>
      <c r="AB150" s="40">
        <v>12.0</v>
      </c>
      <c r="AC150" s="40" t="s">
        <v>1221</v>
      </c>
      <c r="AD150" s="51">
        <v>20.0</v>
      </c>
      <c r="AE150" s="40">
        <v>200.0</v>
      </c>
      <c r="AF150" s="40">
        <v>12.0</v>
      </c>
      <c r="AG150" s="40" t="s">
        <v>654</v>
      </c>
      <c r="AH150" s="41">
        <v>43490.0</v>
      </c>
      <c r="AI150" s="40" t="s">
        <v>1222</v>
      </c>
      <c r="AJ150" s="40">
        <v>442.0</v>
      </c>
      <c r="AK150" s="40">
        <v>1.1</v>
      </c>
      <c r="AL150" s="44"/>
      <c r="AM150" s="44"/>
      <c r="AN150" s="44"/>
      <c r="AO150" s="42" t="b">
        <f t="array" ref="AO150">SUMPRODUCT(--(K150=$AU$2:$AU$4))=0</f>
        <v>0</v>
      </c>
      <c r="AP150" s="42" t="b">
        <f t="array" ref="AP150">SUMPRODUCT(--(L150=$AU$2:$AU$4))=0</f>
        <v>0</v>
      </c>
    </row>
    <row r="151" ht="15.75" hidden="1" customHeight="1">
      <c r="A151" s="40" t="s">
        <v>1223</v>
      </c>
      <c r="B151" s="40">
        <v>3.0</v>
      </c>
      <c r="C151" s="40" t="s">
        <v>437</v>
      </c>
      <c r="D151" s="40"/>
      <c r="E151" s="40" t="s">
        <v>14</v>
      </c>
      <c r="F151" s="40" t="s">
        <v>363</v>
      </c>
      <c r="G151" s="40" t="s">
        <v>363</v>
      </c>
      <c r="H151" s="40" t="s">
        <v>14</v>
      </c>
      <c r="I151" s="40" t="s">
        <v>363</v>
      </c>
      <c r="J151" s="40" t="s">
        <v>363</v>
      </c>
      <c r="K151" s="40" t="s">
        <v>14</v>
      </c>
      <c r="L151" s="40"/>
      <c r="M151" s="40" t="s">
        <v>363</v>
      </c>
      <c r="N151" s="40"/>
      <c r="O151" s="40" t="s">
        <v>14</v>
      </c>
      <c r="P151" s="40"/>
      <c r="Q151" s="40" t="s">
        <v>14</v>
      </c>
      <c r="R151" s="40" t="s">
        <v>998</v>
      </c>
      <c r="S151" s="46" t="s">
        <v>770</v>
      </c>
      <c r="T151" s="40" t="s">
        <v>1224</v>
      </c>
      <c r="U151" s="40" t="s">
        <v>466</v>
      </c>
      <c r="V151" s="41">
        <v>43489.0</v>
      </c>
      <c r="W151" s="40" t="s">
        <v>888</v>
      </c>
      <c r="X151" s="40" t="s">
        <v>468</v>
      </c>
      <c r="Y151" s="40" t="s">
        <v>1220</v>
      </c>
      <c r="Z151" s="40" t="s">
        <v>960</v>
      </c>
      <c r="AA151" s="40">
        <v>6000.0</v>
      </c>
      <c r="AB151" s="40">
        <v>12.0</v>
      </c>
      <c r="AC151" s="40" t="s">
        <v>1225</v>
      </c>
      <c r="AD151" s="40">
        <v>3.2</v>
      </c>
      <c r="AE151" s="40">
        <v>32.0</v>
      </c>
      <c r="AF151" s="40">
        <v>14.0</v>
      </c>
      <c r="AG151" s="40" t="s">
        <v>659</v>
      </c>
      <c r="AH151" s="41">
        <v>43490.0</v>
      </c>
      <c r="AI151" s="40" t="s">
        <v>1226</v>
      </c>
      <c r="AJ151" s="40">
        <v>450.0</v>
      </c>
      <c r="AK151" s="40">
        <v>1.7</v>
      </c>
      <c r="AL151" s="44"/>
      <c r="AM151" s="44"/>
      <c r="AN151" s="44"/>
      <c r="AO151" s="42" t="b">
        <f t="array" ref="AO151">SUMPRODUCT(--(K151=$AU$2:$AU$4))=0</f>
        <v>0</v>
      </c>
      <c r="AP151" s="42" t="b">
        <f t="array" ref="AP151">SUMPRODUCT(--(L151=$AU$2:$AU$4))=0</f>
        <v>0</v>
      </c>
    </row>
    <row r="152" ht="15.75" hidden="1" customHeight="1">
      <c r="A152" s="40" t="s">
        <v>1227</v>
      </c>
      <c r="B152" s="40">
        <v>4.0</v>
      </c>
      <c r="C152" s="40" t="s">
        <v>437</v>
      </c>
      <c r="D152" s="40"/>
      <c r="E152" s="40" t="s">
        <v>14</v>
      </c>
      <c r="F152" s="40" t="s">
        <v>363</v>
      </c>
      <c r="G152" s="40" t="s">
        <v>363</v>
      </c>
      <c r="H152" s="40" t="s">
        <v>14</v>
      </c>
      <c r="I152" s="40" t="s">
        <v>363</v>
      </c>
      <c r="J152" s="40" t="s">
        <v>363</v>
      </c>
      <c r="K152" s="40" t="s">
        <v>14</v>
      </c>
      <c r="L152" s="40"/>
      <c r="M152" s="40" t="s">
        <v>363</v>
      </c>
      <c r="N152" s="40"/>
      <c r="O152" s="40" t="s">
        <v>14</v>
      </c>
      <c r="P152" s="40"/>
      <c r="Q152" s="40" t="s">
        <v>14</v>
      </c>
      <c r="R152" s="40" t="s">
        <v>998</v>
      </c>
      <c r="S152" s="46" t="s">
        <v>770</v>
      </c>
      <c r="T152" s="40" t="s">
        <v>1228</v>
      </c>
      <c r="U152" s="40" t="s">
        <v>466</v>
      </c>
      <c r="V152" s="41">
        <v>43489.0</v>
      </c>
      <c r="W152" s="40" t="s">
        <v>888</v>
      </c>
      <c r="X152" s="40" t="s">
        <v>468</v>
      </c>
      <c r="Y152" s="40" t="s">
        <v>1229</v>
      </c>
      <c r="Z152" s="40" t="s">
        <v>960</v>
      </c>
      <c r="AA152" s="40">
        <v>6000.0</v>
      </c>
      <c r="AB152" s="40">
        <v>12.0</v>
      </c>
      <c r="AC152" s="40" t="s">
        <v>1230</v>
      </c>
      <c r="AD152" s="40">
        <v>15.6</v>
      </c>
      <c r="AE152" s="40">
        <v>156.0</v>
      </c>
      <c r="AF152" s="40">
        <v>12.0</v>
      </c>
      <c r="AG152" s="40" t="s">
        <v>664</v>
      </c>
      <c r="AH152" s="41">
        <v>43490.0</v>
      </c>
      <c r="AI152" s="40" t="s">
        <v>1231</v>
      </c>
      <c r="AJ152" s="40">
        <v>459.0</v>
      </c>
      <c r="AK152" s="40">
        <v>10.3</v>
      </c>
      <c r="AL152" s="40"/>
      <c r="AM152" s="40" t="s">
        <v>408</v>
      </c>
      <c r="AN152" s="40" t="s">
        <v>1232</v>
      </c>
      <c r="AO152" s="42" t="b">
        <f t="array" ref="AO152">SUMPRODUCT(--(K152=$AU$2:$AU$4))=0</f>
        <v>0</v>
      </c>
      <c r="AP152" s="42" t="b">
        <f t="array" ref="AP152">SUMPRODUCT(--(L152=$AU$2:$AU$4))=0</f>
        <v>0</v>
      </c>
    </row>
    <row r="153" ht="15.75" hidden="1" customHeight="1">
      <c r="A153" s="40" t="s">
        <v>1233</v>
      </c>
      <c r="B153" s="40">
        <v>5.0</v>
      </c>
      <c r="C153" s="40" t="s">
        <v>437</v>
      </c>
      <c r="D153" s="40"/>
      <c r="E153" s="40" t="s">
        <v>14</v>
      </c>
      <c r="F153" s="40" t="s">
        <v>363</v>
      </c>
      <c r="G153" s="40" t="s">
        <v>363</v>
      </c>
      <c r="H153" s="40" t="s">
        <v>14</v>
      </c>
      <c r="I153" s="40" t="s">
        <v>363</v>
      </c>
      <c r="J153" s="40" t="s">
        <v>363</v>
      </c>
      <c r="K153" s="40" t="s">
        <v>14</v>
      </c>
      <c r="L153" s="40"/>
      <c r="M153" s="40" t="s">
        <v>363</v>
      </c>
      <c r="N153" s="40"/>
      <c r="O153" s="40" t="s">
        <v>14</v>
      </c>
      <c r="P153" s="40"/>
      <c r="Q153" s="40" t="s">
        <v>14</v>
      </c>
      <c r="R153" s="40" t="s">
        <v>998</v>
      </c>
      <c r="S153" s="46" t="s">
        <v>770</v>
      </c>
      <c r="T153" s="40" t="s">
        <v>1234</v>
      </c>
      <c r="U153" s="40" t="s">
        <v>466</v>
      </c>
      <c r="V153" s="41">
        <v>43489.0</v>
      </c>
      <c r="W153" s="40" t="s">
        <v>888</v>
      </c>
      <c r="X153" s="40" t="s">
        <v>468</v>
      </c>
      <c r="Y153" s="40" t="s">
        <v>1235</v>
      </c>
      <c r="Z153" s="40" t="s">
        <v>960</v>
      </c>
      <c r="AA153" s="40">
        <v>6000.0</v>
      </c>
      <c r="AB153" s="40">
        <v>12.0</v>
      </c>
      <c r="AC153" s="40" t="s">
        <v>1236</v>
      </c>
      <c r="AD153" s="40">
        <v>20.0</v>
      </c>
      <c r="AE153" s="40">
        <v>200.0</v>
      </c>
      <c r="AF153" s="40">
        <v>12.0</v>
      </c>
      <c r="AG153" s="40" t="s">
        <v>668</v>
      </c>
      <c r="AH153" s="41">
        <v>43490.0</v>
      </c>
      <c r="AI153" s="40" t="s">
        <v>1237</v>
      </c>
      <c r="AJ153" s="40">
        <v>460.0</v>
      </c>
      <c r="AK153" s="40">
        <v>15.6</v>
      </c>
      <c r="AL153" s="40"/>
      <c r="AM153" s="40" t="s">
        <v>408</v>
      </c>
      <c r="AN153" s="40" t="s">
        <v>1232</v>
      </c>
      <c r="AO153" s="42" t="b">
        <f t="array" ref="AO153">SUMPRODUCT(--(K153=$AU$2:$AU$4))=0</f>
        <v>0</v>
      </c>
      <c r="AP153" s="42" t="b">
        <f t="array" ref="AP153">SUMPRODUCT(--(L153=$AU$2:$AU$4))=0</f>
        <v>0</v>
      </c>
    </row>
    <row r="154" ht="15.75" hidden="1" customHeight="1">
      <c r="A154" s="40" t="s">
        <v>1238</v>
      </c>
      <c r="B154" s="40">
        <v>6.0</v>
      </c>
      <c r="C154" s="40" t="s">
        <v>437</v>
      </c>
      <c r="D154" s="40"/>
      <c r="E154" s="40" t="s">
        <v>14</v>
      </c>
      <c r="F154" s="40" t="s">
        <v>363</v>
      </c>
      <c r="G154" s="40" t="s">
        <v>363</v>
      </c>
      <c r="H154" s="40" t="s">
        <v>14</v>
      </c>
      <c r="I154" s="40" t="s">
        <v>363</v>
      </c>
      <c r="J154" s="40" t="s">
        <v>363</v>
      </c>
      <c r="K154" s="40" t="s">
        <v>14</v>
      </c>
      <c r="L154" s="40"/>
      <c r="M154" s="40" t="s">
        <v>363</v>
      </c>
      <c r="N154" s="40"/>
      <c r="O154" s="40" t="s">
        <v>14</v>
      </c>
      <c r="P154" s="40"/>
      <c r="Q154" s="40" t="s">
        <v>14</v>
      </c>
      <c r="R154" s="40" t="s">
        <v>998</v>
      </c>
      <c r="S154" s="46" t="s">
        <v>770</v>
      </c>
      <c r="T154" s="40" t="s">
        <v>1239</v>
      </c>
      <c r="U154" s="40" t="s">
        <v>466</v>
      </c>
      <c r="V154" s="41">
        <v>43489.0</v>
      </c>
      <c r="W154" s="40" t="s">
        <v>888</v>
      </c>
      <c r="X154" s="40" t="s">
        <v>468</v>
      </c>
      <c r="Y154" s="40" t="s">
        <v>1101</v>
      </c>
      <c r="Z154" s="40" t="s">
        <v>960</v>
      </c>
      <c r="AA154" s="40">
        <v>6000.0</v>
      </c>
      <c r="AB154" s="40">
        <v>12.0</v>
      </c>
      <c r="AC154" s="40" t="s">
        <v>1240</v>
      </c>
      <c r="AD154" s="40">
        <v>15.0</v>
      </c>
      <c r="AE154" s="40">
        <v>150.0</v>
      </c>
      <c r="AF154" s="40">
        <v>12.0</v>
      </c>
      <c r="AG154" s="40" t="s">
        <v>672</v>
      </c>
      <c r="AH154" s="41">
        <v>43490.0</v>
      </c>
      <c r="AI154" s="40" t="s">
        <v>1241</v>
      </c>
      <c r="AJ154" s="40">
        <v>453.0</v>
      </c>
      <c r="AK154" s="40">
        <v>13.7</v>
      </c>
      <c r="AL154" s="40"/>
      <c r="AM154" s="40" t="s">
        <v>408</v>
      </c>
      <c r="AN154" s="40" t="s">
        <v>1232</v>
      </c>
      <c r="AO154" s="42" t="b">
        <f t="array" ref="AO154">SUMPRODUCT(--(K154=$AU$2:$AU$4))=0</f>
        <v>0</v>
      </c>
      <c r="AP154" s="42" t="b">
        <f t="array" ref="AP154">SUMPRODUCT(--(L154=$AU$2:$AU$4))=0</f>
        <v>0</v>
      </c>
    </row>
    <row r="155" ht="15.75" hidden="1" customHeight="1">
      <c r="A155" s="40" t="s">
        <v>1242</v>
      </c>
      <c r="B155" s="40">
        <v>7.0</v>
      </c>
      <c r="C155" s="40" t="s">
        <v>437</v>
      </c>
      <c r="D155" s="40"/>
      <c r="E155" s="40" t="s">
        <v>14</v>
      </c>
      <c r="F155" s="40" t="s">
        <v>363</v>
      </c>
      <c r="G155" s="40" t="s">
        <v>363</v>
      </c>
      <c r="H155" s="40" t="s">
        <v>14</v>
      </c>
      <c r="I155" s="40" t="s">
        <v>363</v>
      </c>
      <c r="J155" s="40" t="s">
        <v>363</v>
      </c>
      <c r="K155" s="40" t="s">
        <v>14</v>
      </c>
      <c r="L155" s="40"/>
      <c r="M155" s="40" t="s">
        <v>363</v>
      </c>
      <c r="N155" s="40"/>
      <c r="O155" s="40" t="s">
        <v>14</v>
      </c>
      <c r="P155" s="40"/>
      <c r="Q155" s="40" t="s">
        <v>14</v>
      </c>
      <c r="R155" s="40" t="s">
        <v>1170</v>
      </c>
      <c r="S155" s="44"/>
      <c r="T155" s="40" t="s">
        <v>1243</v>
      </c>
      <c r="U155" s="40" t="s">
        <v>466</v>
      </c>
      <c r="V155" s="41">
        <v>43489.0</v>
      </c>
      <c r="W155" s="40" t="s">
        <v>1244</v>
      </c>
      <c r="X155" s="40" t="s">
        <v>1190</v>
      </c>
      <c r="Y155" s="44"/>
      <c r="Z155" s="40" t="s">
        <v>960</v>
      </c>
      <c r="AA155" s="40">
        <v>6000.0</v>
      </c>
      <c r="AB155" s="40">
        <v>12.0</v>
      </c>
      <c r="AC155" s="40" t="s">
        <v>1245</v>
      </c>
      <c r="AD155" s="40">
        <v>7.1</v>
      </c>
      <c r="AE155" s="40">
        <v>71.0</v>
      </c>
      <c r="AF155" s="40">
        <v>13.0</v>
      </c>
      <c r="AG155" s="40" t="s">
        <v>746</v>
      </c>
      <c r="AH155" s="41">
        <v>43490.0</v>
      </c>
      <c r="AI155" s="40" t="s">
        <v>1246</v>
      </c>
      <c r="AJ155" s="40">
        <v>451.0</v>
      </c>
      <c r="AK155" s="40">
        <v>8.9</v>
      </c>
      <c r="AL155" s="40"/>
      <c r="AM155" s="40" t="s">
        <v>408</v>
      </c>
      <c r="AN155" s="40" t="s">
        <v>1232</v>
      </c>
      <c r="AO155" s="42" t="b">
        <f t="array" ref="AO155">SUMPRODUCT(--(K155=$AU$2:$AU$4))=0</f>
        <v>0</v>
      </c>
      <c r="AP155" s="42" t="b">
        <f t="array" ref="AP155">SUMPRODUCT(--(L155=$AU$2:$AU$4))=0</f>
        <v>0</v>
      </c>
    </row>
    <row r="156" ht="15.75" hidden="1" customHeight="1">
      <c r="A156" s="40" t="s">
        <v>1247</v>
      </c>
      <c r="B156" s="40" t="s">
        <v>1248</v>
      </c>
      <c r="C156" s="40" t="s">
        <v>437</v>
      </c>
      <c r="D156" s="40"/>
      <c r="E156" s="40" t="s">
        <v>14</v>
      </c>
      <c r="F156" s="40" t="s">
        <v>363</v>
      </c>
      <c r="G156" s="40" t="s">
        <v>363</v>
      </c>
      <c r="H156" s="40" t="s">
        <v>1249</v>
      </c>
      <c r="I156" s="40" t="s">
        <v>363</v>
      </c>
      <c r="J156" s="40" t="s">
        <v>363</v>
      </c>
      <c r="K156" s="40" t="s">
        <v>14</v>
      </c>
      <c r="L156" s="40"/>
      <c r="M156" s="40" t="s">
        <v>363</v>
      </c>
      <c r="N156" s="40"/>
      <c r="O156" s="40" t="s">
        <v>14</v>
      </c>
      <c r="P156" s="40"/>
      <c r="Q156" s="40" t="s">
        <v>14</v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0">
        <v>0.7</v>
      </c>
      <c r="AE156" s="40">
        <v>12.6</v>
      </c>
      <c r="AF156" s="40">
        <v>15.0</v>
      </c>
      <c r="AG156" s="40" t="s">
        <v>752</v>
      </c>
      <c r="AH156" s="41">
        <v>43494.0</v>
      </c>
      <c r="AI156" s="40" t="s">
        <v>1250</v>
      </c>
      <c r="AJ156" s="40">
        <v>450.0</v>
      </c>
      <c r="AK156" s="40">
        <v>10.1</v>
      </c>
      <c r="AL156" s="40"/>
      <c r="AM156" s="40" t="s">
        <v>408</v>
      </c>
      <c r="AN156" s="40" t="s">
        <v>1207</v>
      </c>
      <c r="AO156" s="42" t="b">
        <f t="array" ref="AO156">SUMPRODUCT(--(K156=$AU$2:$AU$4))=0</f>
        <v>0</v>
      </c>
      <c r="AP156" s="42" t="b">
        <f t="array" ref="AP156">SUMPRODUCT(--(L156=$AU$2:$AU$4))=0</f>
        <v>0</v>
      </c>
    </row>
    <row r="157" ht="15.75" hidden="1" customHeight="1">
      <c r="A157" s="40" t="s">
        <v>1251</v>
      </c>
      <c r="B157" s="40" t="s">
        <v>1252</v>
      </c>
      <c r="C157" s="40" t="s">
        <v>437</v>
      </c>
      <c r="D157" s="40"/>
      <c r="E157" s="40" t="s">
        <v>14</v>
      </c>
      <c r="F157" s="40" t="s">
        <v>363</v>
      </c>
      <c r="G157" s="40" t="s">
        <v>363</v>
      </c>
      <c r="H157" s="40" t="s">
        <v>1249</v>
      </c>
      <c r="I157" s="40" t="s">
        <v>363</v>
      </c>
      <c r="J157" s="40" t="s">
        <v>363</v>
      </c>
      <c r="K157" s="40" t="s">
        <v>14</v>
      </c>
      <c r="L157" s="40"/>
      <c r="M157" s="40" t="s">
        <v>363</v>
      </c>
      <c r="N157" s="40"/>
      <c r="O157" s="40" t="s">
        <v>14</v>
      </c>
      <c r="P157" s="40"/>
      <c r="Q157" s="40" t="s">
        <v>14</v>
      </c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0">
        <v>3.2</v>
      </c>
      <c r="AE157" s="40">
        <v>70.4</v>
      </c>
      <c r="AF157" s="40">
        <v>15.0</v>
      </c>
      <c r="AG157" s="40" t="s">
        <v>678</v>
      </c>
      <c r="AH157" s="41">
        <v>43494.0</v>
      </c>
      <c r="AI157" s="40" t="s">
        <v>1253</v>
      </c>
      <c r="AJ157" s="40">
        <v>451.0</v>
      </c>
      <c r="AK157" s="40">
        <v>6.1</v>
      </c>
      <c r="AL157" s="40"/>
      <c r="AM157" s="40" t="s">
        <v>408</v>
      </c>
      <c r="AN157" s="40" t="s">
        <v>1207</v>
      </c>
      <c r="AO157" s="42" t="b">
        <f t="array" ref="AO157">SUMPRODUCT(--(K157=$AU$2:$AU$4))=0</f>
        <v>0</v>
      </c>
      <c r="AP157" s="42" t="b">
        <f t="array" ref="AP157">SUMPRODUCT(--(L157=$AU$2:$AU$4))=0</f>
        <v>0</v>
      </c>
    </row>
    <row r="158" ht="15.75" hidden="1" customHeight="1">
      <c r="A158" s="40" t="s">
        <v>1254</v>
      </c>
      <c r="B158" s="40">
        <v>1.0</v>
      </c>
      <c r="C158" s="40" t="s">
        <v>1255</v>
      </c>
      <c r="D158" s="40"/>
      <c r="E158" s="40" t="s">
        <v>14</v>
      </c>
      <c r="F158" s="40" t="s">
        <v>363</v>
      </c>
      <c r="G158" s="40" t="s">
        <v>363</v>
      </c>
      <c r="H158" s="40" t="s">
        <v>14</v>
      </c>
      <c r="I158" s="40" t="s">
        <v>363</v>
      </c>
      <c r="J158" s="40" t="s">
        <v>363</v>
      </c>
      <c r="K158" s="40" t="s">
        <v>14</v>
      </c>
      <c r="L158" s="40"/>
      <c r="M158" s="40" t="s">
        <v>363</v>
      </c>
      <c r="N158" s="40"/>
      <c r="O158" s="40" t="s">
        <v>14</v>
      </c>
      <c r="P158" s="40"/>
      <c r="Q158" s="40" t="s">
        <v>14</v>
      </c>
      <c r="R158" s="40" t="s">
        <v>1256</v>
      </c>
      <c r="S158" s="40" t="s">
        <v>1257</v>
      </c>
      <c r="T158" s="40" t="s">
        <v>1258</v>
      </c>
      <c r="U158" s="40" t="s">
        <v>1259</v>
      </c>
      <c r="V158" s="41">
        <v>43495.0</v>
      </c>
      <c r="W158" s="44"/>
      <c r="X158" s="40" t="s">
        <v>468</v>
      </c>
      <c r="Y158" s="47">
        <v>92000.0</v>
      </c>
      <c r="Z158" s="40" t="s">
        <v>1012</v>
      </c>
      <c r="AA158" s="40">
        <v>6000.0</v>
      </c>
      <c r="AB158" s="40">
        <v>11.0</v>
      </c>
      <c r="AC158" s="40" t="s">
        <v>1260</v>
      </c>
      <c r="AD158" s="40">
        <v>16.9</v>
      </c>
      <c r="AE158" s="40">
        <v>169.0</v>
      </c>
      <c r="AF158" s="40">
        <v>12.0</v>
      </c>
      <c r="AG158" s="40" t="s">
        <v>740</v>
      </c>
      <c r="AH158" s="41">
        <v>43500.0</v>
      </c>
      <c r="AI158" s="40" t="s">
        <v>1261</v>
      </c>
      <c r="AJ158" s="40">
        <v>458.0</v>
      </c>
      <c r="AK158" s="40">
        <v>12.6</v>
      </c>
      <c r="AL158" s="40"/>
      <c r="AM158" s="40" t="s">
        <v>408</v>
      </c>
      <c r="AN158" s="40" t="s">
        <v>1262</v>
      </c>
      <c r="AO158" s="42" t="b">
        <f t="array" ref="AO158">SUMPRODUCT(--(K158=$AU$2:$AU$4))=0</f>
        <v>0</v>
      </c>
      <c r="AP158" s="42" t="b">
        <f t="array" ref="AP158">SUMPRODUCT(--(L158=$AU$2:$AU$4))=0</f>
        <v>0</v>
      </c>
    </row>
    <row r="159" ht="15.75" hidden="1" customHeight="1">
      <c r="A159" s="40" t="s">
        <v>1263</v>
      </c>
      <c r="B159" s="40">
        <v>1.0</v>
      </c>
      <c r="C159" s="40" t="s">
        <v>437</v>
      </c>
      <c r="D159" s="40"/>
      <c r="E159" s="40" t="s">
        <v>14</v>
      </c>
      <c r="F159" s="40" t="s">
        <v>363</v>
      </c>
      <c r="G159" s="40" t="s">
        <v>363</v>
      </c>
      <c r="H159" s="40" t="s">
        <v>14</v>
      </c>
      <c r="I159" s="40" t="s">
        <v>363</v>
      </c>
      <c r="J159" s="40" t="s">
        <v>363</v>
      </c>
      <c r="K159" s="40" t="s">
        <v>14</v>
      </c>
      <c r="L159" s="40"/>
      <c r="M159" s="40" t="s">
        <v>363</v>
      </c>
      <c r="N159" s="40"/>
      <c r="O159" s="40" t="s">
        <v>14</v>
      </c>
      <c r="P159" s="40"/>
      <c r="Q159" s="40" t="s">
        <v>14</v>
      </c>
      <c r="R159" s="40" t="s">
        <v>271</v>
      </c>
      <c r="S159" s="40" t="s">
        <v>272</v>
      </c>
      <c r="T159" s="40" t="s">
        <v>1264</v>
      </c>
      <c r="U159" s="40" t="s">
        <v>466</v>
      </c>
      <c r="V159" s="41">
        <v>43496.0</v>
      </c>
      <c r="W159" s="44"/>
      <c r="X159" s="40" t="s">
        <v>468</v>
      </c>
      <c r="Y159" s="40">
        <v>3000.0</v>
      </c>
      <c r="Z159" s="40">
        <v>3000.0</v>
      </c>
      <c r="AA159" s="40">
        <v>1800.0</v>
      </c>
      <c r="AB159" s="40">
        <v>12.0</v>
      </c>
      <c r="AC159" s="40" t="s">
        <v>1265</v>
      </c>
      <c r="AD159" s="40">
        <v>5.84</v>
      </c>
      <c r="AE159" s="40">
        <v>58.4</v>
      </c>
      <c r="AF159" s="40">
        <v>14.0</v>
      </c>
      <c r="AG159" s="40" t="s">
        <v>709</v>
      </c>
      <c r="AH159" s="41">
        <v>43500.0</v>
      </c>
      <c r="AI159" s="40" t="s">
        <v>1266</v>
      </c>
      <c r="AJ159" s="40">
        <v>465.0</v>
      </c>
      <c r="AK159" s="40">
        <v>9.5</v>
      </c>
      <c r="AL159" s="40"/>
      <c r="AM159" s="40" t="s">
        <v>408</v>
      </c>
      <c r="AN159" s="40" t="s">
        <v>1267</v>
      </c>
      <c r="AO159" s="42" t="b">
        <f t="array" ref="AO159">SUMPRODUCT(--(K159=$AU$2:$AU$4))=0</f>
        <v>0</v>
      </c>
      <c r="AP159" s="42" t="b">
        <f t="array" ref="AP159">SUMPRODUCT(--(L159=$AU$2:$AU$4))=0</f>
        <v>0</v>
      </c>
    </row>
    <row r="160" ht="15.75" hidden="1" customHeight="1">
      <c r="A160" s="40" t="s">
        <v>1268</v>
      </c>
      <c r="B160" s="40">
        <v>2.0</v>
      </c>
      <c r="C160" s="40" t="s">
        <v>437</v>
      </c>
      <c r="D160" s="40"/>
      <c r="E160" s="40" t="s">
        <v>14</v>
      </c>
      <c r="F160" s="40" t="s">
        <v>363</v>
      </c>
      <c r="G160" s="40" t="s">
        <v>363</v>
      </c>
      <c r="H160" s="40" t="s">
        <v>14</v>
      </c>
      <c r="I160" s="40" t="s">
        <v>363</v>
      </c>
      <c r="J160" s="40" t="s">
        <v>363</v>
      </c>
      <c r="K160" s="40" t="s">
        <v>14</v>
      </c>
      <c r="L160" s="40"/>
      <c r="M160" s="40" t="s">
        <v>363</v>
      </c>
      <c r="N160" s="40"/>
      <c r="O160" s="40" t="s">
        <v>14</v>
      </c>
      <c r="P160" s="40"/>
      <c r="Q160" s="40" t="s">
        <v>14</v>
      </c>
      <c r="R160" s="40" t="s">
        <v>271</v>
      </c>
      <c r="S160" s="40" t="s">
        <v>272</v>
      </c>
      <c r="T160" s="40" t="s">
        <v>1269</v>
      </c>
      <c r="U160" s="40" t="s">
        <v>466</v>
      </c>
      <c r="V160" s="41">
        <v>43496.0</v>
      </c>
      <c r="W160" s="44"/>
      <c r="X160" s="40" t="s">
        <v>468</v>
      </c>
      <c r="Y160" s="40">
        <v>7100.0</v>
      </c>
      <c r="Z160" s="40">
        <v>7100.0</v>
      </c>
      <c r="AA160" s="40">
        <v>4260.0</v>
      </c>
      <c r="AB160" s="40">
        <v>11.0</v>
      </c>
      <c r="AC160" s="40" t="s">
        <v>1270</v>
      </c>
      <c r="AD160" s="40">
        <v>6.09</v>
      </c>
      <c r="AE160" s="40">
        <v>60.9</v>
      </c>
      <c r="AF160" s="40">
        <v>14.0</v>
      </c>
      <c r="AG160" s="40" t="s">
        <v>714</v>
      </c>
      <c r="AH160" s="41">
        <v>43500.0</v>
      </c>
      <c r="AI160" s="40" t="s">
        <v>1271</v>
      </c>
      <c r="AJ160" s="40">
        <v>456.0</v>
      </c>
      <c r="AK160" s="40">
        <v>15.5</v>
      </c>
      <c r="AL160" s="40"/>
      <c r="AM160" s="40" t="s">
        <v>408</v>
      </c>
      <c r="AN160" s="40" t="s">
        <v>1267</v>
      </c>
      <c r="AO160" s="42" t="b">
        <f t="array" ref="AO160">SUMPRODUCT(--(K160=$AU$2:$AU$4))=0</f>
        <v>0</v>
      </c>
      <c r="AP160" s="42" t="b">
        <f t="array" ref="AP160">SUMPRODUCT(--(L160=$AU$2:$AU$4))=0</f>
        <v>0</v>
      </c>
    </row>
    <row r="161" ht="15.75" hidden="1" customHeight="1">
      <c r="A161" s="40" t="s">
        <v>1272</v>
      </c>
      <c r="B161" s="40">
        <v>3.0</v>
      </c>
      <c r="C161" s="40" t="s">
        <v>437</v>
      </c>
      <c r="D161" s="40"/>
      <c r="E161" s="40" t="s">
        <v>14</v>
      </c>
      <c r="F161" s="40" t="s">
        <v>363</v>
      </c>
      <c r="G161" s="40" t="s">
        <v>363</v>
      </c>
      <c r="H161" s="40" t="s">
        <v>14</v>
      </c>
      <c r="I161" s="40" t="s">
        <v>363</v>
      </c>
      <c r="J161" s="40" t="s">
        <v>363</v>
      </c>
      <c r="K161" s="40" t="s">
        <v>14</v>
      </c>
      <c r="L161" s="40"/>
      <c r="M161" s="40" t="s">
        <v>363</v>
      </c>
      <c r="N161" s="40"/>
      <c r="O161" s="40" t="s">
        <v>14</v>
      </c>
      <c r="P161" s="40"/>
      <c r="Q161" s="40" t="s">
        <v>14</v>
      </c>
      <c r="R161" s="40" t="s">
        <v>271</v>
      </c>
      <c r="S161" s="40" t="s">
        <v>272</v>
      </c>
      <c r="T161" s="40" t="s">
        <v>1273</v>
      </c>
      <c r="U161" s="40" t="s">
        <v>466</v>
      </c>
      <c r="V161" s="41">
        <v>43496.0</v>
      </c>
      <c r="W161" s="44"/>
      <c r="X161" s="40" t="s">
        <v>468</v>
      </c>
      <c r="Y161" s="40">
        <v>3900.0</v>
      </c>
      <c r="Z161" s="40">
        <v>3900.0</v>
      </c>
      <c r="AA161" s="40">
        <v>2340.0</v>
      </c>
      <c r="AB161" s="40">
        <v>12.0</v>
      </c>
      <c r="AC161" s="40" t="s">
        <v>1274</v>
      </c>
      <c r="AD161" s="40">
        <v>9.88</v>
      </c>
      <c r="AE161" s="40">
        <v>98.8</v>
      </c>
      <c r="AF161" s="40">
        <v>13.0</v>
      </c>
      <c r="AG161" s="40" t="s">
        <v>684</v>
      </c>
      <c r="AH161" s="41">
        <v>43497.0</v>
      </c>
      <c r="AI161" s="40" t="s">
        <v>1265</v>
      </c>
      <c r="AJ161" s="40">
        <v>445.0</v>
      </c>
      <c r="AK161" s="40">
        <v>11.8</v>
      </c>
      <c r="AL161" s="40"/>
      <c r="AM161" s="40" t="s">
        <v>408</v>
      </c>
      <c r="AN161" s="40" t="s">
        <v>1267</v>
      </c>
      <c r="AO161" s="42" t="b">
        <f t="array" ref="AO161">SUMPRODUCT(--(K161=$AU$2:$AU$4))=0</f>
        <v>0</v>
      </c>
      <c r="AP161" s="42" t="b">
        <f t="array" ref="AP161">SUMPRODUCT(--(L161=$AU$2:$AU$4))=0</f>
        <v>0</v>
      </c>
    </row>
    <row r="162" ht="15.75" hidden="1" customHeight="1">
      <c r="A162" s="40" t="s">
        <v>1275</v>
      </c>
      <c r="B162" s="40">
        <v>4.0</v>
      </c>
      <c r="C162" s="40" t="s">
        <v>437</v>
      </c>
      <c r="D162" s="40"/>
      <c r="E162" s="40" t="s">
        <v>14</v>
      </c>
      <c r="F162" s="40" t="s">
        <v>363</v>
      </c>
      <c r="G162" s="40" t="s">
        <v>363</v>
      </c>
      <c r="H162" s="40" t="s">
        <v>14</v>
      </c>
      <c r="I162" s="40" t="s">
        <v>363</v>
      </c>
      <c r="J162" s="40" t="s">
        <v>363</v>
      </c>
      <c r="K162" s="40" t="s">
        <v>14</v>
      </c>
      <c r="L162" s="40"/>
      <c r="M162" s="40" t="s">
        <v>363</v>
      </c>
      <c r="N162" s="40"/>
      <c r="O162" s="40" t="s">
        <v>14</v>
      </c>
      <c r="P162" s="40"/>
      <c r="Q162" s="40" t="s">
        <v>14</v>
      </c>
      <c r="R162" s="40" t="s">
        <v>271</v>
      </c>
      <c r="S162" s="40" t="s">
        <v>272</v>
      </c>
      <c r="T162" s="40" t="s">
        <v>1276</v>
      </c>
      <c r="U162" s="40" t="s">
        <v>466</v>
      </c>
      <c r="V162" s="41">
        <v>43496.0</v>
      </c>
      <c r="W162" s="44"/>
      <c r="X162" s="40" t="s">
        <v>468</v>
      </c>
      <c r="Y162" s="40">
        <v>7500.0</v>
      </c>
      <c r="Z162" s="40">
        <v>7500.0</v>
      </c>
      <c r="AA162" s="40">
        <v>4500.0</v>
      </c>
      <c r="AB162" s="40">
        <v>11.0</v>
      </c>
      <c r="AC162" s="40" t="s">
        <v>1277</v>
      </c>
      <c r="AD162" s="40">
        <v>9.1</v>
      </c>
      <c r="AE162" s="40">
        <v>91.0</v>
      </c>
      <c r="AF162" s="40">
        <v>13.0</v>
      </c>
      <c r="AG162" s="40" t="s">
        <v>689</v>
      </c>
      <c r="AH162" s="41">
        <v>43497.0</v>
      </c>
      <c r="AI162" s="40" t="s">
        <v>1270</v>
      </c>
      <c r="AJ162" s="40">
        <v>446.0</v>
      </c>
      <c r="AK162" s="40">
        <v>9.7</v>
      </c>
      <c r="AL162" s="40"/>
      <c r="AM162" s="40" t="s">
        <v>408</v>
      </c>
      <c r="AN162" s="40" t="s">
        <v>1267</v>
      </c>
      <c r="AO162" s="42" t="b">
        <f t="array" ref="AO162">SUMPRODUCT(--(K162=$AU$2:$AU$4))=0</f>
        <v>0</v>
      </c>
      <c r="AP162" s="42" t="b">
        <f t="array" ref="AP162">SUMPRODUCT(--(L162=$AU$2:$AU$4))=0</f>
        <v>0</v>
      </c>
    </row>
    <row r="163" ht="15.75" hidden="1" customHeight="1">
      <c r="A163" s="40" t="s">
        <v>1278</v>
      </c>
      <c r="B163" s="40">
        <v>5.0</v>
      </c>
      <c r="C163" s="40" t="s">
        <v>437</v>
      </c>
      <c r="D163" s="40"/>
      <c r="E163" s="40" t="s">
        <v>14</v>
      </c>
      <c r="F163" s="40" t="s">
        <v>363</v>
      </c>
      <c r="G163" s="40" t="s">
        <v>363</v>
      </c>
      <c r="H163" s="40" t="s">
        <v>14</v>
      </c>
      <c r="I163" s="40" t="s">
        <v>363</v>
      </c>
      <c r="J163" s="40" t="s">
        <v>363</v>
      </c>
      <c r="K163" s="40" t="s">
        <v>14</v>
      </c>
      <c r="L163" s="40"/>
      <c r="M163" s="40" t="s">
        <v>363</v>
      </c>
      <c r="N163" s="40"/>
      <c r="O163" s="40" t="s">
        <v>14</v>
      </c>
      <c r="P163" s="40"/>
      <c r="Q163" s="40" t="s">
        <v>14</v>
      </c>
      <c r="R163" s="40" t="s">
        <v>271</v>
      </c>
      <c r="S163" s="40" t="s">
        <v>272</v>
      </c>
      <c r="T163" s="40" t="s">
        <v>1279</v>
      </c>
      <c r="U163" s="40" t="s">
        <v>466</v>
      </c>
      <c r="V163" s="41">
        <v>43496.0</v>
      </c>
      <c r="W163" s="44"/>
      <c r="X163" s="40" t="s">
        <v>468</v>
      </c>
      <c r="Y163" s="40">
        <v>6400.0</v>
      </c>
      <c r="Z163" s="40">
        <v>6400.0</v>
      </c>
      <c r="AA163" s="40">
        <v>3840.0</v>
      </c>
      <c r="AB163" s="40">
        <v>12.0</v>
      </c>
      <c r="AC163" s="40" t="s">
        <v>1280</v>
      </c>
      <c r="AD163" s="40">
        <v>6.04</v>
      </c>
      <c r="AE163" s="40">
        <v>60.4</v>
      </c>
      <c r="AF163" s="40">
        <v>14.0</v>
      </c>
      <c r="AG163" s="40" t="s">
        <v>721</v>
      </c>
      <c r="AH163" s="41">
        <v>43500.0</v>
      </c>
      <c r="AI163" s="40" t="s">
        <v>1281</v>
      </c>
      <c r="AJ163" s="40">
        <v>449.0</v>
      </c>
      <c r="AK163" s="40">
        <v>15.8</v>
      </c>
      <c r="AL163" s="40"/>
      <c r="AM163" s="40" t="s">
        <v>408</v>
      </c>
      <c r="AN163" s="40" t="s">
        <v>1282</v>
      </c>
      <c r="AO163" s="42" t="b">
        <f t="array" ref="AO163">SUMPRODUCT(--(K163=$AU$2:$AU$4))=0</f>
        <v>0</v>
      </c>
      <c r="AP163" s="42" t="b">
        <f t="array" ref="AP163">SUMPRODUCT(--(L163=$AU$2:$AU$4))=0</f>
        <v>0</v>
      </c>
    </row>
    <row r="164" ht="15.75" hidden="1" customHeight="1">
      <c r="A164" s="40" t="s">
        <v>1283</v>
      </c>
      <c r="B164" s="40">
        <v>6.0</v>
      </c>
      <c r="C164" s="40" t="s">
        <v>437</v>
      </c>
      <c r="D164" s="40"/>
      <c r="E164" s="40" t="s">
        <v>14</v>
      </c>
      <c r="F164" s="40" t="s">
        <v>363</v>
      </c>
      <c r="G164" s="40" t="s">
        <v>363</v>
      </c>
      <c r="H164" s="40" t="s">
        <v>14</v>
      </c>
      <c r="I164" s="40" t="s">
        <v>363</v>
      </c>
      <c r="J164" s="40" t="s">
        <v>363</v>
      </c>
      <c r="K164" s="40" t="s">
        <v>14</v>
      </c>
      <c r="L164" s="40"/>
      <c r="M164" s="40" t="s">
        <v>363</v>
      </c>
      <c r="N164" s="40"/>
      <c r="O164" s="40" t="s">
        <v>14</v>
      </c>
      <c r="P164" s="40"/>
      <c r="Q164" s="40" t="s">
        <v>14</v>
      </c>
      <c r="R164" s="40" t="s">
        <v>271</v>
      </c>
      <c r="S164" s="40" t="s">
        <v>272</v>
      </c>
      <c r="T164" s="40" t="s">
        <v>1284</v>
      </c>
      <c r="U164" s="40" t="s">
        <v>466</v>
      </c>
      <c r="V164" s="41">
        <v>43496.0</v>
      </c>
      <c r="W164" s="44"/>
      <c r="X164" s="40" t="s">
        <v>468</v>
      </c>
      <c r="Y164" s="40">
        <v>7300.0</v>
      </c>
      <c r="Z164" s="40">
        <v>7300.0</v>
      </c>
      <c r="AA164" s="40">
        <v>4380.0</v>
      </c>
      <c r="AB164" s="40">
        <v>11.0</v>
      </c>
      <c r="AC164" s="40" t="s">
        <v>1285</v>
      </c>
      <c r="AD164" s="40">
        <v>7.05</v>
      </c>
      <c r="AE164" s="40">
        <v>70.5</v>
      </c>
      <c r="AF164" s="40">
        <v>13.0</v>
      </c>
      <c r="AG164" s="40" t="s">
        <v>694</v>
      </c>
      <c r="AH164" s="41">
        <v>43497.0</v>
      </c>
      <c r="AI164" s="40" t="s">
        <v>1274</v>
      </c>
      <c r="AJ164" s="40">
        <v>443.0</v>
      </c>
      <c r="AK164" s="40">
        <v>10.2</v>
      </c>
      <c r="AL164" s="40"/>
      <c r="AM164" s="40" t="s">
        <v>408</v>
      </c>
      <c r="AN164" s="40" t="s">
        <v>1282</v>
      </c>
      <c r="AO164" s="42" t="b">
        <f t="array" ref="AO164">SUMPRODUCT(--(K164=$AU$2:$AU$4))=0</f>
        <v>0</v>
      </c>
      <c r="AP164" s="42" t="b">
        <f t="array" ref="AP164">SUMPRODUCT(--(L164=$AU$2:$AU$4))=0</f>
        <v>0</v>
      </c>
    </row>
    <row r="165" ht="15.75" hidden="1" customHeight="1">
      <c r="A165" s="40" t="s">
        <v>1286</v>
      </c>
      <c r="B165" s="40">
        <v>7.0</v>
      </c>
      <c r="C165" s="40" t="s">
        <v>437</v>
      </c>
      <c r="D165" s="40"/>
      <c r="E165" s="40" t="s">
        <v>14</v>
      </c>
      <c r="F165" s="40" t="s">
        <v>363</v>
      </c>
      <c r="G165" s="40" t="s">
        <v>363</v>
      </c>
      <c r="H165" s="40" t="s">
        <v>14</v>
      </c>
      <c r="I165" s="40" t="s">
        <v>363</v>
      </c>
      <c r="J165" s="40" t="s">
        <v>363</v>
      </c>
      <c r="K165" s="40" t="s">
        <v>14</v>
      </c>
      <c r="L165" s="40"/>
      <c r="M165" s="40" t="s">
        <v>363</v>
      </c>
      <c r="N165" s="40"/>
      <c r="O165" s="40" t="s">
        <v>14</v>
      </c>
      <c r="P165" s="40"/>
      <c r="Q165" s="40" t="s">
        <v>14</v>
      </c>
      <c r="R165" s="40" t="s">
        <v>271</v>
      </c>
      <c r="S165" s="40" t="s">
        <v>272</v>
      </c>
      <c r="T165" s="40" t="s">
        <v>1287</v>
      </c>
      <c r="U165" s="40" t="s">
        <v>466</v>
      </c>
      <c r="V165" s="41">
        <v>43496.0</v>
      </c>
      <c r="W165" s="44"/>
      <c r="X165" s="40" t="s">
        <v>468</v>
      </c>
      <c r="Y165" s="40">
        <v>5700.0</v>
      </c>
      <c r="Z165" s="40">
        <v>5700.0</v>
      </c>
      <c r="AA165" s="40">
        <v>3420.0</v>
      </c>
      <c r="AB165" s="40">
        <v>12.0</v>
      </c>
      <c r="AC165" s="40" t="s">
        <v>1288</v>
      </c>
      <c r="AD165" s="40">
        <v>8.21</v>
      </c>
      <c r="AE165" s="40">
        <v>82.1</v>
      </c>
      <c r="AF165" s="40">
        <v>13.0</v>
      </c>
      <c r="AG165" s="40" t="s">
        <v>699</v>
      </c>
      <c r="AH165" s="41">
        <v>43497.0</v>
      </c>
      <c r="AI165" s="40" t="s">
        <v>1288</v>
      </c>
      <c r="AJ165" s="40">
        <v>446.0</v>
      </c>
      <c r="AK165" s="40">
        <v>8.6</v>
      </c>
      <c r="AL165" s="40"/>
      <c r="AM165" s="40" t="s">
        <v>408</v>
      </c>
      <c r="AN165" s="40" t="s">
        <v>1282</v>
      </c>
      <c r="AO165" s="42" t="b">
        <f t="array" ref="AO165">SUMPRODUCT(--(K165=$AU$2:$AU$4))=0</f>
        <v>0</v>
      </c>
      <c r="AP165" s="42" t="b">
        <f t="array" ref="AP165">SUMPRODUCT(--(L165=$AU$2:$AU$4))=0</f>
        <v>0</v>
      </c>
    </row>
    <row r="166" ht="15.75" hidden="1" customHeight="1">
      <c r="A166" s="40" t="s">
        <v>1289</v>
      </c>
      <c r="B166" s="40">
        <v>8.0</v>
      </c>
      <c r="C166" s="40" t="s">
        <v>437</v>
      </c>
      <c r="D166" s="40"/>
      <c r="E166" s="40" t="s">
        <v>14</v>
      </c>
      <c r="F166" s="40" t="s">
        <v>363</v>
      </c>
      <c r="G166" s="40" t="s">
        <v>363</v>
      </c>
      <c r="H166" s="40" t="s">
        <v>14</v>
      </c>
      <c r="I166" s="40" t="s">
        <v>363</v>
      </c>
      <c r="J166" s="40" t="s">
        <v>363</v>
      </c>
      <c r="K166" s="40" t="s">
        <v>14</v>
      </c>
      <c r="L166" s="40"/>
      <c r="M166" s="40" t="s">
        <v>363</v>
      </c>
      <c r="N166" s="40"/>
      <c r="O166" s="40" t="s">
        <v>14</v>
      </c>
      <c r="P166" s="40"/>
      <c r="Q166" s="40" t="s">
        <v>14</v>
      </c>
      <c r="R166" s="40" t="s">
        <v>271</v>
      </c>
      <c r="S166" s="40" t="s">
        <v>272</v>
      </c>
      <c r="T166" s="40" t="s">
        <v>1290</v>
      </c>
      <c r="U166" s="40" t="s">
        <v>466</v>
      </c>
      <c r="V166" s="41">
        <v>43496.0</v>
      </c>
      <c r="W166" s="44"/>
      <c r="X166" s="40" t="s">
        <v>468</v>
      </c>
      <c r="Y166" s="40">
        <v>8500.0</v>
      </c>
      <c r="Z166" s="40">
        <v>8500.0</v>
      </c>
      <c r="AA166" s="40">
        <v>5100.0</v>
      </c>
      <c r="AB166" s="40">
        <v>11.0</v>
      </c>
      <c r="AC166" s="40" t="s">
        <v>1291</v>
      </c>
      <c r="AD166" s="40">
        <v>5.61</v>
      </c>
      <c r="AE166" s="40">
        <v>56.1</v>
      </c>
      <c r="AF166" s="40">
        <v>14.0</v>
      </c>
      <c r="AG166" s="40" t="s">
        <v>729</v>
      </c>
      <c r="AH166" s="41">
        <v>43500.0</v>
      </c>
      <c r="AI166" s="40" t="s">
        <v>1292</v>
      </c>
      <c r="AJ166" s="40">
        <v>464.0</v>
      </c>
      <c r="AK166" s="40">
        <v>15.9</v>
      </c>
      <c r="AL166" s="40"/>
      <c r="AM166" s="40" t="s">
        <v>408</v>
      </c>
      <c r="AN166" s="40" t="s">
        <v>1282</v>
      </c>
      <c r="AO166" s="42" t="b">
        <f t="array" ref="AO166">SUMPRODUCT(--(K166=$AU$2:$AU$4))=0</f>
        <v>0</v>
      </c>
      <c r="AP166" s="42" t="b">
        <f t="array" ref="AP166">SUMPRODUCT(--(L166=$AU$2:$AU$4))=0</f>
        <v>0</v>
      </c>
    </row>
    <row r="167" ht="15.75" hidden="1" customHeight="1">
      <c r="A167" s="40" t="s">
        <v>1293</v>
      </c>
      <c r="B167" s="40">
        <v>9.0</v>
      </c>
      <c r="C167" s="40" t="s">
        <v>437</v>
      </c>
      <c r="D167" s="40"/>
      <c r="E167" s="40" t="s">
        <v>14</v>
      </c>
      <c r="F167" s="40" t="s">
        <v>363</v>
      </c>
      <c r="G167" s="40" t="s">
        <v>363</v>
      </c>
      <c r="H167" s="40" t="s">
        <v>14</v>
      </c>
      <c r="I167" s="40" t="s">
        <v>363</v>
      </c>
      <c r="J167" s="40" t="s">
        <v>363</v>
      </c>
      <c r="K167" s="40" t="s">
        <v>14</v>
      </c>
      <c r="L167" s="40"/>
      <c r="M167" s="40" t="s">
        <v>363</v>
      </c>
      <c r="N167" s="40"/>
      <c r="O167" s="40" t="s">
        <v>14</v>
      </c>
      <c r="P167" s="40"/>
      <c r="Q167" s="40" t="s">
        <v>14</v>
      </c>
      <c r="R167" s="40" t="s">
        <v>271</v>
      </c>
      <c r="S167" s="40" t="s">
        <v>272</v>
      </c>
      <c r="T167" s="40" t="s">
        <v>1294</v>
      </c>
      <c r="U167" s="40" t="s">
        <v>466</v>
      </c>
      <c r="V167" s="41">
        <v>43496.0</v>
      </c>
      <c r="W167" s="44"/>
      <c r="X167" s="40" t="s">
        <v>468</v>
      </c>
      <c r="Y167" s="40">
        <v>4000.0</v>
      </c>
      <c r="Z167" s="40">
        <v>4000.0</v>
      </c>
      <c r="AA167" s="40">
        <v>2400.0</v>
      </c>
      <c r="AB167" s="40">
        <v>12.0</v>
      </c>
      <c r="AC167" s="40" t="s">
        <v>1295</v>
      </c>
      <c r="AD167" s="40">
        <v>8.85</v>
      </c>
      <c r="AE167" s="40">
        <v>88.5</v>
      </c>
      <c r="AF167" s="40">
        <v>13.0</v>
      </c>
      <c r="AG167" s="40" t="s">
        <v>704</v>
      </c>
      <c r="AH167" s="41">
        <v>43497.0</v>
      </c>
      <c r="AI167" s="40" t="s">
        <v>1277</v>
      </c>
      <c r="AJ167" s="40">
        <v>448.0</v>
      </c>
      <c r="AK167" s="40">
        <v>9.6</v>
      </c>
      <c r="AL167" s="40"/>
      <c r="AM167" s="40" t="s">
        <v>408</v>
      </c>
      <c r="AN167" s="40" t="s">
        <v>1262</v>
      </c>
      <c r="AO167" s="42" t="b">
        <f t="array" ref="AO167">SUMPRODUCT(--(K167=$AU$2:$AU$4))=0</f>
        <v>0</v>
      </c>
      <c r="AP167" s="42" t="b">
        <f t="array" ref="AP167">SUMPRODUCT(--(L167=$AU$2:$AU$4))=0</f>
        <v>0</v>
      </c>
    </row>
    <row r="168" ht="15.75" hidden="1" customHeight="1">
      <c r="A168" s="40" t="s">
        <v>1296</v>
      </c>
      <c r="B168" s="40">
        <v>10.0</v>
      </c>
      <c r="C168" s="40" t="s">
        <v>437</v>
      </c>
      <c r="D168" s="40"/>
      <c r="E168" s="40" t="s">
        <v>14</v>
      </c>
      <c r="F168" s="40" t="s">
        <v>363</v>
      </c>
      <c r="G168" s="40" t="s">
        <v>363</v>
      </c>
      <c r="H168" s="40" t="s">
        <v>14</v>
      </c>
      <c r="I168" s="40" t="s">
        <v>363</v>
      </c>
      <c r="J168" s="40" t="s">
        <v>363</v>
      </c>
      <c r="K168" s="40" t="s">
        <v>14</v>
      </c>
      <c r="L168" s="40"/>
      <c r="M168" s="40" t="s">
        <v>363</v>
      </c>
      <c r="N168" s="40"/>
      <c r="O168" s="40" t="s">
        <v>14</v>
      </c>
      <c r="P168" s="40"/>
      <c r="Q168" s="40" t="s">
        <v>14</v>
      </c>
      <c r="R168" s="40" t="s">
        <v>271</v>
      </c>
      <c r="S168" s="40" t="s">
        <v>272</v>
      </c>
      <c r="T168" s="40" t="s">
        <v>1297</v>
      </c>
      <c r="U168" s="40" t="s">
        <v>466</v>
      </c>
      <c r="V168" s="41">
        <v>43496.0</v>
      </c>
      <c r="W168" s="44"/>
      <c r="X168" s="40" t="s">
        <v>468</v>
      </c>
      <c r="Y168" s="40">
        <v>5000.0</v>
      </c>
      <c r="Z168" s="40">
        <v>5000.0</v>
      </c>
      <c r="AA168" s="40">
        <v>3000.0</v>
      </c>
      <c r="AB168" s="40">
        <v>12.0</v>
      </c>
      <c r="AC168" s="40" t="s">
        <v>1298</v>
      </c>
      <c r="AD168" s="40">
        <v>17.1</v>
      </c>
      <c r="AE168" s="40">
        <v>171.0</v>
      </c>
      <c r="AF168" s="40">
        <v>12.0</v>
      </c>
      <c r="AG168" s="40" t="s">
        <v>736</v>
      </c>
      <c r="AH168" s="41">
        <v>43500.0</v>
      </c>
      <c r="AI168" s="40" t="s">
        <v>1299</v>
      </c>
      <c r="AJ168" s="40">
        <v>458.0</v>
      </c>
      <c r="AK168" s="40">
        <v>8.2</v>
      </c>
      <c r="AL168" s="40"/>
      <c r="AM168" s="40" t="s">
        <v>408</v>
      </c>
      <c r="AN168" s="40" t="s">
        <v>1262</v>
      </c>
      <c r="AO168" s="42" t="b">
        <f t="array" ref="AO168">SUMPRODUCT(--(K168=$AU$2:$AU$4))=0</f>
        <v>0</v>
      </c>
      <c r="AP168" s="42" t="b">
        <f t="array" ref="AP168">SUMPRODUCT(--(L168=$AU$2:$AU$4))=0</f>
        <v>0</v>
      </c>
    </row>
    <row r="169" ht="15.75" hidden="1" customHeight="1">
      <c r="A169" s="40" t="s">
        <v>1300</v>
      </c>
      <c r="B169" s="40">
        <v>1.0</v>
      </c>
      <c r="C169" s="40" t="s">
        <v>1301</v>
      </c>
      <c r="D169" s="40"/>
      <c r="E169" s="40" t="s">
        <v>14</v>
      </c>
      <c r="F169" s="40" t="s">
        <v>363</v>
      </c>
      <c r="G169" s="40" t="s">
        <v>363</v>
      </c>
      <c r="H169" s="40" t="s">
        <v>1302</v>
      </c>
      <c r="I169" s="40" t="s">
        <v>1067</v>
      </c>
      <c r="J169" s="40"/>
      <c r="K169" s="40" t="s">
        <v>14</v>
      </c>
      <c r="L169" s="40"/>
      <c r="M169" s="40" t="s">
        <v>363</v>
      </c>
      <c r="N169" s="40"/>
      <c r="O169" s="40" t="s">
        <v>14</v>
      </c>
      <c r="P169" s="40"/>
      <c r="Q169" s="40" t="s">
        <v>14</v>
      </c>
      <c r="R169" s="40" t="s">
        <v>1303</v>
      </c>
      <c r="S169" s="43" t="s">
        <v>1069</v>
      </c>
      <c r="T169" s="40" t="s">
        <v>1304</v>
      </c>
      <c r="U169" s="40" t="s">
        <v>466</v>
      </c>
      <c r="V169" s="41">
        <v>43500.0</v>
      </c>
      <c r="W169" s="44"/>
      <c r="X169" s="44"/>
      <c r="Y169" s="40" t="s">
        <v>1305</v>
      </c>
      <c r="Z169" s="40">
        <v>15000.0</v>
      </c>
      <c r="AA169" s="40">
        <v>9000.0</v>
      </c>
      <c r="AB169" s="40">
        <v>11.0</v>
      </c>
      <c r="AC169" s="40" t="s">
        <v>1306</v>
      </c>
      <c r="AD169" s="40">
        <v>5.24</v>
      </c>
      <c r="AE169" s="40">
        <v>52.4</v>
      </c>
      <c r="AF169" s="40">
        <v>14.0</v>
      </c>
      <c r="AG169" s="40" t="s">
        <v>407</v>
      </c>
      <c r="AH169" s="41">
        <v>43507.0</v>
      </c>
      <c r="AI169" s="40" t="s">
        <v>1307</v>
      </c>
      <c r="AJ169" s="40">
        <v>457.0</v>
      </c>
      <c r="AK169" s="40">
        <v>15.7</v>
      </c>
      <c r="AL169" s="40"/>
      <c r="AM169" s="40" t="s">
        <v>408</v>
      </c>
      <c r="AN169" s="40" t="s">
        <v>1308</v>
      </c>
      <c r="AO169" s="42" t="b">
        <f t="array" ref="AO169">SUMPRODUCT(--(K169=$AU$2:$AU$4))=0</f>
        <v>0</v>
      </c>
      <c r="AP169" s="42" t="b">
        <f t="array" ref="AP169">SUMPRODUCT(--(L169=$AU$2:$AU$4))=0</f>
        <v>0</v>
      </c>
    </row>
    <row r="170" ht="15.75" hidden="1" customHeight="1">
      <c r="A170" s="40" t="s">
        <v>1309</v>
      </c>
      <c r="B170" s="40">
        <v>2.0</v>
      </c>
      <c r="C170" s="40" t="s">
        <v>1301</v>
      </c>
      <c r="D170" s="40"/>
      <c r="E170" s="40" t="s">
        <v>14</v>
      </c>
      <c r="F170" s="40" t="s">
        <v>363</v>
      </c>
      <c r="G170" s="40" t="s">
        <v>363</v>
      </c>
      <c r="H170" s="40" t="s">
        <v>1310</v>
      </c>
      <c r="I170" s="40" t="s">
        <v>1075</v>
      </c>
      <c r="J170" s="40"/>
      <c r="K170" s="40" t="s">
        <v>14</v>
      </c>
      <c r="L170" s="40"/>
      <c r="M170" s="40" t="s">
        <v>363</v>
      </c>
      <c r="N170" s="40"/>
      <c r="O170" s="40" t="s">
        <v>14</v>
      </c>
      <c r="P170" s="40"/>
      <c r="Q170" s="40" t="s">
        <v>14</v>
      </c>
      <c r="R170" s="40" t="s">
        <v>1303</v>
      </c>
      <c r="S170" s="43" t="s">
        <v>1069</v>
      </c>
      <c r="T170" s="40" t="s">
        <v>1311</v>
      </c>
      <c r="U170" s="40" t="s">
        <v>466</v>
      </c>
      <c r="V170" s="41">
        <v>43500.0</v>
      </c>
      <c r="W170" s="44"/>
      <c r="X170" s="44"/>
      <c r="Y170" s="40" t="s">
        <v>1312</v>
      </c>
      <c r="Z170" s="40">
        <v>15000.0</v>
      </c>
      <c r="AA170" s="40">
        <v>9000.0</v>
      </c>
      <c r="AB170" s="40">
        <v>11.0</v>
      </c>
      <c r="AC170" s="40" t="s">
        <v>1313</v>
      </c>
      <c r="AD170" s="40">
        <v>3.23</v>
      </c>
      <c r="AE170" s="40">
        <v>32.3</v>
      </c>
      <c r="AF170" s="40">
        <v>14.0</v>
      </c>
      <c r="AG170" s="40" t="s">
        <v>413</v>
      </c>
      <c r="AH170" s="41">
        <v>43507.0</v>
      </c>
      <c r="AI170" s="40" t="s">
        <v>1314</v>
      </c>
      <c r="AJ170" s="40">
        <v>456.0</v>
      </c>
      <c r="AK170" s="40">
        <v>11.1</v>
      </c>
      <c r="AL170" s="40"/>
      <c r="AM170" s="40" t="s">
        <v>408</v>
      </c>
      <c r="AN170" s="40" t="s">
        <v>1308</v>
      </c>
      <c r="AO170" s="42" t="b">
        <f t="array" ref="AO170">SUMPRODUCT(--(K170=$AU$2:$AU$4))=0</f>
        <v>0</v>
      </c>
      <c r="AP170" s="42" t="b">
        <f t="array" ref="AP170">SUMPRODUCT(--(L170=$AU$2:$AU$4))=0</f>
        <v>0</v>
      </c>
    </row>
    <row r="171" ht="15.75" hidden="1" customHeight="1">
      <c r="A171" s="40" t="s">
        <v>1315</v>
      </c>
      <c r="B171" s="40">
        <v>3.0</v>
      </c>
      <c r="C171" s="40" t="s">
        <v>1301</v>
      </c>
      <c r="D171" s="40"/>
      <c r="E171" s="40" t="s">
        <v>14</v>
      </c>
      <c r="F171" s="40" t="s">
        <v>363</v>
      </c>
      <c r="G171" s="40" t="s">
        <v>363</v>
      </c>
      <c r="H171" s="40" t="s">
        <v>14</v>
      </c>
      <c r="I171" s="40" t="s">
        <v>363</v>
      </c>
      <c r="J171" s="40" t="s">
        <v>363</v>
      </c>
      <c r="K171" s="40" t="s">
        <v>14</v>
      </c>
      <c r="L171" s="40"/>
      <c r="M171" s="40" t="s">
        <v>363</v>
      </c>
      <c r="N171" s="40"/>
      <c r="O171" s="40" t="s">
        <v>14</v>
      </c>
      <c r="P171" s="40"/>
      <c r="Q171" s="40" t="s">
        <v>14</v>
      </c>
      <c r="R171" s="40" t="s">
        <v>1316</v>
      </c>
      <c r="S171" s="44"/>
      <c r="T171" s="40" t="s">
        <v>1317</v>
      </c>
      <c r="U171" s="40" t="s">
        <v>789</v>
      </c>
      <c r="V171" s="41">
        <v>43501.0</v>
      </c>
      <c r="W171" s="40" t="s">
        <v>888</v>
      </c>
      <c r="X171" s="40" t="s">
        <v>468</v>
      </c>
      <c r="Y171" s="40" t="s">
        <v>1318</v>
      </c>
      <c r="Z171" s="47">
        <v>10000.0</v>
      </c>
      <c r="AA171" s="40">
        <v>6000.0</v>
      </c>
      <c r="AB171" s="40">
        <v>11.0</v>
      </c>
      <c r="AC171" s="40" t="s">
        <v>1319</v>
      </c>
      <c r="AD171" s="40">
        <v>17.5</v>
      </c>
      <c r="AE171" s="40">
        <v>175.0</v>
      </c>
      <c r="AF171" s="40">
        <v>12.0</v>
      </c>
      <c r="AG171" s="40" t="s">
        <v>792</v>
      </c>
      <c r="AH171" s="41">
        <v>43507.0</v>
      </c>
      <c r="AI171" s="40" t="s">
        <v>1320</v>
      </c>
      <c r="AJ171" s="40">
        <v>464.0</v>
      </c>
      <c r="AK171" s="40">
        <v>9.9</v>
      </c>
      <c r="AL171" s="40"/>
      <c r="AM171" s="40" t="s">
        <v>408</v>
      </c>
      <c r="AN171" s="40" t="s">
        <v>1262</v>
      </c>
      <c r="AO171" s="42" t="b">
        <f t="array" ref="AO171">SUMPRODUCT(--(K171=$AU$2:$AU$4))=0</f>
        <v>0</v>
      </c>
      <c r="AP171" s="42" t="b">
        <f t="array" ref="AP171">SUMPRODUCT(--(L171=$AU$2:$AU$4))=0</f>
        <v>0</v>
      </c>
    </row>
    <row r="172" ht="15.75" hidden="1" customHeight="1">
      <c r="A172" s="40" t="s">
        <v>1321</v>
      </c>
      <c r="B172" s="40">
        <v>4.0</v>
      </c>
      <c r="C172" s="40" t="s">
        <v>1301</v>
      </c>
      <c r="D172" s="40"/>
      <c r="E172" s="40" t="s">
        <v>14</v>
      </c>
      <c r="F172" s="40" t="s">
        <v>363</v>
      </c>
      <c r="G172" s="40" t="s">
        <v>363</v>
      </c>
      <c r="H172" s="40" t="s">
        <v>14</v>
      </c>
      <c r="I172" s="40" t="s">
        <v>363</v>
      </c>
      <c r="J172" s="40" t="s">
        <v>363</v>
      </c>
      <c r="K172" s="40" t="s">
        <v>14</v>
      </c>
      <c r="L172" s="40"/>
      <c r="M172" s="40" t="s">
        <v>363</v>
      </c>
      <c r="N172" s="40"/>
      <c r="O172" s="40" t="s">
        <v>14</v>
      </c>
      <c r="P172" s="40"/>
      <c r="Q172" s="40" t="s">
        <v>14</v>
      </c>
      <c r="R172" s="40" t="s">
        <v>1322</v>
      </c>
      <c r="S172" s="43" t="s">
        <v>1069</v>
      </c>
      <c r="T172" s="40" t="s">
        <v>1323</v>
      </c>
      <c r="U172" s="40" t="s">
        <v>1324</v>
      </c>
      <c r="V172" s="41">
        <v>43502.0</v>
      </c>
      <c r="W172" s="40" t="s">
        <v>1325</v>
      </c>
      <c r="X172" s="40" t="s">
        <v>468</v>
      </c>
      <c r="Y172" s="40" t="s">
        <v>796</v>
      </c>
      <c r="Z172" s="40">
        <v>10000.0</v>
      </c>
      <c r="AA172" s="40">
        <v>6000.0</v>
      </c>
      <c r="AB172" s="40">
        <v>11.0</v>
      </c>
      <c r="AC172" s="40" t="s">
        <v>1326</v>
      </c>
      <c r="AD172" s="40">
        <v>10.4</v>
      </c>
      <c r="AE172" s="40">
        <v>104.0</v>
      </c>
      <c r="AF172" s="40">
        <v>13.0</v>
      </c>
      <c r="AG172" s="40" t="s">
        <v>423</v>
      </c>
      <c r="AH172" s="41">
        <v>43507.0</v>
      </c>
      <c r="AI172" s="40" t="s">
        <v>1307</v>
      </c>
      <c r="AJ172" s="40">
        <v>462.0</v>
      </c>
      <c r="AK172" s="40">
        <v>11.2</v>
      </c>
      <c r="AL172" s="40"/>
      <c r="AM172" s="40" t="s">
        <v>408</v>
      </c>
      <c r="AN172" s="40" t="s">
        <v>1308</v>
      </c>
      <c r="AO172" s="42" t="b">
        <f t="array" ref="AO172">SUMPRODUCT(--(K172=$AU$2:$AU$4))=0</f>
        <v>0</v>
      </c>
      <c r="AP172" s="42" t="b">
        <f t="array" ref="AP172">SUMPRODUCT(--(L172=$AU$2:$AU$4))=0</f>
        <v>0</v>
      </c>
    </row>
    <row r="173" ht="15.75" hidden="1" customHeight="1">
      <c r="A173" s="40" t="s">
        <v>1327</v>
      </c>
      <c r="B173" s="40">
        <v>5.0</v>
      </c>
      <c r="C173" s="40" t="s">
        <v>1301</v>
      </c>
      <c r="D173" s="40"/>
      <c r="E173" s="40" t="s">
        <v>14</v>
      </c>
      <c r="F173" s="40" t="s">
        <v>363</v>
      </c>
      <c r="G173" s="40" t="s">
        <v>363</v>
      </c>
      <c r="H173" s="40" t="s">
        <v>14</v>
      </c>
      <c r="I173" s="40" t="s">
        <v>363</v>
      </c>
      <c r="J173" s="40" t="s">
        <v>363</v>
      </c>
      <c r="K173" s="40" t="s">
        <v>14</v>
      </c>
      <c r="L173" s="40"/>
      <c r="M173" s="40" t="s">
        <v>363</v>
      </c>
      <c r="N173" s="40"/>
      <c r="O173" s="40" t="s">
        <v>14</v>
      </c>
      <c r="P173" s="40"/>
      <c r="Q173" s="40" t="s">
        <v>14</v>
      </c>
      <c r="R173" s="40" t="s">
        <v>1322</v>
      </c>
      <c r="S173" s="43" t="s">
        <v>1069</v>
      </c>
      <c r="T173" s="40" t="s">
        <v>1328</v>
      </c>
      <c r="U173" s="40" t="s">
        <v>1324</v>
      </c>
      <c r="V173" s="41">
        <v>43502.0</v>
      </c>
      <c r="W173" s="40" t="s">
        <v>1325</v>
      </c>
      <c r="X173" s="40" t="s">
        <v>468</v>
      </c>
      <c r="Y173" s="40" t="s">
        <v>1159</v>
      </c>
      <c r="Z173" s="40">
        <v>10000.0</v>
      </c>
      <c r="AA173" s="40">
        <v>6000.0</v>
      </c>
      <c r="AB173" s="40">
        <v>11.0</v>
      </c>
      <c r="AC173" s="40" t="s">
        <v>1329</v>
      </c>
      <c r="AD173" s="40">
        <v>9.61</v>
      </c>
      <c r="AE173" s="40">
        <v>96.1</v>
      </c>
      <c r="AF173" s="40">
        <v>13.0</v>
      </c>
      <c r="AG173" s="40" t="s">
        <v>785</v>
      </c>
      <c r="AH173" s="41">
        <v>43507.0</v>
      </c>
      <c r="AI173" s="40" t="s">
        <v>1314</v>
      </c>
      <c r="AJ173" s="40">
        <v>464.0</v>
      </c>
      <c r="AK173" s="40">
        <v>10.6</v>
      </c>
      <c r="AL173" s="40"/>
      <c r="AM173" s="40" t="s">
        <v>408</v>
      </c>
      <c r="AN173" s="40" t="s">
        <v>1330</v>
      </c>
      <c r="AO173" s="42" t="b">
        <f t="array" ref="AO173">SUMPRODUCT(--(K173=$AU$2:$AU$4))=0</f>
        <v>0</v>
      </c>
      <c r="AP173" s="42" t="b">
        <f t="array" ref="AP173">SUMPRODUCT(--(L173=$AU$2:$AU$4))=0</f>
        <v>0</v>
      </c>
    </row>
    <row r="174" ht="15.75" hidden="1" customHeight="1">
      <c r="A174" s="40" t="s">
        <v>1331</v>
      </c>
      <c r="B174" s="40">
        <v>6.0</v>
      </c>
      <c r="C174" s="40" t="s">
        <v>1301</v>
      </c>
      <c r="D174" s="40"/>
      <c r="E174" s="40" t="s">
        <v>14</v>
      </c>
      <c r="F174" s="40" t="s">
        <v>363</v>
      </c>
      <c r="G174" s="40" t="s">
        <v>363</v>
      </c>
      <c r="H174" s="40" t="s">
        <v>1332</v>
      </c>
      <c r="I174" s="40" t="s">
        <v>1067</v>
      </c>
      <c r="J174" s="40"/>
      <c r="K174" s="40" t="s">
        <v>14</v>
      </c>
      <c r="L174" s="40"/>
      <c r="M174" s="40" t="s">
        <v>363</v>
      </c>
      <c r="N174" s="40"/>
      <c r="O174" s="40" t="s">
        <v>14</v>
      </c>
      <c r="P174" s="40"/>
      <c r="Q174" s="40" t="s">
        <v>14</v>
      </c>
      <c r="R174" s="40" t="s">
        <v>1322</v>
      </c>
      <c r="S174" s="43" t="s">
        <v>1069</v>
      </c>
      <c r="T174" s="40" t="s">
        <v>1333</v>
      </c>
      <c r="U174" s="40" t="s">
        <v>1324</v>
      </c>
      <c r="V174" s="41">
        <v>43502.0</v>
      </c>
      <c r="W174" s="40" t="s">
        <v>1325</v>
      </c>
      <c r="X174" s="40" t="s">
        <v>468</v>
      </c>
      <c r="Y174" s="40" t="s">
        <v>1334</v>
      </c>
      <c r="Z174" s="40" t="s">
        <v>1335</v>
      </c>
      <c r="AA174" s="40">
        <v>9000.0</v>
      </c>
      <c r="AB174" s="40">
        <v>11.0</v>
      </c>
      <c r="AC174" s="40" t="s">
        <v>1336</v>
      </c>
      <c r="AD174" s="40">
        <v>20.7</v>
      </c>
      <c r="AE174" s="40">
        <v>207.0</v>
      </c>
      <c r="AF174" s="40">
        <v>12.0</v>
      </c>
      <c r="AG174" s="40" t="s">
        <v>798</v>
      </c>
      <c r="AH174" s="41">
        <v>43507.0</v>
      </c>
      <c r="AI174" s="40" t="s">
        <v>1320</v>
      </c>
      <c r="AJ174" s="40">
        <v>454.0</v>
      </c>
      <c r="AK174" s="40">
        <v>14.7</v>
      </c>
      <c r="AL174" s="40"/>
      <c r="AM174" s="40" t="s">
        <v>408</v>
      </c>
      <c r="AN174" s="40" t="s">
        <v>1330</v>
      </c>
      <c r="AO174" s="42" t="b">
        <f t="array" ref="AO174">SUMPRODUCT(--(K174=$AU$2:$AU$4))=0</f>
        <v>0</v>
      </c>
      <c r="AP174" s="42" t="b">
        <f t="array" ref="AP174">SUMPRODUCT(--(L174=$AU$2:$AU$4))=0</f>
        <v>0</v>
      </c>
    </row>
    <row r="175" ht="15.75" hidden="1" customHeight="1">
      <c r="A175" s="40" t="s">
        <v>1337</v>
      </c>
      <c r="B175" s="40">
        <v>7.0</v>
      </c>
      <c r="C175" s="40" t="s">
        <v>1301</v>
      </c>
      <c r="D175" s="40"/>
      <c r="E175" s="40" t="s">
        <v>14</v>
      </c>
      <c r="F175" s="40" t="s">
        <v>363</v>
      </c>
      <c r="G175" s="40" t="s">
        <v>363</v>
      </c>
      <c r="H175" s="40" t="s">
        <v>1338</v>
      </c>
      <c r="I175" s="40" t="s">
        <v>1075</v>
      </c>
      <c r="J175" s="40"/>
      <c r="K175" s="40" t="s">
        <v>14</v>
      </c>
      <c r="L175" s="40"/>
      <c r="M175" s="40" t="s">
        <v>363</v>
      </c>
      <c r="N175" s="40"/>
      <c r="O175" s="40" t="s">
        <v>14</v>
      </c>
      <c r="P175" s="40"/>
      <c r="Q175" s="40" t="s">
        <v>14</v>
      </c>
      <c r="R175" s="40" t="s">
        <v>1303</v>
      </c>
      <c r="S175" s="43" t="s">
        <v>1069</v>
      </c>
      <c r="T175" s="40" t="s">
        <v>1339</v>
      </c>
      <c r="U175" s="40" t="s">
        <v>466</v>
      </c>
      <c r="V175" s="41">
        <v>43503.0</v>
      </c>
      <c r="W175" s="44"/>
      <c r="X175" s="40" t="s">
        <v>468</v>
      </c>
      <c r="Y175" s="40">
        <v>14000.0</v>
      </c>
      <c r="Z175" s="40">
        <v>14000.0</v>
      </c>
      <c r="AA175" s="40">
        <v>8400.0</v>
      </c>
      <c r="AB175" s="40">
        <v>11.0</v>
      </c>
      <c r="AC175" s="40" t="s">
        <v>1340</v>
      </c>
      <c r="AD175" s="40">
        <v>1.43</v>
      </c>
      <c r="AE175" s="40">
        <v>28.6</v>
      </c>
      <c r="AF175" s="40">
        <v>14.0</v>
      </c>
      <c r="AG175" s="40" t="s">
        <v>418</v>
      </c>
      <c r="AH175" s="41">
        <v>43507.0</v>
      </c>
      <c r="AI175" s="40" t="s">
        <v>1341</v>
      </c>
      <c r="AJ175" s="40">
        <v>454.0</v>
      </c>
      <c r="AK175" s="40">
        <v>19.0</v>
      </c>
      <c r="AL175" s="40"/>
      <c r="AM175" s="40" t="s">
        <v>408</v>
      </c>
      <c r="AN175" s="40" t="s">
        <v>1330</v>
      </c>
      <c r="AO175" s="42" t="b">
        <f t="array" ref="AO175">SUMPRODUCT(--(K175=$AU$2:$AU$4))=0</f>
        <v>0</v>
      </c>
      <c r="AP175" s="42" t="b">
        <f t="array" ref="AP175">SUMPRODUCT(--(L175=$AU$2:$AU$4))=0</f>
        <v>0</v>
      </c>
    </row>
    <row r="176" ht="15.75" hidden="1" customHeight="1">
      <c r="A176" s="40" t="s">
        <v>1342</v>
      </c>
      <c r="B176" s="40" t="s">
        <v>1343</v>
      </c>
      <c r="C176" s="40" t="s">
        <v>437</v>
      </c>
      <c r="D176" s="40"/>
      <c r="E176" s="40" t="s">
        <v>14</v>
      </c>
      <c r="F176" s="40" t="s">
        <v>363</v>
      </c>
      <c r="G176" s="40" t="s">
        <v>363</v>
      </c>
      <c r="H176" s="40" t="s">
        <v>14</v>
      </c>
      <c r="I176" s="40" t="s">
        <v>363</v>
      </c>
      <c r="J176" s="40" t="s">
        <v>363</v>
      </c>
      <c r="K176" s="40" t="s">
        <v>14</v>
      </c>
      <c r="L176" s="40"/>
      <c r="M176" s="40" t="s">
        <v>363</v>
      </c>
      <c r="N176" s="40"/>
      <c r="O176" s="40" t="s">
        <v>14</v>
      </c>
      <c r="P176" s="40"/>
      <c r="Q176" s="40" t="s">
        <v>14</v>
      </c>
      <c r="R176" s="40" t="s">
        <v>998</v>
      </c>
      <c r="S176" s="46" t="s">
        <v>770</v>
      </c>
      <c r="T176" s="40" t="s">
        <v>432</v>
      </c>
      <c r="U176" s="40" t="s">
        <v>466</v>
      </c>
      <c r="V176" s="41">
        <v>43509.0</v>
      </c>
      <c r="W176" s="40" t="s">
        <v>726</v>
      </c>
      <c r="X176" s="40" t="s">
        <v>719</v>
      </c>
      <c r="Y176" s="40" t="s">
        <v>960</v>
      </c>
      <c r="Z176" s="40">
        <v>10000.0</v>
      </c>
      <c r="AA176" s="40">
        <v>6000.0</v>
      </c>
      <c r="AB176" s="40">
        <v>11.0</v>
      </c>
      <c r="AC176" s="40" t="s">
        <v>1344</v>
      </c>
      <c r="AD176" s="40">
        <v>4.61</v>
      </c>
      <c r="AE176" s="40">
        <v>46.1</v>
      </c>
      <c r="AF176" s="40">
        <v>14.0</v>
      </c>
      <c r="AG176" s="40" t="s">
        <v>805</v>
      </c>
      <c r="AH176" s="41">
        <v>43518.0</v>
      </c>
      <c r="AI176" s="40" t="s">
        <v>1345</v>
      </c>
      <c r="AJ176" s="40">
        <v>472.0</v>
      </c>
      <c r="AK176" s="40">
        <v>13.3</v>
      </c>
      <c r="AL176" s="40"/>
      <c r="AM176" s="40" t="s">
        <v>1346</v>
      </c>
      <c r="AN176" s="44"/>
      <c r="AO176" s="42" t="b">
        <f t="array" ref="AO176">SUMPRODUCT(--(K176=$AU$2:$AU$4))=0</f>
        <v>0</v>
      </c>
      <c r="AP176" s="42" t="b">
        <f t="array" ref="AP176">SUMPRODUCT(--(L176=$AU$2:$AU$4))=0</f>
        <v>0</v>
      </c>
    </row>
    <row r="177" ht="15.75" hidden="1" customHeight="1">
      <c r="A177" s="40" t="s">
        <v>1347</v>
      </c>
      <c r="B177" s="40" t="s">
        <v>1348</v>
      </c>
      <c r="C177" s="40" t="s">
        <v>1349</v>
      </c>
      <c r="D177" s="40"/>
      <c r="E177" s="40" t="s">
        <v>14</v>
      </c>
      <c r="F177" s="40" t="s">
        <v>363</v>
      </c>
      <c r="G177" s="40" t="s">
        <v>363</v>
      </c>
      <c r="H177" s="40" t="s">
        <v>14</v>
      </c>
      <c r="I177" s="40" t="s">
        <v>363</v>
      </c>
      <c r="J177" s="40" t="s">
        <v>363</v>
      </c>
      <c r="K177" s="40" t="s">
        <v>14</v>
      </c>
      <c r="L177" s="40"/>
      <c r="M177" s="40" t="s">
        <v>363</v>
      </c>
      <c r="N177" s="40"/>
      <c r="O177" s="40" t="s">
        <v>14</v>
      </c>
      <c r="P177" s="40"/>
      <c r="Q177" s="40" t="s">
        <v>19</v>
      </c>
      <c r="R177" s="43" t="s">
        <v>1034</v>
      </c>
      <c r="S177" s="43" t="s">
        <v>756</v>
      </c>
      <c r="T177" s="44" t="s">
        <v>380</v>
      </c>
      <c r="U177" s="40" t="s">
        <v>466</v>
      </c>
      <c r="V177" s="41">
        <v>43510.0</v>
      </c>
      <c r="W177" s="44"/>
      <c r="X177" s="40" t="s">
        <v>468</v>
      </c>
      <c r="Y177" s="52">
        <v>0.5</v>
      </c>
      <c r="Z177" s="40" t="s">
        <v>1350</v>
      </c>
      <c r="AA177" s="40" t="s">
        <v>1351</v>
      </c>
      <c r="AB177" s="40">
        <v>12.0</v>
      </c>
      <c r="AC177" s="40" t="s">
        <v>1352</v>
      </c>
      <c r="AD177" s="40">
        <v>3.4</v>
      </c>
      <c r="AE177" s="40">
        <v>34.0</v>
      </c>
      <c r="AF177" s="40">
        <v>15.0</v>
      </c>
      <c r="AG177" s="40" t="s">
        <v>812</v>
      </c>
      <c r="AH177" s="41">
        <v>43518.0</v>
      </c>
      <c r="AI177" s="40" t="s">
        <v>1353</v>
      </c>
      <c r="AJ177" s="40">
        <v>449.0</v>
      </c>
      <c r="AK177" s="40">
        <v>38.4</v>
      </c>
      <c r="AL177" s="40"/>
      <c r="AM177" s="40" t="s">
        <v>408</v>
      </c>
      <c r="AN177" s="40" t="s">
        <v>1354</v>
      </c>
      <c r="AO177" s="42" t="b">
        <f t="array" ref="AO177">SUMPRODUCT(--(K177=$AU$2:$AU$4))=0</f>
        <v>0</v>
      </c>
      <c r="AP177" s="42" t="b">
        <f t="array" ref="AP177">SUMPRODUCT(--(L177=$AU$2:$AU$4))=0</f>
        <v>0</v>
      </c>
    </row>
    <row r="178" ht="15.75" hidden="1" customHeight="1">
      <c r="A178" s="40" t="s">
        <v>1355</v>
      </c>
      <c r="B178" s="40" t="s">
        <v>1356</v>
      </c>
      <c r="C178" s="40" t="s">
        <v>1301</v>
      </c>
      <c r="D178" s="40"/>
      <c r="E178" s="40" t="s">
        <v>14</v>
      </c>
      <c r="F178" s="40" t="s">
        <v>363</v>
      </c>
      <c r="G178" s="40" t="s">
        <v>363</v>
      </c>
      <c r="H178" s="40" t="s">
        <v>14</v>
      </c>
      <c r="I178" s="40" t="s">
        <v>363</v>
      </c>
      <c r="J178" s="40" t="s">
        <v>363</v>
      </c>
      <c r="K178" s="40" t="s">
        <v>14</v>
      </c>
      <c r="L178" s="40"/>
      <c r="M178" s="40" t="s">
        <v>363</v>
      </c>
      <c r="N178" s="40"/>
      <c r="O178" s="40" t="s">
        <v>14</v>
      </c>
      <c r="P178" s="40"/>
      <c r="Q178" s="40" t="s">
        <v>14</v>
      </c>
      <c r="R178" s="40" t="s">
        <v>998</v>
      </c>
      <c r="S178" s="46" t="s">
        <v>770</v>
      </c>
      <c r="T178" s="40" t="s">
        <v>1357</v>
      </c>
      <c r="U178" s="40" t="s">
        <v>466</v>
      </c>
      <c r="V178" s="41">
        <v>43515.0</v>
      </c>
      <c r="W178" s="40" t="s">
        <v>726</v>
      </c>
      <c r="X178" s="40" t="s">
        <v>719</v>
      </c>
      <c r="Y178" s="40" t="s">
        <v>1358</v>
      </c>
      <c r="Z178" s="40">
        <v>10000.0</v>
      </c>
      <c r="AA178" s="40">
        <v>6000.0</v>
      </c>
      <c r="AB178" s="40">
        <v>11.0</v>
      </c>
      <c r="AC178" s="40" t="s">
        <v>1359</v>
      </c>
      <c r="AD178" s="40">
        <v>12.1</v>
      </c>
      <c r="AE178" s="40">
        <v>121.0</v>
      </c>
      <c r="AF178" s="40">
        <v>12.0</v>
      </c>
      <c r="AG178" s="40" t="s">
        <v>818</v>
      </c>
      <c r="AH178" s="41">
        <v>43518.0</v>
      </c>
      <c r="AI178" s="40" t="s">
        <v>1360</v>
      </c>
      <c r="AJ178" s="40">
        <v>481.0</v>
      </c>
      <c r="AK178" s="40">
        <v>9.0</v>
      </c>
      <c r="AL178" s="40"/>
      <c r="AM178" s="40" t="s">
        <v>1346</v>
      </c>
      <c r="AN178" s="44"/>
      <c r="AO178" s="42" t="b">
        <f t="array" ref="AO178">SUMPRODUCT(--(K178=$AU$2:$AU$4))=0</f>
        <v>0</v>
      </c>
      <c r="AP178" s="42" t="b">
        <f t="array" ref="AP178">SUMPRODUCT(--(L178=$AU$2:$AU$4))=0</f>
        <v>0</v>
      </c>
    </row>
    <row r="179" ht="15.75" hidden="1" customHeight="1">
      <c r="A179" s="40" t="s">
        <v>1361</v>
      </c>
      <c r="B179" s="40" t="s">
        <v>1362</v>
      </c>
      <c r="C179" s="40" t="s">
        <v>1301</v>
      </c>
      <c r="D179" s="40"/>
      <c r="E179" s="40" t="s">
        <v>14</v>
      </c>
      <c r="F179" s="40" t="s">
        <v>363</v>
      </c>
      <c r="G179" s="40" t="s">
        <v>363</v>
      </c>
      <c r="H179" s="40" t="s">
        <v>14</v>
      </c>
      <c r="I179" s="40" t="s">
        <v>363</v>
      </c>
      <c r="J179" s="40" t="s">
        <v>363</v>
      </c>
      <c r="K179" s="40" t="s">
        <v>14</v>
      </c>
      <c r="L179" s="40"/>
      <c r="M179" s="40" t="s">
        <v>363</v>
      </c>
      <c r="N179" s="40"/>
      <c r="O179" s="40" t="s">
        <v>14</v>
      </c>
      <c r="P179" s="40"/>
      <c r="Q179" s="40" t="s">
        <v>14</v>
      </c>
      <c r="R179" s="40" t="s">
        <v>998</v>
      </c>
      <c r="S179" s="46" t="s">
        <v>770</v>
      </c>
      <c r="T179" s="40" t="s">
        <v>1363</v>
      </c>
      <c r="U179" s="40" t="s">
        <v>466</v>
      </c>
      <c r="V179" s="41">
        <v>43515.0</v>
      </c>
      <c r="W179" s="40" t="s">
        <v>726</v>
      </c>
      <c r="X179" s="40" t="s">
        <v>719</v>
      </c>
      <c r="Y179" s="40" t="s">
        <v>1364</v>
      </c>
      <c r="Z179" s="40">
        <v>10000.0</v>
      </c>
      <c r="AA179" s="40">
        <v>6000.0</v>
      </c>
      <c r="AB179" s="40">
        <v>11.0</v>
      </c>
      <c r="AC179" s="40" t="s">
        <v>1365</v>
      </c>
      <c r="AD179" s="40">
        <v>9.91</v>
      </c>
      <c r="AE179" s="40">
        <v>99.1</v>
      </c>
      <c r="AF179" s="40">
        <v>13.0</v>
      </c>
      <c r="AG179" s="40" t="s">
        <v>824</v>
      </c>
      <c r="AH179" s="41">
        <v>43518.0</v>
      </c>
      <c r="AI179" s="40" t="s">
        <v>1366</v>
      </c>
      <c r="AJ179" s="40">
        <v>463.0</v>
      </c>
      <c r="AK179" s="40">
        <v>16.5</v>
      </c>
      <c r="AL179" s="40"/>
      <c r="AM179" s="40" t="s">
        <v>1346</v>
      </c>
      <c r="AN179" s="44"/>
      <c r="AO179" s="42" t="b">
        <f t="array" ref="AO179">SUMPRODUCT(--(K179=$AU$2:$AU$4))=0</f>
        <v>0</v>
      </c>
      <c r="AP179" s="42" t="b">
        <f t="array" ref="AP179">SUMPRODUCT(--(L179=$AU$2:$AU$4))=0</f>
        <v>0</v>
      </c>
    </row>
    <row r="180" ht="15.75" hidden="1" customHeight="1">
      <c r="A180" s="40" t="s">
        <v>1367</v>
      </c>
      <c r="B180" s="40" t="s">
        <v>1368</v>
      </c>
      <c r="C180" s="40" t="s">
        <v>1301</v>
      </c>
      <c r="D180" s="40"/>
      <c r="E180" s="40" t="s">
        <v>14</v>
      </c>
      <c r="F180" s="40" t="s">
        <v>363</v>
      </c>
      <c r="G180" s="40" t="s">
        <v>363</v>
      </c>
      <c r="H180" s="40" t="s">
        <v>14</v>
      </c>
      <c r="I180" s="40" t="s">
        <v>363</v>
      </c>
      <c r="J180" s="40" t="s">
        <v>363</v>
      </c>
      <c r="K180" s="40" t="s">
        <v>14</v>
      </c>
      <c r="L180" s="40"/>
      <c r="M180" s="40" t="s">
        <v>363</v>
      </c>
      <c r="N180" s="40"/>
      <c r="O180" s="40" t="s">
        <v>14</v>
      </c>
      <c r="P180" s="40"/>
      <c r="Q180" s="40" t="s">
        <v>14</v>
      </c>
      <c r="R180" s="40" t="s">
        <v>998</v>
      </c>
      <c r="S180" s="46" t="s">
        <v>770</v>
      </c>
      <c r="T180" s="40" t="s">
        <v>1369</v>
      </c>
      <c r="U180" s="40" t="s">
        <v>466</v>
      </c>
      <c r="V180" s="41">
        <v>43516.0</v>
      </c>
      <c r="W180" s="40" t="s">
        <v>726</v>
      </c>
      <c r="X180" s="40" t="s">
        <v>719</v>
      </c>
      <c r="Y180" s="40" t="s">
        <v>1235</v>
      </c>
      <c r="Z180" s="47">
        <v>10000.0</v>
      </c>
      <c r="AA180" s="40">
        <v>6000.0</v>
      </c>
      <c r="AB180" s="40">
        <v>11.0</v>
      </c>
      <c r="AC180" s="40" t="s">
        <v>1370</v>
      </c>
      <c r="AD180" s="40">
        <v>10.7</v>
      </c>
      <c r="AE180" s="40">
        <v>107.0</v>
      </c>
      <c r="AF180" s="40">
        <v>13.0</v>
      </c>
      <c r="AG180" s="40" t="s">
        <v>834</v>
      </c>
      <c r="AH180" s="41">
        <v>43518.0</v>
      </c>
      <c r="AI180" s="40" t="s">
        <v>1371</v>
      </c>
      <c r="AJ180" s="40">
        <v>454.0</v>
      </c>
      <c r="AK180" s="40">
        <v>16.1</v>
      </c>
      <c r="AL180" s="40"/>
      <c r="AM180" s="40" t="s">
        <v>1346</v>
      </c>
      <c r="AN180" s="44"/>
      <c r="AO180" s="42" t="b">
        <f t="array" ref="AO180">SUMPRODUCT(--(K180=$AU$2:$AU$4))=0</f>
        <v>0</v>
      </c>
      <c r="AP180" s="42" t="b">
        <f t="array" ref="AP180">SUMPRODUCT(--(L180=$AU$2:$AU$4))=0</f>
        <v>0</v>
      </c>
    </row>
    <row r="181" ht="15.75" hidden="1" customHeight="1">
      <c r="A181" s="40" t="s">
        <v>1372</v>
      </c>
      <c r="B181" s="40" t="s">
        <v>1373</v>
      </c>
      <c r="C181" s="40" t="s">
        <v>1301</v>
      </c>
      <c r="D181" s="40"/>
      <c r="E181" s="40" t="s">
        <v>14</v>
      </c>
      <c r="F181" s="40" t="s">
        <v>363</v>
      </c>
      <c r="G181" s="40" t="s">
        <v>363</v>
      </c>
      <c r="H181" s="40" t="s">
        <v>14</v>
      </c>
      <c r="I181" s="40" t="s">
        <v>363</v>
      </c>
      <c r="J181" s="40" t="s">
        <v>363</v>
      </c>
      <c r="K181" s="40" t="s">
        <v>14</v>
      </c>
      <c r="L181" s="40"/>
      <c r="M181" s="40" t="s">
        <v>363</v>
      </c>
      <c r="N181" s="40"/>
      <c r="O181" s="40" t="s">
        <v>14</v>
      </c>
      <c r="P181" s="40"/>
      <c r="Q181" s="40" t="s">
        <v>14</v>
      </c>
      <c r="R181" s="40" t="s">
        <v>998</v>
      </c>
      <c r="S181" s="46" t="s">
        <v>770</v>
      </c>
      <c r="T181" s="40" t="s">
        <v>1374</v>
      </c>
      <c r="U181" s="40" t="s">
        <v>466</v>
      </c>
      <c r="V181" s="41">
        <v>43516.0</v>
      </c>
      <c r="W181" s="40" t="s">
        <v>726</v>
      </c>
      <c r="X181" s="40" t="s">
        <v>719</v>
      </c>
      <c r="Y181" s="40" t="s">
        <v>1235</v>
      </c>
      <c r="Z181" s="47">
        <v>10000.0</v>
      </c>
      <c r="AA181" s="40">
        <v>6000.0</v>
      </c>
      <c r="AB181" s="40">
        <v>11.0</v>
      </c>
      <c r="AC181" s="40" t="s">
        <v>1375</v>
      </c>
      <c r="AD181" s="40">
        <v>7.71</v>
      </c>
      <c r="AE181" s="40">
        <v>77.1</v>
      </c>
      <c r="AF181" s="40">
        <v>13.0</v>
      </c>
      <c r="AG181" s="40" t="s">
        <v>842</v>
      </c>
      <c r="AH181" s="41">
        <v>43518.0</v>
      </c>
      <c r="AI181" s="40" t="s">
        <v>1376</v>
      </c>
      <c r="AJ181" s="40">
        <v>472.0</v>
      </c>
      <c r="AK181" s="40">
        <v>12.4</v>
      </c>
      <c r="AL181" s="40"/>
      <c r="AM181" s="40" t="s">
        <v>1346</v>
      </c>
      <c r="AN181" s="44"/>
      <c r="AO181" s="42" t="b">
        <f t="array" ref="AO181">SUMPRODUCT(--(K181=$AU$2:$AU$4))=0</f>
        <v>0</v>
      </c>
      <c r="AP181" s="42" t="b">
        <f t="array" ref="AP181">SUMPRODUCT(--(L181=$AU$2:$AU$4))=0</f>
        <v>0</v>
      </c>
    </row>
    <row r="182" ht="15.75" hidden="1" customHeight="1">
      <c r="A182" s="40" t="s">
        <v>1377</v>
      </c>
      <c r="B182" s="40" t="s">
        <v>1378</v>
      </c>
      <c r="C182" s="40" t="s">
        <v>1301</v>
      </c>
      <c r="D182" s="40"/>
      <c r="E182" s="40" t="s">
        <v>14</v>
      </c>
      <c r="F182" s="40" t="s">
        <v>363</v>
      </c>
      <c r="G182" s="40" t="s">
        <v>363</v>
      </c>
      <c r="H182" s="40" t="s">
        <v>14</v>
      </c>
      <c r="I182" s="40" t="s">
        <v>363</v>
      </c>
      <c r="J182" s="40" t="s">
        <v>363</v>
      </c>
      <c r="K182" s="40" t="s">
        <v>14</v>
      </c>
      <c r="L182" s="40"/>
      <c r="M182" s="40" t="s">
        <v>363</v>
      </c>
      <c r="N182" s="40"/>
      <c r="O182" s="40" t="s">
        <v>14</v>
      </c>
      <c r="P182" s="40"/>
      <c r="Q182" s="40" t="s">
        <v>14</v>
      </c>
      <c r="R182" s="40" t="s">
        <v>998</v>
      </c>
      <c r="S182" s="46" t="s">
        <v>770</v>
      </c>
      <c r="T182" s="40" t="s">
        <v>1379</v>
      </c>
      <c r="U182" s="40" t="s">
        <v>466</v>
      </c>
      <c r="V182" s="41">
        <v>43517.0</v>
      </c>
      <c r="W182" s="40" t="s">
        <v>726</v>
      </c>
      <c r="X182" s="40" t="s">
        <v>719</v>
      </c>
      <c r="Y182" s="40" t="s">
        <v>1235</v>
      </c>
      <c r="Z182" s="47">
        <v>10000.0</v>
      </c>
      <c r="AA182" s="40">
        <v>6000.0</v>
      </c>
      <c r="AB182" s="40">
        <v>11.0</v>
      </c>
      <c r="AC182" s="40" t="s">
        <v>1380</v>
      </c>
      <c r="AD182" s="40">
        <v>7.99</v>
      </c>
      <c r="AE182" s="40">
        <v>79.9</v>
      </c>
      <c r="AF182" s="40">
        <v>13.0</v>
      </c>
      <c r="AG182" s="40" t="s">
        <v>849</v>
      </c>
      <c r="AH182" s="41">
        <v>43518.0</v>
      </c>
      <c r="AI182" s="40" t="s">
        <v>1381</v>
      </c>
      <c r="AJ182" s="40">
        <v>470.0</v>
      </c>
      <c r="AK182" s="40">
        <v>9.8</v>
      </c>
      <c r="AL182" s="40"/>
      <c r="AM182" s="40" t="s">
        <v>1346</v>
      </c>
      <c r="AN182" s="44"/>
      <c r="AO182" s="42" t="b">
        <f t="array" ref="AO182">SUMPRODUCT(--(K182=$AU$2:$AU$4))=0</f>
        <v>0</v>
      </c>
      <c r="AP182" s="42" t="b">
        <f t="array" ref="AP182">SUMPRODUCT(--(L182=$AU$2:$AU$4))=0</f>
        <v>0</v>
      </c>
    </row>
    <row r="183" ht="15.75" hidden="1" customHeight="1">
      <c r="A183" s="40" t="s">
        <v>1382</v>
      </c>
      <c r="B183" s="40" t="s">
        <v>1383</v>
      </c>
      <c r="C183" s="40" t="s">
        <v>1301</v>
      </c>
      <c r="D183" s="40"/>
      <c r="E183" s="40" t="s">
        <v>14</v>
      </c>
      <c r="F183" s="40" t="s">
        <v>363</v>
      </c>
      <c r="G183" s="40" t="s">
        <v>363</v>
      </c>
      <c r="H183" s="40" t="s">
        <v>14</v>
      </c>
      <c r="I183" s="40" t="s">
        <v>363</v>
      </c>
      <c r="J183" s="40" t="s">
        <v>363</v>
      </c>
      <c r="K183" s="40" t="s">
        <v>14</v>
      </c>
      <c r="L183" s="40"/>
      <c r="M183" s="40" t="s">
        <v>363</v>
      </c>
      <c r="N183" s="40"/>
      <c r="O183" s="40" t="s">
        <v>14</v>
      </c>
      <c r="P183" s="40"/>
      <c r="Q183" s="40" t="s">
        <v>14</v>
      </c>
      <c r="R183" s="40" t="s">
        <v>998</v>
      </c>
      <c r="S183" s="46" t="s">
        <v>770</v>
      </c>
      <c r="T183" s="40" t="s">
        <v>1384</v>
      </c>
      <c r="U183" s="40" t="s">
        <v>466</v>
      </c>
      <c r="V183" s="41">
        <v>43517.0</v>
      </c>
      <c r="W183" s="40" t="s">
        <v>726</v>
      </c>
      <c r="X183" s="40" t="s">
        <v>719</v>
      </c>
      <c r="Y183" s="40" t="s">
        <v>1235</v>
      </c>
      <c r="Z183" s="47">
        <v>10000.0</v>
      </c>
      <c r="AA183" s="40">
        <v>6000.0</v>
      </c>
      <c r="AB183" s="40">
        <v>11.0</v>
      </c>
      <c r="AC183" s="40" t="s">
        <v>1385</v>
      </c>
      <c r="AD183" s="40">
        <v>16.4</v>
      </c>
      <c r="AE183" s="40">
        <v>164.0</v>
      </c>
      <c r="AF183" s="40">
        <v>12.0</v>
      </c>
      <c r="AG183" s="40" t="s">
        <v>856</v>
      </c>
      <c r="AH183" s="41">
        <v>43518.0</v>
      </c>
      <c r="AI183" s="40" t="s">
        <v>1386</v>
      </c>
      <c r="AJ183" s="40">
        <v>452.0</v>
      </c>
      <c r="AK183" s="40">
        <v>14.3</v>
      </c>
      <c r="AL183" s="40"/>
      <c r="AM183" s="40" t="s">
        <v>1346</v>
      </c>
      <c r="AN183" s="44"/>
      <c r="AO183" s="42" t="b">
        <f t="array" ref="AO183">SUMPRODUCT(--(K183=$AU$2:$AU$4))=0</f>
        <v>0</v>
      </c>
      <c r="AP183" s="42" t="b">
        <f t="array" ref="AP183">SUMPRODUCT(--(L183=$AU$2:$AU$4))=0</f>
        <v>0</v>
      </c>
    </row>
    <row r="184" ht="15.75" hidden="1" customHeight="1">
      <c r="A184" s="40" t="s">
        <v>1387</v>
      </c>
      <c r="B184" s="40">
        <v>1.0</v>
      </c>
      <c r="C184" s="40" t="s">
        <v>1301</v>
      </c>
      <c r="D184" s="40"/>
      <c r="E184" s="40" t="s">
        <v>14</v>
      </c>
      <c r="F184" s="40" t="s">
        <v>363</v>
      </c>
      <c r="G184" s="40" t="s">
        <v>363</v>
      </c>
      <c r="H184" s="40" t="s">
        <v>14</v>
      </c>
      <c r="I184" s="40" t="s">
        <v>363</v>
      </c>
      <c r="J184" s="40" t="s">
        <v>363</v>
      </c>
      <c r="K184" s="40" t="s">
        <v>14</v>
      </c>
      <c r="L184" s="40"/>
      <c r="M184" s="40" t="s">
        <v>363</v>
      </c>
      <c r="N184" s="40"/>
      <c r="O184" s="40" t="s">
        <v>14</v>
      </c>
      <c r="P184" s="40"/>
      <c r="Q184" s="40" t="s">
        <v>14</v>
      </c>
      <c r="R184" s="40" t="s">
        <v>998</v>
      </c>
      <c r="S184" s="46" t="s">
        <v>770</v>
      </c>
      <c r="T184" s="40" t="s">
        <v>1388</v>
      </c>
      <c r="U184" s="40" t="s">
        <v>466</v>
      </c>
      <c r="V184" s="41">
        <v>43521.0</v>
      </c>
      <c r="W184" s="40" t="s">
        <v>726</v>
      </c>
      <c r="X184" s="40" t="s">
        <v>719</v>
      </c>
      <c r="Y184" s="44"/>
      <c r="Z184" s="47">
        <v>10000.0</v>
      </c>
      <c r="AA184" s="40">
        <v>6000.0</v>
      </c>
      <c r="AB184" s="40">
        <v>11.0</v>
      </c>
      <c r="AC184" s="40" t="s">
        <v>1389</v>
      </c>
      <c r="AD184" s="40">
        <v>12.4</v>
      </c>
      <c r="AE184" s="40">
        <v>124.0</v>
      </c>
      <c r="AF184" s="40">
        <v>12.0</v>
      </c>
      <c r="AG184" s="40" t="s">
        <v>861</v>
      </c>
      <c r="AH184" s="41">
        <v>43524.0</v>
      </c>
      <c r="AI184" s="40" t="s">
        <v>1390</v>
      </c>
      <c r="AJ184" s="40">
        <v>469.0</v>
      </c>
      <c r="AK184" s="40">
        <v>8.7</v>
      </c>
      <c r="AL184" s="40"/>
      <c r="AM184" s="40" t="s">
        <v>1346</v>
      </c>
      <c r="AN184" s="44"/>
      <c r="AO184" s="42" t="b">
        <f t="array" ref="AO184">SUMPRODUCT(--(K184=$AU$2:$AU$4))=0</f>
        <v>0</v>
      </c>
      <c r="AP184" s="42" t="b">
        <f t="array" ref="AP184">SUMPRODUCT(--(L184=$AU$2:$AU$4))=0</f>
        <v>0</v>
      </c>
    </row>
    <row r="185" ht="15.75" hidden="1" customHeight="1">
      <c r="A185" s="40" t="s">
        <v>1391</v>
      </c>
      <c r="B185" s="40">
        <v>2.0</v>
      </c>
      <c r="C185" s="40" t="s">
        <v>1301</v>
      </c>
      <c r="D185" s="40"/>
      <c r="E185" s="40" t="s">
        <v>14</v>
      </c>
      <c r="F185" s="40" t="s">
        <v>363</v>
      </c>
      <c r="G185" s="40" t="s">
        <v>363</v>
      </c>
      <c r="H185" s="40" t="s">
        <v>14</v>
      </c>
      <c r="I185" s="40" t="s">
        <v>363</v>
      </c>
      <c r="J185" s="40" t="s">
        <v>363</v>
      </c>
      <c r="K185" s="40" t="s">
        <v>14</v>
      </c>
      <c r="L185" s="40"/>
      <c r="M185" s="40" t="s">
        <v>363</v>
      </c>
      <c r="N185" s="40"/>
      <c r="O185" s="40" t="s">
        <v>14</v>
      </c>
      <c r="P185" s="40"/>
      <c r="Q185" s="40" t="s">
        <v>14</v>
      </c>
      <c r="R185" s="40" t="s">
        <v>998</v>
      </c>
      <c r="S185" s="46" t="s">
        <v>770</v>
      </c>
      <c r="T185" s="40" t="s">
        <v>1392</v>
      </c>
      <c r="U185" s="40" t="s">
        <v>466</v>
      </c>
      <c r="V185" s="41">
        <v>43521.0</v>
      </c>
      <c r="W185" s="40" t="s">
        <v>726</v>
      </c>
      <c r="X185" s="40" t="s">
        <v>719</v>
      </c>
      <c r="Y185" s="44"/>
      <c r="Z185" s="47">
        <v>10000.0</v>
      </c>
      <c r="AA185" s="40">
        <v>6000.0</v>
      </c>
      <c r="AB185" s="40">
        <v>11.0</v>
      </c>
      <c r="AC185" s="40" t="s">
        <v>1393</v>
      </c>
      <c r="AD185" s="40">
        <v>15.8</v>
      </c>
      <c r="AE185" s="40">
        <v>158.0</v>
      </c>
      <c r="AF185" s="40">
        <v>12.0</v>
      </c>
      <c r="AG185" s="40" t="s">
        <v>868</v>
      </c>
      <c r="AH185" s="41">
        <v>43524.0</v>
      </c>
      <c r="AI185" s="40" t="s">
        <v>1394</v>
      </c>
      <c r="AJ185" s="40">
        <v>460.0</v>
      </c>
      <c r="AK185" s="40">
        <v>10.2</v>
      </c>
      <c r="AL185" s="40"/>
      <c r="AM185" s="40" t="s">
        <v>1346</v>
      </c>
      <c r="AN185" s="44"/>
      <c r="AO185" s="42" t="b">
        <f t="array" ref="AO185">SUMPRODUCT(--(K185=$AU$2:$AU$4))=0</f>
        <v>0</v>
      </c>
      <c r="AP185" s="42" t="b">
        <f t="array" ref="AP185">SUMPRODUCT(--(L185=$AU$2:$AU$4))=0</f>
        <v>0</v>
      </c>
    </row>
    <row r="186" ht="15.75" hidden="1" customHeight="1">
      <c r="A186" s="40" t="s">
        <v>1395</v>
      </c>
      <c r="B186" s="40">
        <v>3.0</v>
      </c>
      <c r="C186" s="40" t="s">
        <v>1301</v>
      </c>
      <c r="D186" s="40"/>
      <c r="E186" s="40" t="s">
        <v>14</v>
      </c>
      <c r="F186" s="40" t="s">
        <v>363</v>
      </c>
      <c r="G186" s="40" t="s">
        <v>363</v>
      </c>
      <c r="H186" s="40" t="s">
        <v>14</v>
      </c>
      <c r="I186" s="40" t="s">
        <v>363</v>
      </c>
      <c r="J186" s="40" t="s">
        <v>363</v>
      </c>
      <c r="K186" s="40" t="s">
        <v>14</v>
      </c>
      <c r="L186" s="40"/>
      <c r="M186" s="40" t="s">
        <v>363</v>
      </c>
      <c r="N186" s="40"/>
      <c r="O186" s="40" t="s">
        <v>14</v>
      </c>
      <c r="P186" s="40"/>
      <c r="Q186" s="40" t="s">
        <v>14</v>
      </c>
      <c r="R186" s="40" t="s">
        <v>1396</v>
      </c>
      <c r="S186" s="46" t="s">
        <v>1397</v>
      </c>
      <c r="T186" s="40" t="s">
        <v>1398</v>
      </c>
      <c r="U186" s="40" t="s">
        <v>466</v>
      </c>
      <c r="V186" s="41">
        <v>43522.0</v>
      </c>
      <c r="W186" s="40" t="s">
        <v>1399</v>
      </c>
      <c r="X186" s="40" t="s">
        <v>468</v>
      </c>
      <c r="Y186" s="44"/>
      <c r="Z186" s="47">
        <v>10000.0</v>
      </c>
      <c r="AA186" s="40">
        <v>6000.0</v>
      </c>
      <c r="AB186" s="40">
        <v>11.0</v>
      </c>
      <c r="AC186" s="40" t="s">
        <v>1400</v>
      </c>
      <c r="AD186" s="40">
        <v>9.11</v>
      </c>
      <c r="AE186" s="40">
        <v>91.1</v>
      </c>
      <c r="AF186" s="40">
        <v>13.0</v>
      </c>
      <c r="AG186" s="40" t="s">
        <v>878</v>
      </c>
      <c r="AH186" s="41">
        <v>43524.0</v>
      </c>
      <c r="AI186" s="40" t="s">
        <v>1401</v>
      </c>
      <c r="AJ186" s="40">
        <v>454.0</v>
      </c>
      <c r="AK186" s="40">
        <v>9.9</v>
      </c>
      <c r="AL186" s="40"/>
      <c r="AM186" s="40" t="s">
        <v>408</v>
      </c>
      <c r="AN186" s="40" t="s">
        <v>1354</v>
      </c>
      <c r="AO186" s="42" t="b">
        <f t="array" ref="AO186">SUMPRODUCT(--(K186=$AU$2:$AU$4))=0</f>
        <v>0</v>
      </c>
      <c r="AP186" s="42" t="b">
        <f t="array" ref="AP186">SUMPRODUCT(--(L186=$AU$2:$AU$4))=0</f>
        <v>0</v>
      </c>
    </row>
    <row r="187" ht="15.75" hidden="1" customHeight="1">
      <c r="A187" s="40" t="s">
        <v>1402</v>
      </c>
      <c r="B187" s="40">
        <v>4.0</v>
      </c>
      <c r="C187" s="40" t="s">
        <v>1301</v>
      </c>
      <c r="D187" s="40"/>
      <c r="E187" s="40" t="s">
        <v>1403</v>
      </c>
      <c r="F187" s="40" t="s">
        <v>1097</v>
      </c>
      <c r="G187" s="40"/>
      <c r="H187" s="40" t="s">
        <v>14</v>
      </c>
      <c r="I187" s="40" t="s">
        <v>363</v>
      </c>
      <c r="J187" s="40" t="s">
        <v>363</v>
      </c>
      <c r="K187" s="40" t="s">
        <v>14</v>
      </c>
      <c r="L187" s="40"/>
      <c r="M187" s="40" t="s">
        <v>363</v>
      </c>
      <c r="N187" s="40"/>
      <c r="O187" s="40" t="s">
        <v>14</v>
      </c>
      <c r="P187" s="40"/>
      <c r="Q187" s="40" t="s">
        <v>14</v>
      </c>
      <c r="R187" s="40" t="s">
        <v>845</v>
      </c>
      <c r="S187" s="46" t="s">
        <v>404</v>
      </c>
      <c r="T187" s="40" t="s">
        <v>1404</v>
      </c>
      <c r="U187" s="40" t="s">
        <v>466</v>
      </c>
      <c r="V187" s="41">
        <v>43522.0</v>
      </c>
      <c r="W187" s="40" t="s">
        <v>726</v>
      </c>
      <c r="X187" s="40" t="s">
        <v>468</v>
      </c>
      <c r="Y187" s="40" t="s">
        <v>1405</v>
      </c>
      <c r="Z187" s="47">
        <v>10000.0</v>
      </c>
      <c r="AA187" s="40">
        <v>6000.0</v>
      </c>
      <c r="AB187" s="40">
        <v>11.0</v>
      </c>
      <c r="AC187" s="40" t="s">
        <v>1406</v>
      </c>
      <c r="AD187" s="40">
        <v>19.8</v>
      </c>
      <c r="AE187" s="40">
        <v>198.0</v>
      </c>
      <c r="AF187" s="40">
        <v>12.0</v>
      </c>
      <c r="AG187" s="40" t="s">
        <v>1407</v>
      </c>
      <c r="AH187" s="41">
        <v>43524.0</v>
      </c>
      <c r="AI187" s="40" t="s">
        <v>1408</v>
      </c>
      <c r="AJ187" s="40">
        <v>456.0</v>
      </c>
      <c r="AK187" s="40">
        <v>14.8</v>
      </c>
      <c r="AL187" s="40"/>
      <c r="AM187" s="40" t="s">
        <v>408</v>
      </c>
      <c r="AN187" s="40" t="s">
        <v>1354</v>
      </c>
      <c r="AO187" s="42" t="b">
        <f t="array" ref="AO187">SUMPRODUCT(--(K187=$AU$2:$AU$4))=0</f>
        <v>0</v>
      </c>
      <c r="AP187" s="42" t="b">
        <f t="array" ref="AP187">SUMPRODUCT(--(L187=$AU$2:$AU$4))=0</f>
        <v>0</v>
      </c>
    </row>
    <row r="188" ht="15.75" hidden="1" customHeight="1">
      <c r="A188" s="40" t="s">
        <v>1409</v>
      </c>
      <c r="B188" s="40">
        <v>5.0</v>
      </c>
      <c r="C188" s="40" t="s">
        <v>1301</v>
      </c>
      <c r="D188" s="40"/>
      <c r="E188" s="40" t="s">
        <v>14</v>
      </c>
      <c r="F188" s="40" t="s">
        <v>363</v>
      </c>
      <c r="G188" s="40" t="s">
        <v>363</v>
      </c>
      <c r="H188" s="40" t="s">
        <v>1410</v>
      </c>
      <c r="I188" s="40" t="s">
        <v>1067</v>
      </c>
      <c r="J188" s="40" t="s">
        <v>1411</v>
      </c>
      <c r="K188" s="40" t="s">
        <v>14</v>
      </c>
      <c r="L188" s="40"/>
      <c r="M188" s="40" t="s">
        <v>363</v>
      </c>
      <c r="N188" s="40"/>
      <c r="O188" s="40" t="s">
        <v>14</v>
      </c>
      <c r="P188" s="40"/>
      <c r="Q188" s="40" t="s">
        <v>14</v>
      </c>
      <c r="R188" s="40" t="s">
        <v>1412</v>
      </c>
      <c r="S188" s="40" t="s">
        <v>1413</v>
      </c>
      <c r="T188" s="40" t="s">
        <v>1414</v>
      </c>
      <c r="U188" s="40" t="s">
        <v>789</v>
      </c>
      <c r="V188" s="41">
        <v>43522.0</v>
      </c>
      <c r="W188" s="40" t="s">
        <v>1415</v>
      </c>
      <c r="X188" s="40" t="s">
        <v>468</v>
      </c>
      <c r="Y188" s="40" t="s">
        <v>1416</v>
      </c>
      <c r="Z188" s="40" t="s">
        <v>1417</v>
      </c>
      <c r="AA188" s="40">
        <v>9000.0</v>
      </c>
      <c r="AB188" s="40">
        <v>11.0</v>
      </c>
      <c r="AC188" s="40" t="s">
        <v>1389</v>
      </c>
      <c r="AD188" s="40">
        <v>8.93</v>
      </c>
      <c r="AE188" s="40">
        <v>89.3</v>
      </c>
      <c r="AF188" s="40">
        <v>13.0</v>
      </c>
      <c r="AG188" s="40" t="s">
        <v>1418</v>
      </c>
      <c r="AH188" s="41">
        <v>43524.0</v>
      </c>
      <c r="AI188" s="40" t="s">
        <v>1419</v>
      </c>
      <c r="AJ188" s="40">
        <v>447.0</v>
      </c>
      <c r="AK188" s="40">
        <v>10.6</v>
      </c>
      <c r="AL188" s="40"/>
      <c r="AM188" s="40" t="s">
        <v>408</v>
      </c>
      <c r="AN188" s="40" t="s">
        <v>1420</v>
      </c>
      <c r="AO188" s="42" t="b">
        <f t="array" ref="AO188">SUMPRODUCT(--(K188=$AU$2:$AU$4))=0</f>
        <v>0</v>
      </c>
      <c r="AP188" s="42" t="b">
        <f t="array" ref="AP188">SUMPRODUCT(--(L188=$AU$2:$AU$4))=0</f>
        <v>0</v>
      </c>
    </row>
    <row r="189" ht="15.75" hidden="1" customHeight="1">
      <c r="A189" s="40" t="s">
        <v>1421</v>
      </c>
      <c r="B189" s="40">
        <v>6.0</v>
      </c>
      <c r="C189" s="40" t="s">
        <v>1301</v>
      </c>
      <c r="D189" s="40"/>
      <c r="E189" s="40" t="s">
        <v>14</v>
      </c>
      <c r="F189" s="40" t="s">
        <v>363</v>
      </c>
      <c r="G189" s="40" t="s">
        <v>363</v>
      </c>
      <c r="H189" s="40" t="s">
        <v>14</v>
      </c>
      <c r="I189" s="40" t="s">
        <v>363</v>
      </c>
      <c r="J189" s="40" t="s">
        <v>363</v>
      </c>
      <c r="K189" s="40" t="s">
        <v>14</v>
      </c>
      <c r="L189" s="40"/>
      <c r="M189" s="40" t="s">
        <v>363</v>
      </c>
      <c r="N189" s="40"/>
      <c r="O189" s="40" t="s">
        <v>14</v>
      </c>
      <c r="P189" s="40"/>
      <c r="Q189" s="40" t="s">
        <v>14</v>
      </c>
      <c r="R189" s="40" t="s">
        <v>998</v>
      </c>
      <c r="S189" s="46" t="s">
        <v>770</v>
      </c>
      <c r="T189" s="40" t="s">
        <v>1422</v>
      </c>
      <c r="U189" s="40" t="s">
        <v>466</v>
      </c>
      <c r="V189" s="41">
        <v>43523.0</v>
      </c>
      <c r="W189" s="40" t="s">
        <v>726</v>
      </c>
      <c r="X189" s="40" t="s">
        <v>719</v>
      </c>
      <c r="Y189" s="40" t="s">
        <v>1423</v>
      </c>
      <c r="Z189" s="47">
        <v>10000.0</v>
      </c>
      <c r="AA189" s="40">
        <v>6000.0</v>
      </c>
      <c r="AB189" s="40">
        <v>11.0</v>
      </c>
      <c r="AC189" s="40" t="s">
        <v>1424</v>
      </c>
      <c r="AD189" s="40">
        <v>8.31</v>
      </c>
      <c r="AE189" s="40">
        <v>83.1</v>
      </c>
      <c r="AF189" s="40">
        <v>13.0</v>
      </c>
      <c r="AG189" s="40" t="s">
        <v>903</v>
      </c>
      <c r="AH189" s="41">
        <v>43529.0</v>
      </c>
      <c r="AI189" s="40" t="s">
        <v>1425</v>
      </c>
      <c r="AJ189" s="40">
        <v>464.0</v>
      </c>
      <c r="AK189" s="40">
        <v>10.7</v>
      </c>
      <c r="AL189" s="40"/>
      <c r="AM189" s="40" t="s">
        <v>1346</v>
      </c>
      <c r="AN189" s="44"/>
      <c r="AO189" s="42" t="b">
        <f t="array" ref="AO189">SUMPRODUCT(--(K189=$AU$2:$AU$4))=0</f>
        <v>0</v>
      </c>
      <c r="AP189" s="42" t="b">
        <f t="array" ref="AP189">SUMPRODUCT(--(L189=$AU$2:$AU$4))=0</f>
        <v>0</v>
      </c>
    </row>
    <row r="190" ht="15.75" hidden="1" customHeight="1">
      <c r="A190" s="40" t="s">
        <v>1426</v>
      </c>
      <c r="B190" s="40">
        <v>7.0</v>
      </c>
      <c r="C190" s="40" t="s">
        <v>1301</v>
      </c>
      <c r="D190" s="40"/>
      <c r="E190" s="40" t="s">
        <v>14</v>
      </c>
      <c r="F190" s="40" t="s">
        <v>363</v>
      </c>
      <c r="G190" s="40" t="s">
        <v>363</v>
      </c>
      <c r="H190" s="40" t="s">
        <v>14</v>
      </c>
      <c r="I190" s="40" t="s">
        <v>363</v>
      </c>
      <c r="J190" s="40" t="s">
        <v>363</v>
      </c>
      <c r="K190" s="40" t="s">
        <v>14</v>
      </c>
      <c r="L190" s="40"/>
      <c r="M190" s="40" t="s">
        <v>363</v>
      </c>
      <c r="N190" s="40"/>
      <c r="O190" s="40" t="s">
        <v>14</v>
      </c>
      <c r="P190" s="40"/>
      <c r="Q190" s="40" t="s">
        <v>14</v>
      </c>
      <c r="R190" s="40" t="s">
        <v>998</v>
      </c>
      <c r="S190" s="46" t="s">
        <v>770</v>
      </c>
      <c r="T190" s="40" t="s">
        <v>1427</v>
      </c>
      <c r="U190" s="40" t="s">
        <v>466</v>
      </c>
      <c r="V190" s="41">
        <v>43523.0</v>
      </c>
      <c r="W190" s="40" t="s">
        <v>726</v>
      </c>
      <c r="X190" s="40" t="s">
        <v>719</v>
      </c>
      <c r="Y190" s="40" t="s">
        <v>1183</v>
      </c>
      <c r="Z190" s="47">
        <v>10000.0</v>
      </c>
      <c r="AA190" s="40">
        <v>6000.0</v>
      </c>
      <c r="AB190" s="40">
        <v>11.0</v>
      </c>
      <c r="AC190" s="40" t="s">
        <v>1428</v>
      </c>
      <c r="AD190" s="40">
        <v>9.18</v>
      </c>
      <c r="AE190" s="40">
        <v>91.8</v>
      </c>
      <c r="AF190" s="40">
        <v>13.0</v>
      </c>
      <c r="AG190" s="40" t="s">
        <v>1429</v>
      </c>
      <c r="AH190" s="41">
        <v>43529.0</v>
      </c>
      <c r="AI190" s="40" t="s">
        <v>1430</v>
      </c>
      <c r="AJ190" s="40">
        <v>490.0</v>
      </c>
      <c r="AK190" s="40">
        <v>9.3</v>
      </c>
      <c r="AL190" s="40"/>
      <c r="AM190" s="40" t="s">
        <v>1346</v>
      </c>
      <c r="AN190" s="44"/>
      <c r="AO190" s="42" t="b">
        <f t="array" ref="AO190">SUMPRODUCT(--(K190=$AU$2:$AU$4))=0</f>
        <v>0</v>
      </c>
      <c r="AP190" s="42" t="b">
        <f t="array" ref="AP190">SUMPRODUCT(--(L190=$AU$2:$AU$4))=0</f>
        <v>0</v>
      </c>
    </row>
    <row r="191" ht="15.75" hidden="1" customHeight="1">
      <c r="A191" s="40" t="s">
        <v>1431</v>
      </c>
      <c r="B191" s="40">
        <v>1.0</v>
      </c>
      <c r="C191" s="40" t="s">
        <v>432</v>
      </c>
      <c r="D191" s="40"/>
      <c r="E191" s="40" t="s">
        <v>14</v>
      </c>
      <c r="F191" s="40" t="s">
        <v>363</v>
      </c>
      <c r="G191" s="40" t="s">
        <v>363</v>
      </c>
      <c r="H191" s="40" t="s">
        <v>14</v>
      </c>
      <c r="I191" s="40" t="s">
        <v>363</v>
      </c>
      <c r="J191" s="40" t="s">
        <v>363</v>
      </c>
      <c r="K191" s="40" t="s">
        <v>14</v>
      </c>
      <c r="L191" s="40"/>
      <c r="M191" s="40" t="s">
        <v>363</v>
      </c>
      <c r="N191" s="40"/>
      <c r="O191" s="40" t="s">
        <v>14</v>
      </c>
      <c r="P191" s="40"/>
      <c r="Q191" s="40" t="s">
        <v>14</v>
      </c>
      <c r="R191" s="40" t="s">
        <v>838</v>
      </c>
      <c r="S191" s="46" t="s">
        <v>404</v>
      </c>
      <c r="T191" s="40" t="s">
        <v>1432</v>
      </c>
      <c r="U191" s="40" t="s">
        <v>789</v>
      </c>
      <c r="V191" s="41">
        <v>43524.0</v>
      </c>
      <c r="W191" s="40" t="s">
        <v>726</v>
      </c>
      <c r="X191" s="40" t="s">
        <v>468</v>
      </c>
      <c r="Y191" s="40" t="s">
        <v>1433</v>
      </c>
      <c r="Z191" s="40">
        <v>6600.0</v>
      </c>
      <c r="AA191" s="40">
        <v>3960.0</v>
      </c>
      <c r="AB191" s="40">
        <v>12.0</v>
      </c>
      <c r="AC191" s="40" t="s">
        <v>1434</v>
      </c>
      <c r="AD191" s="40">
        <v>3.74</v>
      </c>
      <c r="AE191" s="40">
        <v>127.16</v>
      </c>
      <c r="AF191" s="40">
        <v>13.0</v>
      </c>
      <c r="AG191" s="40" t="s">
        <v>885</v>
      </c>
      <c r="AH191" s="41">
        <v>43529.0</v>
      </c>
      <c r="AI191" s="40" t="s">
        <v>1435</v>
      </c>
      <c r="AJ191" s="40">
        <v>463.0</v>
      </c>
      <c r="AK191" s="40">
        <v>11.4</v>
      </c>
      <c r="AL191" s="40"/>
      <c r="AM191" s="40" t="s">
        <v>408</v>
      </c>
      <c r="AN191" s="40" t="s">
        <v>1420</v>
      </c>
      <c r="AO191" s="42" t="b">
        <f t="array" ref="AO191">SUMPRODUCT(--(K191=$AU$2:$AU$4))=0</f>
        <v>0</v>
      </c>
      <c r="AP191" s="42" t="b">
        <f t="array" ref="AP191">SUMPRODUCT(--(L191=$AU$2:$AU$4))=0</f>
        <v>0</v>
      </c>
    </row>
    <row r="192" ht="15.75" hidden="1" customHeight="1">
      <c r="A192" s="40" t="s">
        <v>1436</v>
      </c>
      <c r="B192" s="40">
        <v>2.0</v>
      </c>
      <c r="C192" s="40" t="s">
        <v>1301</v>
      </c>
      <c r="D192" s="40"/>
      <c r="E192" s="40" t="s">
        <v>14</v>
      </c>
      <c r="F192" s="40" t="s">
        <v>363</v>
      </c>
      <c r="G192" s="40" t="s">
        <v>363</v>
      </c>
      <c r="H192" s="40" t="s">
        <v>14</v>
      </c>
      <c r="I192" s="40" t="s">
        <v>363</v>
      </c>
      <c r="J192" s="40" t="s">
        <v>363</v>
      </c>
      <c r="K192" s="40" t="s">
        <v>14</v>
      </c>
      <c r="L192" s="40"/>
      <c r="M192" s="40" t="s">
        <v>363</v>
      </c>
      <c r="N192" s="40"/>
      <c r="O192" s="40" t="s">
        <v>14</v>
      </c>
      <c r="P192" s="40"/>
      <c r="Q192" s="40" t="s">
        <v>14</v>
      </c>
      <c r="R192" s="40" t="s">
        <v>998</v>
      </c>
      <c r="S192" s="46" t="s">
        <v>770</v>
      </c>
      <c r="T192" s="40" t="s">
        <v>1437</v>
      </c>
      <c r="U192" s="40" t="s">
        <v>466</v>
      </c>
      <c r="V192" s="41">
        <v>43524.0</v>
      </c>
      <c r="W192" s="40" t="s">
        <v>726</v>
      </c>
      <c r="X192" s="40" t="s">
        <v>719</v>
      </c>
      <c r="Y192" s="44"/>
      <c r="Z192" s="47">
        <v>10000.0</v>
      </c>
      <c r="AA192" s="40">
        <v>6000.0</v>
      </c>
      <c r="AB192" s="40">
        <v>11.0</v>
      </c>
      <c r="AC192" s="40" t="s">
        <v>1438</v>
      </c>
      <c r="AD192" s="40">
        <v>3.01</v>
      </c>
      <c r="AE192" s="40">
        <v>30.1</v>
      </c>
      <c r="AF192" s="40">
        <v>14.0</v>
      </c>
      <c r="AG192" s="40" t="s">
        <v>891</v>
      </c>
      <c r="AH192" s="41">
        <v>43529.0</v>
      </c>
      <c r="AI192" s="40" t="s">
        <v>1439</v>
      </c>
      <c r="AJ192" s="40">
        <v>468.0</v>
      </c>
      <c r="AK192" s="40">
        <v>2.7</v>
      </c>
      <c r="AL192" s="40"/>
      <c r="AM192" s="40" t="s">
        <v>1346</v>
      </c>
      <c r="AN192" s="44"/>
      <c r="AO192" s="42" t="b">
        <f t="array" ref="AO192">SUMPRODUCT(--(K192=$AU$2:$AU$4))=0</f>
        <v>0</v>
      </c>
      <c r="AP192" s="42" t="b">
        <f t="array" ref="AP192">SUMPRODUCT(--(L192=$AU$2:$AU$4))=0</f>
        <v>0</v>
      </c>
    </row>
    <row r="193" ht="15.75" hidden="1" customHeight="1">
      <c r="A193" s="40" t="s">
        <v>1440</v>
      </c>
      <c r="B193" s="44"/>
      <c r="C193" s="44"/>
      <c r="D193" s="44"/>
      <c r="E193" s="44"/>
      <c r="F193" s="40" t="s">
        <v>363</v>
      </c>
      <c r="G193" s="40" t="s">
        <v>363</v>
      </c>
      <c r="H193" s="44"/>
      <c r="I193" s="40" t="s">
        <v>363</v>
      </c>
      <c r="J193" s="40" t="s">
        <v>363</v>
      </c>
      <c r="K193" s="40" t="s">
        <v>14</v>
      </c>
      <c r="L193" s="40"/>
      <c r="M193" s="40" t="s">
        <v>363</v>
      </c>
      <c r="N193" s="40"/>
      <c r="O193" s="40" t="s">
        <v>14</v>
      </c>
      <c r="P193" s="40"/>
      <c r="Q193" s="40" t="s">
        <v>14</v>
      </c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0" t="s">
        <v>891</v>
      </c>
      <c r="AH193" s="41">
        <v>43532.0</v>
      </c>
      <c r="AI193" s="40" t="s">
        <v>1441</v>
      </c>
      <c r="AJ193" s="40">
        <v>469.0</v>
      </c>
      <c r="AK193" s="40">
        <v>9.6</v>
      </c>
      <c r="AL193" s="44"/>
      <c r="AM193" s="44"/>
      <c r="AN193" s="44"/>
      <c r="AO193" s="42" t="b">
        <f t="array" ref="AO193">SUMPRODUCT(--(K193=$AU$2:$AU$4))=0</f>
        <v>0</v>
      </c>
      <c r="AP193" s="42" t="b">
        <f t="array" ref="AP193">SUMPRODUCT(--(L193=$AU$2:$AU$4))=0</f>
        <v>0</v>
      </c>
    </row>
    <row r="194" ht="15.75" hidden="1" customHeight="1">
      <c r="A194" s="40" t="s">
        <v>1442</v>
      </c>
      <c r="B194" s="40">
        <v>3.0</v>
      </c>
      <c r="C194" s="40" t="s">
        <v>1301</v>
      </c>
      <c r="D194" s="40"/>
      <c r="E194" s="40" t="s">
        <v>14</v>
      </c>
      <c r="F194" s="40" t="s">
        <v>363</v>
      </c>
      <c r="G194" s="40" t="s">
        <v>363</v>
      </c>
      <c r="H194" s="40" t="s">
        <v>14</v>
      </c>
      <c r="I194" s="40" t="s">
        <v>363</v>
      </c>
      <c r="J194" s="40" t="s">
        <v>363</v>
      </c>
      <c r="K194" s="40" t="s">
        <v>14</v>
      </c>
      <c r="L194" s="40"/>
      <c r="M194" s="40" t="s">
        <v>363</v>
      </c>
      <c r="N194" s="40"/>
      <c r="O194" s="40" t="s">
        <v>14</v>
      </c>
      <c r="P194" s="40"/>
      <c r="Q194" s="40" t="s">
        <v>14</v>
      </c>
      <c r="R194" s="40" t="s">
        <v>998</v>
      </c>
      <c r="S194" s="46" t="s">
        <v>770</v>
      </c>
      <c r="T194" s="40" t="s">
        <v>1443</v>
      </c>
      <c r="U194" s="40" t="s">
        <v>466</v>
      </c>
      <c r="V194" s="41">
        <v>43524.0</v>
      </c>
      <c r="W194" s="40" t="s">
        <v>726</v>
      </c>
      <c r="X194" s="40" t="s">
        <v>719</v>
      </c>
      <c r="Y194" s="44"/>
      <c r="Z194" s="47">
        <v>10000.0</v>
      </c>
      <c r="AA194" s="40">
        <v>6000.0</v>
      </c>
      <c r="AB194" s="40">
        <v>11.0</v>
      </c>
      <c r="AC194" s="40" t="s">
        <v>1444</v>
      </c>
      <c r="AD194" s="40">
        <v>10.3</v>
      </c>
      <c r="AE194" s="40">
        <v>103.0</v>
      </c>
      <c r="AF194" s="40">
        <v>13.0</v>
      </c>
      <c r="AG194" s="40" t="s">
        <v>896</v>
      </c>
      <c r="AH194" s="41">
        <v>43529.0</v>
      </c>
      <c r="AI194" s="40" t="s">
        <v>1445</v>
      </c>
      <c r="AJ194" s="40">
        <v>459.0</v>
      </c>
      <c r="AK194" s="40">
        <v>10.1</v>
      </c>
      <c r="AL194" s="40"/>
      <c r="AM194" s="40" t="s">
        <v>1346</v>
      </c>
      <c r="AN194" s="44"/>
      <c r="AO194" s="42" t="b">
        <f t="array" ref="AO194">SUMPRODUCT(--(K194=$AU$2:$AU$4))=0</f>
        <v>0</v>
      </c>
      <c r="AP194" s="42" t="b">
        <f t="array" ref="AP194">SUMPRODUCT(--(L194=$AU$2:$AU$4))=0</f>
        <v>0</v>
      </c>
    </row>
    <row r="195" ht="15.75" hidden="1" customHeight="1">
      <c r="A195" s="40" t="s">
        <v>1446</v>
      </c>
      <c r="B195" s="40" t="s">
        <v>842</v>
      </c>
      <c r="C195" s="40" t="s">
        <v>1301</v>
      </c>
      <c r="D195" s="40"/>
      <c r="E195" s="40" t="s">
        <v>14</v>
      </c>
      <c r="F195" s="40" t="s">
        <v>363</v>
      </c>
      <c r="G195" s="40" t="s">
        <v>363</v>
      </c>
      <c r="H195" s="40" t="s">
        <v>14</v>
      </c>
      <c r="I195" s="40" t="s">
        <v>363</v>
      </c>
      <c r="J195" s="40" t="s">
        <v>363</v>
      </c>
      <c r="K195" s="40" t="s">
        <v>14</v>
      </c>
      <c r="L195" s="40"/>
      <c r="M195" s="40" t="s">
        <v>363</v>
      </c>
      <c r="N195" s="40"/>
      <c r="O195" s="40" t="s">
        <v>14</v>
      </c>
      <c r="P195" s="40"/>
      <c r="Q195" s="40" t="s">
        <v>14</v>
      </c>
      <c r="R195" s="40" t="s">
        <v>871</v>
      </c>
      <c r="S195" s="40" t="s">
        <v>872</v>
      </c>
      <c r="T195" s="40" t="s">
        <v>1447</v>
      </c>
      <c r="U195" s="40" t="s">
        <v>789</v>
      </c>
      <c r="V195" s="41">
        <v>43528.0</v>
      </c>
      <c r="W195" s="40" t="s">
        <v>726</v>
      </c>
      <c r="X195" s="44"/>
      <c r="Y195" s="44"/>
      <c r="Z195" s="47">
        <v>10000.0</v>
      </c>
      <c r="AA195" s="40">
        <v>6000.0</v>
      </c>
      <c r="AB195" s="40">
        <v>11.0</v>
      </c>
      <c r="AC195" s="40" t="s">
        <v>1425</v>
      </c>
      <c r="AD195" s="40">
        <v>23.8</v>
      </c>
      <c r="AE195" s="40">
        <v>238.0</v>
      </c>
      <c r="AF195" s="40">
        <v>12.0</v>
      </c>
      <c r="AG195" s="40" t="s">
        <v>908</v>
      </c>
      <c r="AH195" s="41">
        <v>43529.0</v>
      </c>
      <c r="AI195" s="40" t="s">
        <v>1448</v>
      </c>
      <c r="AJ195" s="40">
        <v>480.0</v>
      </c>
      <c r="AK195" s="40">
        <v>7.8</v>
      </c>
      <c r="AL195" s="40"/>
      <c r="AM195" s="40" t="s">
        <v>408</v>
      </c>
      <c r="AN195" s="40" t="s">
        <v>1420</v>
      </c>
      <c r="AO195" s="42" t="b">
        <f t="array" ref="AO195">SUMPRODUCT(--(K195=$AU$2:$AU$4))=0</f>
        <v>0</v>
      </c>
      <c r="AP195" s="42" t="b">
        <f t="array" ref="AP195">SUMPRODUCT(--(L195=$AU$2:$AU$4))=0</f>
        <v>0</v>
      </c>
    </row>
    <row r="196" ht="15.75" hidden="1" customHeight="1">
      <c r="A196" s="40" t="s">
        <v>1449</v>
      </c>
      <c r="B196" s="40" t="s">
        <v>678</v>
      </c>
      <c r="C196" s="40" t="s">
        <v>1301</v>
      </c>
      <c r="D196" s="40"/>
      <c r="E196" s="40" t="s">
        <v>14</v>
      </c>
      <c r="F196" s="40" t="s">
        <v>363</v>
      </c>
      <c r="G196" s="40" t="s">
        <v>363</v>
      </c>
      <c r="H196" s="40" t="s">
        <v>14</v>
      </c>
      <c r="I196" s="40" t="s">
        <v>363</v>
      </c>
      <c r="J196" s="40" t="s">
        <v>363</v>
      </c>
      <c r="K196" s="40" t="s">
        <v>14</v>
      </c>
      <c r="L196" s="40"/>
      <c r="M196" s="40" t="s">
        <v>363</v>
      </c>
      <c r="N196" s="40"/>
      <c r="O196" s="40" t="s">
        <v>14</v>
      </c>
      <c r="P196" s="40"/>
      <c r="Q196" s="40" t="s">
        <v>14</v>
      </c>
      <c r="R196" s="40" t="s">
        <v>998</v>
      </c>
      <c r="S196" s="46" t="s">
        <v>770</v>
      </c>
      <c r="T196" s="40" t="s">
        <v>1450</v>
      </c>
      <c r="U196" s="40" t="s">
        <v>466</v>
      </c>
      <c r="V196" s="41">
        <v>43528.0</v>
      </c>
      <c r="W196" s="40" t="s">
        <v>726</v>
      </c>
      <c r="X196" s="40" t="s">
        <v>719</v>
      </c>
      <c r="Y196" s="44"/>
      <c r="Z196" s="47">
        <v>10000.0</v>
      </c>
      <c r="AA196" s="40">
        <v>6000.0</v>
      </c>
      <c r="AB196" s="40">
        <v>11.0</v>
      </c>
      <c r="AC196" s="40" t="s">
        <v>1430</v>
      </c>
      <c r="AD196" s="40">
        <v>13.8</v>
      </c>
      <c r="AE196" s="40">
        <v>138.0</v>
      </c>
      <c r="AF196" s="40">
        <v>12.0</v>
      </c>
      <c r="AG196" s="40" t="s">
        <v>914</v>
      </c>
      <c r="AH196" s="41">
        <v>43529.0</v>
      </c>
      <c r="AI196" s="40" t="s">
        <v>1451</v>
      </c>
      <c r="AJ196" s="40">
        <v>472.0</v>
      </c>
      <c r="AK196" s="40">
        <v>6.2</v>
      </c>
      <c r="AL196" s="40"/>
      <c r="AM196" s="40" t="s">
        <v>1346</v>
      </c>
      <c r="AN196" s="44"/>
      <c r="AO196" s="42" t="b">
        <f t="array" ref="AO196">SUMPRODUCT(--(K196=$AU$2:$AU$4))=0</f>
        <v>0</v>
      </c>
      <c r="AP196" s="42" t="b">
        <f t="array" ref="AP196">SUMPRODUCT(--(L196=$AU$2:$AU$4))=0</f>
        <v>0</v>
      </c>
    </row>
    <row r="197" ht="15.75" hidden="1" customHeight="1">
      <c r="A197" s="40" t="s">
        <v>1452</v>
      </c>
      <c r="B197" s="40" t="s">
        <v>684</v>
      </c>
      <c r="C197" s="40" t="s">
        <v>1301</v>
      </c>
      <c r="D197" s="40"/>
      <c r="E197" s="40" t="s">
        <v>14</v>
      </c>
      <c r="F197" s="40" t="s">
        <v>363</v>
      </c>
      <c r="G197" s="40" t="s">
        <v>363</v>
      </c>
      <c r="H197" s="40" t="s">
        <v>14</v>
      </c>
      <c r="I197" s="40" t="s">
        <v>363</v>
      </c>
      <c r="J197" s="40" t="s">
        <v>363</v>
      </c>
      <c r="K197" s="40" t="s">
        <v>14</v>
      </c>
      <c r="L197" s="40"/>
      <c r="M197" s="40" t="s">
        <v>363</v>
      </c>
      <c r="N197" s="40"/>
      <c r="O197" s="40" t="s">
        <v>14</v>
      </c>
      <c r="P197" s="40"/>
      <c r="Q197" s="40" t="s">
        <v>14</v>
      </c>
      <c r="R197" s="40" t="s">
        <v>998</v>
      </c>
      <c r="S197" s="46" t="s">
        <v>770</v>
      </c>
      <c r="T197" s="40" t="s">
        <v>1453</v>
      </c>
      <c r="U197" s="40" t="s">
        <v>466</v>
      </c>
      <c r="V197" s="41">
        <v>43528.0</v>
      </c>
      <c r="W197" s="40" t="s">
        <v>726</v>
      </c>
      <c r="X197" s="40" t="s">
        <v>719</v>
      </c>
      <c r="Y197" s="44"/>
      <c r="Z197" s="47">
        <v>10000.0</v>
      </c>
      <c r="AA197" s="40">
        <v>6000.0</v>
      </c>
      <c r="AB197" s="40">
        <v>11.0</v>
      </c>
      <c r="AC197" s="40" t="s">
        <v>1435</v>
      </c>
      <c r="AD197" s="40">
        <v>15.2</v>
      </c>
      <c r="AE197" s="40">
        <v>152.0</v>
      </c>
      <c r="AF197" s="40">
        <v>12.0</v>
      </c>
      <c r="AG197" s="40" t="s">
        <v>920</v>
      </c>
      <c r="AH197" s="41">
        <v>43529.0</v>
      </c>
      <c r="AI197" s="40" t="s">
        <v>1454</v>
      </c>
      <c r="AJ197" s="40">
        <v>474.0</v>
      </c>
      <c r="AK197" s="40">
        <v>7.5</v>
      </c>
      <c r="AL197" s="40"/>
      <c r="AM197" s="40" t="s">
        <v>1346</v>
      </c>
      <c r="AN197" s="44"/>
      <c r="AO197" s="42" t="b">
        <f t="array" ref="AO197">SUMPRODUCT(--(K197=$AU$2:$AU$4))=0</f>
        <v>0</v>
      </c>
      <c r="AP197" s="42" t="b">
        <f t="array" ref="AP197">SUMPRODUCT(--(L197=$AU$2:$AU$4))=0</f>
        <v>0</v>
      </c>
    </row>
    <row r="198" ht="15.75" hidden="1" customHeight="1">
      <c r="A198" s="40" t="s">
        <v>1455</v>
      </c>
      <c r="B198" s="40">
        <v>1.0</v>
      </c>
      <c r="C198" s="40" t="s">
        <v>1301</v>
      </c>
      <c r="D198" s="40"/>
      <c r="E198" s="40" t="s">
        <v>14</v>
      </c>
      <c r="F198" s="40" t="s">
        <v>363</v>
      </c>
      <c r="G198" s="40" t="s">
        <v>363</v>
      </c>
      <c r="H198" s="40" t="s">
        <v>14</v>
      </c>
      <c r="I198" s="40" t="s">
        <v>363</v>
      </c>
      <c r="J198" s="40" t="s">
        <v>363</v>
      </c>
      <c r="K198" s="40" t="s">
        <v>14</v>
      </c>
      <c r="L198" s="40"/>
      <c r="M198" s="40" t="s">
        <v>363</v>
      </c>
      <c r="N198" s="40"/>
      <c r="O198" s="40" t="s">
        <v>14</v>
      </c>
      <c r="P198" s="40"/>
      <c r="Q198" s="40" t="s">
        <v>14</v>
      </c>
      <c r="R198" s="40" t="s">
        <v>998</v>
      </c>
      <c r="S198" s="46" t="s">
        <v>770</v>
      </c>
      <c r="T198" s="40" t="s">
        <v>1456</v>
      </c>
      <c r="U198" s="40" t="s">
        <v>466</v>
      </c>
      <c r="V198" s="41">
        <v>43529.0</v>
      </c>
      <c r="W198" s="40" t="s">
        <v>726</v>
      </c>
      <c r="X198" s="40" t="s">
        <v>719</v>
      </c>
      <c r="Y198" s="40" t="s">
        <v>1457</v>
      </c>
      <c r="Z198" s="47">
        <v>10000.0</v>
      </c>
      <c r="AA198" s="40">
        <v>6000.0</v>
      </c>
      <c r="AB198" s="40">
        <v>11.0</v>
      </c>
      <c r="AC198" s="40" t="s">
        <v>1441</v>
      </c>
      <c r="AD198" s="40">
        <v>12.8</v>
      </c>
      <c r="AE198" s="40">
        <v>128.0</v>
      </c>
      <c r="AF198" s="40">
        <v>12.0</v>
      </c>
      <c r="AG198" s="40" t="s">
        <v>951</v>
      </c>
      <c r="AH198" s="41">
        <v>43532.0</v>
      </c>
      <c r="AI198" s="40" t="s">
        <v>1458</v>
      </c>
      <c r="AJ198" s="40">
        <v>464.0</v>
      </c>
      <c r="AK198" s="40">
        <v>16.2</v>
      </c>
      <c r="AL198" s="40"/>
      <c r="AM198" s="40" t="s">
        <v>1346</v>
      </c>
      <c r="AN198" s="44"/>
      <c r="AO198" s="42" t="b">
        <f t="array" ref="AO198">SUMPRODUCT(--(K198=$AU$2:$AU$4))=0</f>
        <v>0</v>
      </c>
      <c r="AP198" s="42" t="b">
        <f t="array" ref="AP198">SUMPRODUCT(--(L198=$AU$2:$AU$4))=0</f>
        <v>0</v>
      </c>
    </row>
    <row r="199" ht="15.75" hidden="1" customHeight="1">
      <c r="A199" s="40" t="s">
        <v>1459</v>
      </c>
      <c r="B199" s="40">
        <v>2.0</v>
      </c>
      <c r="C199" s="40" t="s">
        <v>1301</v>
      </c>
      <c r="D199" s="40"/>
      <c r="E199" s="40" t="s">
        <v>14</v>
      </c>
      <c r="F199" s="40" t="s">
        <v>363</v>
      </c>
      <c r="G199" s="40" t="s">
        <v>363</v>
      </c>
      <c r="H199" s="40" t="s">
        <v>14</v>
      </c>
      <c r="I199" s="40" t="s">
        <v>363</v>
      </c>
      <c r="J199" s="40" t="s">
        <v>363</v>
      </c>
      <c r="K199" s="40" t="s">
        <v>14</v>
      </c>
      <c r="L199" s="40"/>
      <c r="M199" s="40" t="s">
        <v>363</v>
      </c>
      <c r="N199" s="40"/>
      <c r="O199" s="40" t="s">
        <v>14</v>
      </c>
      <c r="P199" s="40"/>
      <c r="Q199" s="40" t="s">
        <v>14</v>
      </c>
      <c r="R199" s="40" t="s">
        <v>998</v>
      </c>
      <c r="S199" s="46" t="s">
        <v>770</v>
      </c>
      <c r="T199" s="40" t="s">
        <v>1460</v>
      </c>
      <c r="U199" s="40" t="s">
        <v>466</v>
      </c>
      <c r="V199" s="41">
        <v>43529.0</v>
      </c>
      <c r="W199" s="40" t="s">
        <v>726</v>
      </c>
      <c r="X199" s="40" t="s">
        <v>719</v>
      </c>
      <c r="Y199" s="40" t="s">
        <v>1461</v>
      </c>
      <c r="Z199" s="47">
        <v>10000.0</v>
      </c>
      <c r="AA199" s="40">
        <v>6000.0</v>
      </c>
      <c r="AB199" s="40">
        <v>11.0</v>
      </c>
      <c r="AC199" s="40" t="s">
        <v>1458</v>
      </c>
      <c r="AD199" s="40">
        <v>13.7</v>
      </c>
      <c r="AE199" s="40">
        <v>137.0</v>
      </c>
      <c r="AF199" s="40">
        <v>12.0</v>
      </c>
      <c r="AG199" s="40" t="s">
        <v>956</v>
      </c>
      <c r="AH199" s="41">
        <v>43532.0</v>
      </c>
      <c r="AI199" s="40" t="s">
        <v>1462</v>
      </c>
      <c r="AJ199" s="40">
        <v>463.0</v>
      </c>
      <c r="AK199" s="40">
        <v>16.5</v>
      </c>
      <c r="AL199" s="40"/>
      <c r="AM199" s="40" t="s">
        <v>1346</v>
      </c>
      <c r="AN199" s="44"/>
      <c r="AO199" s="42" t="b">
        <f t="array" ref="AO199">SUMPRODUCT(--(K199=$AU$2:$AU$4))=0</f>
        <v>0</v>
      </c>
      <c r="AP199" s="42" t="b">
        <f t="array" ref="AP199">SUMPRODUCT(--(L199=$AU$2:$AU$4))=0</f>
        <v>0</v>
      </c>
    </row>
    <row r="200" ht="15.75" hidden="1" customHeight="1">
      <c r="A200" s="40" t="s">
        <v>1463</v>
      </c>
      <c r="B200" s="40">
        <v>3.0</v>
      </c>
      <c r="C200" s="40" t="s">
        <v>1301</v>
      </c>
      <c r="D200" s="40"/>
      <c r="E200" s="40" t="s">
        <v>14</v>
      </c>
      <c r="F200" s="40" t="s">
        <v>363</v>
      </c>
      <c r="G200" s="40" t="s">
        <v>363</v>
      </c>
      <c r="H200" s="40" t="s">
        <v>14</v>
      </c>
      <c r="I200" s="40" t="s">
        <v>363</v>
      </c>
      <c r="J200" s="40" t="s">
        <v>363</v>
      </c>
      <c r="K200" s="40" t="s">
        <v>14</v>
      </c>
      <c r="L200" s="40"/>
      <c r="M200" s="40" t="s">
        <v>363</v>
      </c>
      <c r="N200" s="40"/>
      <c r="O200" s="40" t="s">
        <v>14</v>
      </c>
      <c r="P200" s="40"/>
      <c r="Q200" s="40" t="s">
        <v>14</v>
      </c>
      <c r="R200" s="40" t="s">
        <v>1464</v>
      </c>
      <c r="S200" s="44"/>
      <c r="T200" s="40" t="s">
        <v>1465</v>
      </c>
      <c r="U200" s="40" t="s">
        <v>789</v>
      </c>
      <c r="V200" s="41">
        <v>43529.0</v>
      </c>
      <c r="W200" s="44"/>
      <c r="X200" s="40" t="s">
        <v>468</v>
      </c>
      <c r="Y200" s="40" t="s">
        <v>1466</v>
      </c>
      <c r="Z200" s="47">
        <v>5900.0</v>
      </c>
      <c r="AA200" s="40">
        <v>3540.0</v>
      </c>
      <c r="AB200" s="40">
        <v>12.0</v>
      </c>
      <c r="AC200" s="40" t="s">
        <v>1467</v>
      </c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2" t="b">
        <f t="array" ref="AO200">SUMPRODUCT(--(K200=$AU$2:$AU$4))=0</f>
        <v>0</v>
      </c>
      <c r="AP200" s="42" t="b">
        <f t="array" ref="AP200">SUMPRODUCT(--(L200=$AU$2:$AU$4))=0</f>
        <v>0</v>
      </c>
    </row>
    <row r="201" ht="15.75" hidden="1" customHeight="1">
      <c r="A201" s="40" t="s">
        <v>1468</v>
      </c>
      <c r="B201" s="40">
        <v>4.0</v>
      </c>
      <c r="C201" s="40" t="s">
        <v>1301</v>
      </c>
      <c r="D201" s="40"/>
      <c r="E201" s="40" t="s">
        <v>14</v>
      </c>
      <c r="F201" s="40" t="s">
        <v>363</v>
      </c>
      <c r="G201" s="40" t="s">
        <v>363</v>
      </c>
      <c r="H201" s="40" t="s">
        <v>14</v>
      </c>
      <c r="I201" s="40" t="s">
        <v>363</v>
      </c>
      <c r="J201" s="40" t="s">
        <v>363</v>
      </c>
      <c r="K201" s="40" t="s">
        <v>14</v>
      </c>
      <c r="L201" s="40"/>
      <c r="M201" s="40" t="s">
        <v>363</v>
      </c>
      <c r="N201" s="40"/>
      <c r="O201" s="40" t="s">
        <v>14</v>
      </c>
      <c r="P201" s="40"/>
      <c r="Q201" s="40" t="s">
        <v>14</v>
      </c>
      <c r="R201" s="40" t="s">
        <v>1464</v>
      </c>
      <c r="S201" s="44"/>
      <c r="T201" s="40" t="s">
        <v>1469</v>
      </c>
      <c r="U201" s="40" t="s">
        <v>789</v>
      </c>
      <c r="V201" s="41">
        <v>43529.0</v>
      </c>
      <c r="W201" s="44"/>
      <c r="X201" s="40" t="s">
        <v>468</v>
      </c>
      <c r="Y201" s="40" t="s">
        <v>803</v>
      </c>
      <c r="Z201" s="47">
        <v>6200.0</v>
      </c>
      <c r="AA201" s="40">
        <v>3720.0</v>
      </c>
      <c r="AB201" s="40">
        <v>12.0</v>
      </c>
      <c r="AC201" s="40" t="s">
        <v>1470</v>
      </c>
      <c r="AD201" s="40">
        <v>4.9</v>
      </c>
      <c r="AE201" s="40">
        <v>49.0</v>
      </c>
      <c r="AF201" s="40">
        <v>14.0</v>
      </c>
      <c r="AG201" s="40" t="s">
        <v>934</v>
      </c>
      <c r="AH201" s="41">
        <v>43532.0</v>
      </c>
      <c r="AI201" s="40" t="s">
        <v>1471</v>
      </c>
      <c r="AJ201" s="40">
        <v>456.0</v>
      </c>
      <c r="AK201" s="40">
        <v>13.5</v>
      </c>
      <c r="AL201" s="44"/>
      <c r="AM201" s="44"/>
      <c r="AN201" s="44"/>
      <c r="AO201" s="42" t="b">
        <f t="array" ref="AO201">SUMPRODUCT(--(K201=$AU$2:$AU$4))=0</f>
        <v>0</v>
      </c>
      <c r="AP201" s="42" t="b">
        <f t="array" ref="AP201">SUMPRODUCT(--(L201=$AU$2:$AU$4))=0</f>
        <v>0</v>
      </c>
    </row>
    <row r="202" ht="15.75" hidden="1" customHeight="1">
      <c r="A202" s="40" t="s">
        <v>1472</v>
      </c>
      <c r="B202" s="40">
        <v>5.0</v>
      </c>
      <c r="C202" s="40" t="s">
        <v>1301</v>
      </c>
      <c r="D202" s="40"/>
      <c r="E202" s="40" t="s">
        <v>14</v>
      </c>
      <c r="F202" s="40" t="s">
        <v>363</v>
      </c>
      <c r="G202" s="40" t="s">
        <v>363</v>
      </c>
      <c r="H202" s="40" t="s">
        <v>14</v>
      </c>
      <c r="I202" s="40" t="s">
        <v>363</v>
      </c>
      <c r="J202" s="40" t="s">
        <v>363</v>
      </c>
      <c r="K202" s="40" t="s">
        <v>14</v>
      </c>
      <c r="L202" s="40"/>
      <c r="M202" s="40" t="s">
        <v>363</v>
      </c>
      <c r="N202" s="40"/>
      <c r="O202" s="40" t="s">
        <v>14</v>
      </c>
      <c r="P202" s="40"/>
      <c r="Q202" s="40" t="s">
        <v>14</v>
      </c>
      <c r="R202" s="40" t="s">
        <v>998</v>
      </c>
      <c r="S202" s="46" t="s">
        <v>770</v>
      </c>
      <c r="T202" s="40" t="s">
        <v>1473</v>
      </c>
      <c r="U202" s="40" t="s">
        <v>466</v>
      </c>
      <c r="V202" s="41">
        <v>43530.0</v>
      </c>
      <c r="W202" s="40" t="s">
        <v>726</v>
      </c>
      <c r="X202" s="40" t="s">
        <v>719</v>
      </c>
      <c r="Y202" s="40" t="s">
        <v>1474</v>
      </c>
      <c r="Z202" s="47">
        <v>10000.0</v>
      </c>
      <c r="AA202" s="40">
        <v>6000.0</v>
      </c>
      <c r="AB202" s="40">
        <v>11.0</v>
      </c>
      <c r="AC202" s="40" t="s">
        <v>1462</v>
      </c>
      <c r="AD202" s="40">
        <v>11.9</v>
      </c>
      <c r="AE202" s="40">
        <v>119.0</v>
      </c>
      <c r="AF202" s="40">
        <v>12.0</v>
      </c>
      <c r="AG202" s="40" t="s">
        <v>962</v>
      </c>
      <c r="AH202" s="41">
        <v>43532.0</v>
      </c>
      <c r="AI202" s="40" t="s">
        <v>1475</v>
      </c>
      <c r="AJ202" s="40">
        <v>462.0</v>
      </c>
      <c r="AK202" s="40">
        <v>16.8</v>
      </c>
      <c r="AL202" s="40"/>
      <c r="AM202" s="40" t="s">
        <v>1346</v>
      </c>
      <c r="AN202" s="44"/>
      <c r="AO202" s="42" t="b">
        <f t="array" ref="AO202">SUMPRODUCT(--(K202=$AU$2:$AU$4))=0</f>
        <v>0</v>
      </c>
      <c r="AP202" s="42" t="b">
        <f t="array" ref="AP202">SUMPRODUCT(--(L202=$AU$2:$AU$4))=0</f>
        <v>0</v>
      </c>
    </row>
    <row r="203" ht="15.75" hidden="1" customHeight="1">
      <c r="A203" s="40" t="s">
        <v>1476</v>
      </c>
      <c r="B203" s="40">
        <v>6.0</v>
      </c>
      <c r="C203" s="40" t="s">
        <v>1301</v>
      </c>
      <c r="D203" s="40"/>
      <c r="E203" s="40" t="s">
        <v>14</v>
      </c>
      <c r="F203" s="40" t="s">
        <v>363</v>
      </c>
      <c r="G203" s="40" t="s">
        <v>363</v>
      </c>
      <c r="H203" s="40" t="s">
        <v>14</v>
      </c>
      <c r="I203" s="40" t="s">
        <v>363</v>
      </c>
      <c r="J203" s="40" t="s">
        <v>363</v>
      </c>
      <c r="K203" s="40" t="s">
        <v>14</v>
      </c>
      <c r="L203" s="40"/>
      <c r="M203" s="40" t="s">
        <v>363</v>
      </c>
      <c r="N203" s="40"/>
      <c r="O203" s="40" t="s">
        <v>14</v>
      </c>
      <c r="P203" s="40"/>
      <c r="Q203" s="40" t="s">
        <v>14</v>
      </c>
      <c r="R203" s="40" t="s">
        <v>998</v>
      </c>
      <c r="S203" s="46" t="s">
        <v>770</v>
      </c>
      <c r="T203" s="40" t="s">
        <v>1477</v>
      </c>
      <c r="U203" s="40" t="s">
        <v>466</v>
      </c>
      <c r="V203" s="41">
        <v>43530.0</v>
      </c>
      <c r="W203" s="40" t="s">
        <v>726</v>
      </c>
      <c r="X203" s="40" t="s">
        <v>719</v>
      </c>
      <c r="Y203" s="40" t="s">
        <v>1478</v>
      </c>
      <c r="Z203" s="47">
        <v>10000.0</v>
      </c>
      <c r="AA203" s="40">
        <v>6000.0</v>
      </c>
      <c r="AB203" s="40">
        <v>11.0</v>
      </c>
      <c r="AC203" s="40" t="s">
        <v>1471</v>
      </c>
      <c r="AD203" s="40">
        <v>6.36</v>
      </c>
      <c r="AE203" s="40">
        <v>63.6</v>
      </c>
      <c r="AF203" s="40">
        <v>14.0</v>
      </c>
      <c r="AG203" s="40" t="s">
        <v>944</v>
      </c>
      <c r="AH203" s="41">
        <v>43532.0</v>
      </c>
      <c r="AI203" s="40" t="s">
        <v>1479</v>
      </c>
      <c r="AJ203" s="40">
        <v>446.0</v>
      </c>
      <c r="AK203" s="40">
        <v>13.5</v>
      </c>
      <c r="AL203" s="40"/>
      <c r="AM203" s="40" t="s">
        <v>1346</v>
      </c>
      <c r="AN203" s="44"/>
      <c r="AO203" s="42" t="b">
        <f t="array" ref="AO203">SUMPRODUCT(--(K203=$AU$2:$AU$4))=0</f>
        <v>0</v>
      </c>
      <c r="AP203" s="42" t="b">
        <f t="array" ref="AP203">SUMPRODUCT(--(L203=$AU$2:$AU$4))=0</f>
        <v>0</v>
      </c>
    </row>
    <row r="204" ht="15.75" hidden="1" customHeight="1">
      <c r="A204" s="40" t="s">
        <v>1480</v>
      </c>
      <c r="B204" s="40">
        <v>7.0</v>
      </c>
      <c r="C204" s="40" t="s">
        <v>1301</v>
      </c>
      <c r="D204" s="40"/>
      <c r="E204" s="40" t="s">
        <v>14</v>
      </c>
      <c r="F204" s="40" t="s">
        <v>363</v>
      </c>
      <c r="G204" s="40" t="s">
        <v>363</v>
      </c>
      <c r="H204" s="40" t="s">
        <v>14</v>
      </c>
      <c r="I204" s="40" t="s">
        <v>363</v>
      </c>
      <c r="J204" s="40" t="s">
        <v>363</v>
      </c>
      <c r="K204" s="40" t="s">
        <v>14</v>
      </c>
      <c r="L204" s="40"/>
      <c r="M204" s="40" t="s">
        <v>363</v>
      </c>
      <c r="N204" s="40"/>
      <c r="O204" s="40" t="s">
        <v>14</v>
      </c>
      <c r="P204" s="40"/>
      <c r="Q204" s="40" t="s">
        <v>14</v>
      </c>
      <c r="R204" s="40" t="s">
        <v>998</v>
      </c>
      <c r="S204" s="46" t="s">
        <v>770</v>
      </c>
      <c r="T204" s="40" t="s">
        <v>1481</v>
      </c>
      <c r="U204" s="40" t="s">
        <v>466</v>
      </c>
      <c r="V204" s="41">
        <v>43531.0</v>
      </c>
      <c r="W204" s="40" t="s">
        <v>726</v>
      </c>
      <c r="X204" s="40" t="s">
        <v>719</v>
      </c>
      <c r="Y204" s="40" t="s">
        <v>1482</v>
      </c>
      <c r="Z204" s="47">
        <v>10000.0</v>
      </c>
      <c r="AA204" s="40">
        <v>6000.0</v>
      </c>
      <c r="AB204" s="40">
        <v>11.0</v>
      </c>
      <c r="AC204" s="40" t="s">
        <v>1475</v>
      </c>
      <c r="AD204" s="40">
        <v>13.9</v>
      </c>
      <c r="AE204" s="40">
        <v>139.0</v>
      </c>
      <c r="AF204" s="40">
        <v>12.0</v>
      </c>
      <c r="AG204" s="40" t="s">
        <v>969</v>
      </c>
      <c r="AH204" s="41">
        <v>43532.0</v>
      </c>
      <c r="AI204" s="40" t="s">
        <v>1483</v>
      </c>
      <c r="AJ204" s="40">
        <v>458.0</v>
      </c>
      <c r="AK204" s="40">
        <v>18.4</v>
      </c>
      <c r="AL204" s="40"/>
      <c r="AM204" s="40" t="s">
        <v>1346</v>
      </c>
      <c r="AN204" s="44"/>
      <c r="AO204" s="42" t="b">
        <f t="array" ref="AO204">SUMPRODUCT(--(K204=$AU$2:$AU$4))=0</f>
        <v>0</v>
      </c>
      <c r="AP204" s="42" t="b">
        <f t="array" ref="AP204">SUMPRODUCT(--(L204=$AU$2:$AU$4))=0</f>
        <v>0</v>
      </c>
    </row>
    <row r="205" ht="15.75" hidden="1" customHeight="1">
      <c r="A205" s="40" t="s">
        <v>1484</v>
      </c>
      <c r="B205" s="40">
        <v>8.0</v>
      </c>
      <c r="C205" s="40" t="s">
        <v>1301</v>
      </c>
      <c r="D205" s="40"/>
      <c r="E205" s="40" t="s">
        <v>14</v>
      </c>
      <c r="F205" s="40" t="s">
        <v>363</v>
      </c>
      <c r="G205" s="40" t="s">
        <v>363</v>
      </c>
      <c r="H205" s="40" t="s">
        <v>14</v>
      </c>
      <c r="I205" s="40" t="s">
        <v>363</v>
      </c>
      <c r="J205" s="40" t="s">
        <v>363</v>
      </c>
      <c r="K205" s="40" t="s">
        <v>14</v>
      </c>
      <c r="L205" s="40"/>
      <c r="M205" s="40" t="s">
        <v>363</v>
      </c>
      <c r="N205" s="40"/>
      <c r="O205" s="40" t="s">
        <v>14</v>
      </c>
      <c r="P205" s="40"/>
      <c r="Q205" s="40" t="s">
        <v>14</v>
      </c>
      <c r="R205" s="40" t="s">
        <v>998</v>
      </c>
      <c r="S205" s="46" t="s">
        <v>770</v>
      </c>
      <c r="T205" s="40" t="s">
        <v>1485</v>
      </c>
      <c r="U205" s="40" t="s">
        <v>466</v>
      </c>
      <c r="V205" s="41">
        <v>43531.0</v>
      </c>
      <c r="W205" s="40" t="s">
        <v>726</v>
      </c>
      <c r="X205" s="40" t="s">
        <v>719</v>
      </c>
      <c r="Y205" s="40" t="s">
        <v>1486</v>
      </c>
      <c r="Z205" s="47">
        <v>10000.0</v>
      </c>
      <c r="AA205" s="40">
        <v>6000.0</v>
      </c>
      <c r="AB205" s="40">
        <v>11.0</v>
      </c>
      <c r="AC205" s="40" t="s">
        <v>1479</v>
      </c>
      <c r="AD205" s="40">
        <v>9.97</v>
      </c>
      <c r="AE205" s="40">
        <v>99.7</v>
      </c>
      <c r="AF205" s="40">
        <v>13.0</v>
      </c>
      <c r="AG205" s="40" t="s">
        <v>982</v>
      </c>
      <c r="AH205" s="41">
        <v>43532.0</v>
      </c>
      <c r="AI205" s="40" t="s">
        <v>1470</v>
      </c>
      <c r="AJ205" s="40">
        <v>478.0</v>
      </c>
      <c r="AK205" s="40">
        <v>18.3</v>
      </c>
      <c r="AL205" s="40"/>
      <c r="AM205" s="40" t="s">
        <v>1346</v>
      </c>
      <c r="AN205" s="44"/>
      <c r="AO205" s="42" t="b">
        <f t="array" ref="AO205">SUMPRODUCT(--(K205=$AU$2:$AU$4))=0</f>
        <v>0</v>
      </c>
      <c r="AP205" s="42" t="b">
        <f t="array" ref="AP205">SUMPRODUCT(--(L205=$AU$2:$AU$4))=0</f>
        <v>0</v>
      </c>
    </row>
    <row r="206" ht="15.75" hidden="1" customHeight="1">
      <c r="A206" s="40" t="s">
        <v>1487</v>
      </c>
      <c r="B206" s="40">
        <v>9.0</v>
      </c>
      <c r="C206" s="40" t="s">
        <v>1301</v>
      </c>
      <c r="D206" s="40"/>
      <c r="E206" s="40" t="s">
        <v>14</v>
      </c>
      <c r="F206" s="40" t="s">
        <v>363</v>
      </c>
      <c r="G206" s="40" t="s">
        <v>363</v>
      </c>
      <c r="H206" s="40" t="s">
        <v>14</v>
      </c>
      <c r="I206" s="40" t="s">
        <v>363</v>
      </c>
      <c r="J206" s="40" t="s">
        <v>363</v>
      </c>
      <c r="K206" s="40" t="s">
        <v>14</v>
      </c>
      <c r="L206" s="40"/>
      <c r="M206" s="40" t="s">
        <v>363</v>
      </c>
      <c r="N206" s="40"/>
      <c r="O206" s="40" t="s">
        <v>14</v>
      </c>
      <c r="P206" s="40"/>
      <c r="Q206" s="40" t="s">
        <v>14</v>
      </c>
      <c r="R206" s="40" t="s">
        <v>998</v>
      </c>
      <c r="S206" s="46" t="s">
        <v>770</v>
      </c>
      <c r="T206" s="40" t="s">
        <v>1488</v>
      </c>
      <c r="U206" s="40" t="s">
        <v>466</v>
      </c>
      <c r="V206" s="41">
        <v>43531.0</v>
      </c>
      <c r="W206" s="40" t="s">
        <v>726</v>
      </c>
      <c r="X206" s="40" t="s">
        <v>719</v>
      </c>
      <c r="Y206" s="40" t="s">
        <v>1489</v>
      </c>
      <c r="Z206" s="47">
        <v>10000.0</v>
      </c>
      <c r="AA206" s="40">
        <v>6000.0</v>
      </c>
      <c r="AB206" s="40">
        <v>11.0</v>
      </c>
      <c r="AC206" s="40" t="s">
        <v>1483</v>
      </c>
      <c r="AD206" s="40">
        <v>12.0</v>
      </c>
      <c r="AE206" s="40">
        <v>120.0</v>
      </c>
      <c r="AF206" s="40">
        <v>12.0</v>
      </c>
      <c r="AG206" s="40" t="s">
        <v>974</v>
      </c>
      <c r="AH206" s="41">
        <v>43532.0</v>
      </c>
      <c r="AI206" s="40" t="s">
        <v>1490</v>
      </c>
      <c r="AJ206" s="40">
        <v>460.0</v>
      </c>
      <c r="AK206" s="40">
        <v>17.5</v>
      </c>
      <c r="AL206" s="40"/>
      <c r="AM206" s="40" t="s">
        <v>1346</v>
      </c>
      <c r="AN206" s="44"/>
      <c r="AO206" s="42" t="b">
        <f t="array" ref="AO206">SUMPRODUCT(--(K206=$AU$2:$AU$4))=0</f>
        <v>0</v>
      </c>
      <c r="AP206" s="42" t="b">
        <f t="array" ref="AP206">SUMPRODUCT(--(L206=$AU$2:$AU$4))=0</f>
        <v>0</v>
      </c>
    </row>
    <row r="207" ht="15.75" hidden="1" customHeight="1">
      <c r="A207" s="40" t="s">
        <v>1491</v>
      </c>
      <c r="B207" s="40">
        <v>1.0</v>
      </c>
      <c r="C207" s="40" t="s">
        <v>437</v>
      </c>
      <c r="D207" s="40"/>
      <c r="E207" s="40" t="s">
        <v>1492</v>
      </c>
      <c r="F207" s="40" t="s">
        <v>1097</v>
      </c>
      <c r="G207" s="40"/>
      <c r="H207" s="40" t="s">
        <v>14</v>
      </c>
      <c r="I207" s="40" t="s">
        <v>363</v>
      </c>
      <c r="J207" s="40" t="s">
        <v>363</v>
      </c>
      <c r="K207" s="40" t="s">
        <v>14</v>
      </c>
      <c r="L207" s="40"/>
      <c r="M207" s="40" t="s">
        <v>363</v>
      </c>
      <c r="N207" s="40"/>
      <c r="O207" s="40" t="s">
        <v>14</v>
      </c>
      <c r="P207" s="40"/>
      <c r="Q207" s="40" t="s">
        <v>14</v>
      </c>
      <c r="R207" s="40" t="s">
        <v>1099</v>
      </c>
      <c r="S207" s="40" t="s">
        <v>928</v>
      </c>
      <c r="T207" s="40" t="s">
        <v>1100</v>
      </c>
      <c r="U207" s="40" t="s">
        <v>466</v>
      </c>
      <c r="V207" s="41">
        <v>43536.0</v>
      </c>
      <c r="W207" s="44"/>
      <c r="X207" s="40" t="s">
        <v>468</v>
      </c>
      <c r="Y207" s="40" t="s">
        <v>1493</v>
      </c>
      <c r="Z207" s="47">
        <v>15000.0</v>
      </c>
      <c r="AA207" s="40">
        <v>9000.0</v>
      </c>
      <c r="AB207" s="40">
        <v>11.0</v>
      </c>
      <c r="AC207" s="40" t="s">
        <v>1494</v>
      </c>
      <c r="AD207" s="40">
        <v>9.92</v>
      </c>
      <c r="AE207" s="40">
        <v>99.2</v>
      </c>
      <c r="AF207" s="40">
        <v>13.0</v>
      </c>
      <c r="AG207" s="40" t="s">
        <v>491</v>
      </c>
      <c r="AH207" s="41">
        <v>43543.0</v>
      </c>
      <c r="AI207" s="40" t="s">
        <v>1495</v>
      </c>
      <c r="AJ207" s="40">
        <v>477.0</v>
      </c>
      <c r="AK207" s="40">
        <v>13.8</v>
      </c>
      <c r="AL207" s="40"/>
      <c r="AM207" s="40" t="s">
        <v>408</v>
      </c>
      <c r="AN207" s="40" t="s">
        <v>1496</v>
      </c>
      <c r="AO207" s="42" t="b">
        <f t="array" ref="AO207">SUMPRODUCT(--(K207=$AU$2:$AU$4))=0</f>
        <v>0</v>
      </c>
      <c r="AP207" s="42" t="b">
        <f t="array" ref="AP207">SUMPRODUCT(--(L207=$AU$2:$AU$4))=0</f>
        <v>0</v>
      </c>
    </row>
    <row r="208" ht="15.75" hidden="1" customHeight="1">
      <c r="A208" s="40" t="s">
        <v>1497</v>
      </c>
      <c r="B208" s="40">
        <v>2.0</v>
      </c>
      <c r="C208" s="40" t="s">
        <v>437</v>
      </c>
      <c r="D208" s="40"/>
      <c r="E208" s="40" t="s">
        <v>14</v>
      </c>
      <c r="F208" s="40" t="s">
        <v>363</v>
      </c>
      <c r="G208" s="40" t="s">
        <v>363</v>
      </c>
      <c r="H208" s="40" t="s">
        <v>14</v>
      </c>
      <c r="I208" s="40" t="s">
        <v>363</v>
      </c>
      <c r="J208" s="40" t="s">
        <v>363</v>
      </c>
      <c r="K208" s="40" t="s">
        <v>14</v>
      </c>
      <c r="L208" s="40"/>
      <c r="M208" s="40" t="s">
        <v>363</v>
      </c>
      <c r="N208" s="40"/>
      <c r="O208" s="40" t="s">
        <v>14</v>
      </c>
      <c r="P208" s="40"/>
      <c r="Q208" s="40" t="s">
        <v>14</v>
      </c>
      <c r="R208" s="40" t="s">
        <v>977</v>
      </c>
      <c r="S208" s="40" t="s">
        <v>978</v>
      </c>
      <c r="T208" s="44"/>
      <c r="U208" s="40" t="s">
        <v>1498</v>
      </c>
      <c r="V208" s="41">
        <v>43537.0</v>
      </c>
      <c r="W208" s="44"/>
      <c r="X208" s="40" t="s">
        <v>468</v>
      </c>
      <c r="Y208" s="40" t="s">
        <v>1499</v>
      </c>
      <c r="Z208" s="40" t="s">
        <v>1500</v>
      </c>
      <c r="AA208" s="40">
        <v>6000.0</v>
      </c>
      <c r="AB208" s="40">
        <v>11.0</v>
      </c>
      <c r="AC208" s="40" t="s">
        <v>1501</v>
      </c>
      <c r="AD208" s="40">
        <v>25.2</v>
      </c>
      <c r="AE208" s="40">
        <v>252.0</v>
      </c>
      <c r="AF208" s="40">
        <v>12.0</v>
      </c>
      <c r="AG208" s="40" t="s">
        <v>497</v>
      </c>
      <c r="AH208" s="41">
        <v>43543.0</v>
      </c>
      <c r="AI208" s="40" t="s">
        <v>1502</v>
      </c>
      <c r="AJ208" s="40">
        <v>474.0</v>
      </c>
      <c r="AK208" s="40">
        <v>17.9</v>
      </c>
      <c r="AL208" s="40"/>
      <c r="AM208" s="40" t="s">
        <v>408</v>
      </c>
      <c r="AN208" s="40" t="s">
        <v>1503</v>
      </c>
      <c r="AO208" s="42" t="b">
        <f t="array" ref="AO208">SUMPRODUCT(--(K208=$AU$2:$AU$4))=0</f>
        <v>0</v>
      </c>
      <c r="AP208" s="42" t="b">
        <f t="array" ref="AP208">SUMPRODUCT(--(L208=$AU$2:$AU$4))=0</f>
        <v>0</v>
      </c>
    </row>
    <row r="209" ht="15.75" hidden="1" customHeight="1">
      <c r="A209" s="40" t="s">
        <v>1504</v>
      </c>
      <c r="B209" s="40">
        <v>3.0</v>
      </c>
      <c r="C209" s="40" t="s">
        <v>437</v>
      </c>
      <c r="D209" s="40"/>
      <c r="E209" s="40" t="s">
        <v>1505</v>
      </c>
      <c r="F209" s="40" t="s">
        <v>1108</v>
      </c>
      <c r="G209" s="40"/>
      <c r="H209" s="40" t="s">
        <v>14</v>
      </c>
      <c r="I209" s="40" t="s">
        <v>363</v>
      </c>
      <c r="J209" s="40" t="s">
        <v>363</v>
      </c>
      <c r="K209" s="40" t="s">
        <v>14</v>
      </c>
      <c r="L209" s="40"/>
      <c r="M209" s="40" t="s">
        <v>363</v>
      </c>
      <c r="N209" s="40"/>
      <c r="O209" s="40" t="s">
        <v>14</v>
      </c>
      <c r="P209" s="40"/>
      <c r="Q209" s="40" t="s">
        <v>14</v>
      </c>
      <c r="R209" s="40" t="s">
        <v>845</v>
      </c>
      <c r="S209" s="46" t="s">
        <v>404</v>
      </c>
      <c r="T209" s="40" t="s">
        <v>1404</v>
      </c>
      <c r="U209" s="40" t="s">
        <v>466</v>
      </c>
      <c r="V209" s="41">
        <v>43539.0</v>
      </c>
      <c r="W209" s="40" t="s">
        <v>726</v>
      </c>
      <c r="X209" s="40" t="s">
        <v>468</v>
      </c>
      <c r="Y209" s="40" t="s">
        <v>1506</v>
      </c>
      <c r="Z209" s="47">
        <v>10000.0</v>
      </c>
      <c r="AA209" s="40">
        <v>6000.0</v>
      </c>
      <c r="AB209" s="40">
        <v>11.0</v>
      </c>
      <c r="AC209" s="40" t="s">
        <v>1507</v>
      </c>
      <c r="AD209" s="40">
        <v>22.6</v>
      </c>
      <c r="AE209" s="40">
        <v>226.0</v>
      </c>
      <c r="AF209" s="40">
        <v>12.0</v>
      </c>
      <c r="AG209" s="40" t="s">
        <v>502</v>
      </c>
      <c r="AH209" s="41">
        <v>43543.0</v>
      </c>
      <c r="AI209" s="40" t="s">
        <v>1508</v>
      </c>
      <c r="AJ209" s="40">
        <v>468.0</v>
      </c>
      <c r="AK209" s="40">
        <v>17.8</v>
      </c>
      <c r="AL209" s="40"/>
      <c r="AM209" s="40" t="s">
        <v>408</v>
      </c>
      <c r="AN209" s="40" t="s">
        <v>1496</v>
      </c>
      <c r="AO209" s="42" t="b">
        <f t="array" ref="AO209">SUMPRODUCT(--(K209=$AU$2:$AU$4))=0</f>
        <v>0</v>
      </c>
      <c r="AP209" s="42" t="b">
        <f t="array" ref="AP209">SUMPRODUCT(--(L209=$AU$2:$AU$4))=0</f>
        <v>0</v>
      </c>
    </row>
    <row r="210" ht="15.75" hidden="1" customHeight="1">
      <c r="A210" s="40" t="s">
        <v>1509</v>
      </c>
      <c r="B210" s="40">
        <v>1.0</v>
      </c>
      <c r="C210" s="40" t="s">
        <v>437</v>
      </c>
      <c r="D210" s="40"/>
      <c r="E210" s="40" t="s">
        <v>1510</v>
      </c>
      <c r="F210" s="40" t="s">
        <v>1097</v>
      </c>
      <c r="G210" s="40"/>
      <c r="H210" s="40" t="s">
        <v>14</v>
      </c>
      <c r="I210" s="40" t="s">
        <v>363</v>
      </c>
      <c r="J210" s="40" t="s">
        <v>363</v>
      </c>
      <c r="K210" s="40" t="s">
        <v>14</v>
      </c>
      <c r="L210" s="40"/>
      <c r="M210" s="40" t="s">
        <v>363</v>
      </c>
      <c r="N210" s="40"/>
      <c r="O210" s="40" t="s">
        <v>14</v>
      </c>
      <c r="P210" s="40"/>
      <c r="Q210" s="40" t="s">
        <v>14</v>
      </c>
      <c r="R210" s="40" t="s">
        <v>1170</v>
      </c>
      <c r="S210" s="44"/>
      <c r="T210" s="40" t="s">
        <v>1511</v>
      </c>
      <c r="U210" s="40" t="s">
        <v>466</v>
      </c>
      <c r="V210" s="41">
        <v>43545.0</v>
      </c>
      <c r="W210" s="40" t="s">
        <v>726</v>
      </c>
      <c r="X210" s="44"/>
      <c r="Y210" s="40" t="s">
        <v>1512</v>
      </c>
      <c r="Z210" s="47">
        <v>15000.0</v>
      </c>
      <c r="AA210" s="40">
        <v>9000.0</v>
      </c>
      <c r="AB210" s="40">
        <v>11.0</v>
      </c>
      <c r="AC210" s="40" t="s">
        <v>1513</v>
      </c>
      <c r="AD210" s="40">
        <v>9.99</v>
      </c>
      <c r="AE210" s="40">
        <v>99.9</v>
      </c>
      <c r="AF210" s="40">
        <v>13.0</v>
      </c>
      <c r="AG210" s="40" t="s">
        <v>507</v>
      </c>
      <c r="AH210" s="41">
        <v>43550.0</v>
      </c>
      <c r="AI210" s="40" t="s">
        <v>1513</v>
      </c>
      <c r="AJ210" s="40">
        <v>470.0</v>
      </c>
      <c r="AK210" s="40">
        <v>19.8</v>
      </c>
      <c r="AL210" s="40"/>
      <c r="AM210" s="40" t="s">
        <v>408</v>
      </c>
      <c r="AN210" s="40" t="s">
        <v>1514</v>
      </c>
      <c r="AO210" s="42" t="b">
        <f t="array" ref="AO210">SUMPRODUCT(--(K210=$AU$2:$AU$4))=0</f>
        <v>0</v>
      </c>
      <c r="AP210" s="42" t="b">
        <f t="array" ref="AP210">SUMPRODUCT(--(L210=$AU$2:$AU$4))=0</f>
        <v>0</v>
      </c>
    </row>
    <row r="211" ht="15.75" hidden="1" customHeight="1">
      <c r="A211" s="40" t="s">
        <v>1515</v>
      </c>
      <c r="B211" s="40">
        <v>2.0</v>
      </c>
      <c r="C211" s="40" t="s">
        <v>437</v>
      </c>
      <c r="D211" s="40"/>
      <c r="E211" s="40" t="s">
        <v>1516</v>
      </c>
      <c r="F211" s="40" t="s">
        <v>1108</v>
      </c>
      <c r="G211" s="40"/>
      <c r="H211" s="40" t="s">
        <v>14</v>
      </c>
      <c r="I211" s="40" t="s">
        <v>363</v>
      </c>
      <c r="J211" s="40" t="s">
        <v>363</v>
      </c>
      <c r="K211" s="40" t="s">
        <v>14</v>
      </c>
      <c r="L211" s="40"/>
      <c r="M211" s="40" t="s">
        <v>363</v>
      </c>
      <c r="N211" s="40"/>
      <c r="O211" s="40" t="s">
        <v>14</v>
      </c>
      <c r="P211" s="40"/>
      <c r="Q211" s="40" t="s">
        <v>14</v>
      </c>
      <c r="R211" s="40" t="s">
        <v>1170</v>
      </c>
      <c r="S211" s="44"/>
      <c r="T211" s="40" t="s">
        <v>1517</v>
      </c>
      <c r="U211" s="40" t="s">
        <v>466</v>
      </c>
      <c r="V211" s="41">
        <v>43545.0</v>
      </c>
      <c r="W211" s="40" t="s">
        <v>726</v>
      </c>
      <c r="X211" s="44"/>
      <c r="Y211" s="40" t="s">
        <v>1518</v>
      </c>
      <c r="Z211" s="47">
        <v>15000.0</v>
      </c>
      <c r="AA211" s="40">
        <v>9000.0</v>
      </c>
      <c r="AB211" s="40">
        <v>11.0</v>
      </c>
      <c r="AC211" s="40" t="s">
        <v>1519</v>
      </c>
      <c r="AD211" s="40">
        <v>11.9</v>
      </c>
      <c r="AE211" s="40">
        <v>119.0</v>
      </c>
      <c r="AF211" s="40">
        <v>13.0</v>
      </c>
      <c r="AG211" s="40" t="s">
        <v>512</v>
      </c>
      <c r="AH211" s="41">
        <v>43550.0</v>
      </c>
      <c r="AI211" s="40" t="s">
        <v>1519</v>
      </c>
      <c r="AJ211" s="40">
        <v>472.0</v>
      </c>
      <c r="AK211" s="40">
        <v>20.8</v>
      </c>
      <c r="AL211" s="40"/>
      <c r="AM211" s="40" t="s">
        <v>408</v>
      </c>
      <c r="AN211" s="40" t="s">
        <v>1514</v>
      </c>
      <c r="AO211" s="42" t="b">
        <f t="array" ref="AO211">SUMPRODUCT(--(K211=$AU$2:$AU$4))=0</f>
        <v>0</v>
      </c>
      <c r="AP211" s="42" t="b">
        <f t="array" ref="AP211">SUMPRODUCT(--(L211=$AU$2:$AU$4))=0</f>
        <v>0</v>
      </c>
    </row>
    <row r="212" ht="15.75" hidden="1" customHeight="1">
      <c r="A212" s="40" t="s">
        <v>1520</v>
      </c>
      <c r="B212" s="40">
        <v>3.0</v>
      </c>
      <c r="C212" s="40" t="s">
        <v>437</v>
      </c>
      <c r="D212" s="40"/>
      <c r="E212" s="40" t="s">
        <v>14</v>
      </c>
      <c r="F212" s="40" t="s">
        <v>363</v>
      </c>
      <c r="G212" s="40" t="s">
        <v>363</v>
      </c>
      <c r="H212" s="40" t="s">
        <v>1521</v>
      </c>
      <c r="I212" s="40" t="s">
        <v>1067</v>
      </c>
      <c r="J212" s="40" t="s">
        <v>1522</v>
      </c>
      <c r="K212" s="40" t="s">
        <v>14</v>
      </c>
      <c r="L212" s="40"/>
      <c r="M212" s="40" t="s">
        <v>363</v>
      </c>
      <c r="N212" s="40"/>
      <c r="O212" s="40" t="s">
        <v>14</v>
      </c>
      <c r="P212" s="40"/>
      <c r="Q212" s="40" t="s">
        <v>14</v>
      </c>
      <c r="R212" s="40" t="s">
        <v>1523</v>
      </c>
      <c r="S212" s="44"/>
      <c r="T212" s="40" t="s">
        <v>1524</v>
      </c>
      <c r="U212" s="40" t="s">
        <v>466</v>
      </c>
      <c r="V212" s="41">
        <v>43549.0</v>
      </c>
      <c r="W212" s="40" t="s">
        <v>1525</v>
      </c>
      <c r="X212" s="40" t="s">
        <v>468</v>
      </c>
      <c r="Y212" s="40" t="s">
        <v>1526</v>
      </c>
      <c r="Z212" s="40" t="s">
        <v>1527</v>
      </c>
      <c r="AA212" s="40">
        <v>9600.0</v>
      </c>
      <c r="AB212" s="40">
        <v>11.0</v>
      </c>
      <c r="AC212" s="40" t="s">
        <v>1528</v>
      </c>
      <c r="AD212" s="40">
        <v>6.65</v>
      </c>
      <c r="AE212" s="40">
        <v>66.5</v>
      </c>
      <c r="AF212" s="40">
        <v>14.0</v>
      </c>
      <c r="AG212" s="40" t="s">
        <v>517</v>
      </c>
      <c r="AH212" s="41">
        <v>43550.0</v>
      </c>
      <c r="AI212" s="40" t="s">
        <v>1528</v>
      </c>
      <c r="AJ212" s="40">
        <v>452.0</v>
      </c>
      <c r="AK212" s="40">
        <v>20.8</v>
      </c>
      <c r="AL212" s="40"/>
      <c r="AM212" s="40" t="s">
        <v>408</v>
      </c>
      <c r="AN212" s="40" t="s">
        <v>1503</v>
      </c>
      <c r="AO212" s="42" t="b">
        <f t="array" ref="AO212">SUMPRODUCT(--(K212=$AU$2:$AU$4))=0</f>
        <v>0</v>
      </c>
      <c r="AP212" s="42" t="b">
        <f t="array" ref="AP212">SUMPRODUCT(--(L212=$AU$2:$AU$4))=0</f>
        <v>0</v>
      </c>
    </row>
    <row r="213" ht="15.75" hidden="1" customHeight="1">
      <c r="A213" s="40" t="s">
        <v>1529</v>
      </c>
      <c r="B213" s="40">
        <v>1.0</v>
      </c>
      <c r="C213" s="40" t="s">
        <v>437</v>
      </c>
      <c r="D213" s="40"/>
      <c r="E213" s="40" t="s">
        <v>14</v>
      </c>
      <c r="F213" s="40" t="s">
        <v>363</v>
      </c>
      <c r="G213" s="40" t="s">
        <v>363</v>
      </c>
      <c r="H213" s="40" t="s">
        <v>14</v>
      </c>
      <c r="I213" s="40" t="s">
        <v>363</v>
      </c>
      <c r="J213" s="40" t="s">
        <v>363</v>
      </c>
      <c r="K213" s="40" t="s">
        <v>14</v>
      </c>
      <c r="L213" s="40"/>
      <c r="M213" s="40" t="s">
        <v>363</v>
      </c>
      <c r="N213" s="40"/>
      <c r="O213" s="40" t="s">
        <v>14</v>
      </c>
      <c r="P213" s="40"/>
      <c r="Q213" s="40" t="s">
        <v>14</v>
      </c>
      <c r="R213" s="40" t="s">
        <v>871</v>
      </c>
      <c r="S213" s="46" t="s">
        <v>872</v>
      </c>
      <c r="T213" s="40" t="s">
        <v>1530</v>
      </c>
      <c r="U213" s="40" t="s">
        <v>789</v>
      </c>
      <c r="V213" s="41">
        <v>43556.0</v>
      </c>
      <c r="W213" s="44"/>
      <c r="X213" s="44"/>
      <c r="Y213" s="40" t="s">
        <v>1531</v>
      </c>
      <c r="Z213" s="47">
        <v>10000.0</v>
      </c>
      <c r="AA213" s="40">
        <v>6000.0</v>
      </c>
      <c r="AB213" s="40">
        <v>11.0</v>
      </c>
      <c r="AC213" s="40" t="s">
        <v>1532</v>
      </c>
      <c r="AD213" s="40">
        <v>23.6</v>
      </c>
      <c r="AE213" s="40">
        <v>236.0</v>
      </c>
      <c r="AF213" s="40">
        <v>12.0</v>
      </c>
      <c r="AG213" s="40" t="s">
        <v>532</v>
      </c>
      <c r="AH213" s="41">
        <v>43557.0</v>
      </c>
      <c r="AI213" s="40" t="s">
        <v>1533</v>
      </c>
      <c r="AJ213" s="40">
        <v>470.0</v>
      </c>
      <c r="AK213" s="40">
        <v>10.7</v>
      </c>
      <c r="AL213" s="40"/>
      <c r="AM213" s="40" t="s">
        <v>408</v>
      </c>
      <c r="AN213" s="40" t="s">
        <v>1534</v>
      </c>
      <c r="AO213" s="42" t="b">
        <f t="array" ref="AO213">SUMPRODUCT(--(K213=$AU$2:$AU$4))=0</f>
        <v>0</v>
      </c>
      <c r="AP213" s="42" t="b">
        <f t="array" ref="AP213">SUMPRODUCT(--(L213=$AU$2:$AU$4))=0</f>
        <v>0</v>
      </c>
    </row>
    <row r="214" ht="15.75" hidden="1" customHeight="1">
      <c r="A214" s="40" t="s">
        <v>1535</v>
      </c>
      <c r="B214" s="40">
        <v>2.0</v>
      </c>
      <c r="C214" s="40" t="s">
        <v>437</v>
      </c>
      <c r="D214" s="40"/>
      <c r="E214" s="40" t="s">
        <v>14</v>
      </c>
      <c r="F214" s="40" t="s">
        <v>363</v>
      </c>
      <c r="G214" s="40" t="s">
        <v>363</v>
      </c>
      <c r="H214" s="40" t="s">
        <v>14</v>
      </c>
      <c r="I214" s="40" t="s">
        <v>363</v>
      </c>
      <c r="J214" s="40" t="s">
        <v>363</v>
      </c>
      <c r="K214" s="40" t="s">
        <v>14</v>
      </c>
      <c r="L214" s="40"/>
      <c r="M214" s="40" t="s">
        <v>363</v>
      </c>
      <c r="N214" s="40"/>
      <c r="O214" s="40" t="s">
        <v>14</v>
      </c>
      <c r="P214" s="40"/>
      <c r="Q214" s="40" t="s">
        <v>14</v>
      </c>
      <c r="R214" s="40" t="s">
        <v>871</v>
      </c>
      <c r="S214" s="46" t="s">
        <v>872</v>
      </c>
      <c r="T214" s="40" t="s">
        <v>1536</v>
      </c>
      <c r="U214" s="40" t="s">
        <v>789</v>
      </c>
      <c r="V214" s="41">
        <v>43556.0</v>
      </c>
      <c r="W214" s="44"/>
      <c r="X214" s="44"/>
      <c r="Y214" s="40" t="s">
        <v>1537</v>
      </c>
      <c r="Z214" s="47">
        <v>10000.0</v>
      </c>
      <c r="AA214" s="40">
        <v>6000.0</v>
      </c>
      <c r="AB214" s="40">
        <v>11.0</v>
      </c>
      <c r="AC214" s="40" t="s">
        <v>1538</v>
      </c>
      <c r="AD214" s="40">
        <v>23.8</v>
      </c>
      <c r="AE214" s="40">
        <v>238.0</v>
      </c>
      <c r="AF214" s="40">
        <v>12.0</v>
      </c>
      <c r="AG214" s="40" t="s">
        <v>537</v>
      </c>
      <c r="AH214" s="41">
        <v>43557.0</v>
      </c>
      <c r="AI214" s="40" t="s">
        <v>1539</v>
      </c>
      <c r="AJ214" s="40">
        <v>476.0</v>
      </c>
      <c r="AK214" s="40">
        <v>17.2</v>
      </c>
      <c r="AL214" s="40"/>
      <c r="AM214" s="40" t="s">
        <v>408</v>
      </c>
      <c r="AN214" s="40" t="s">
        <v>1534</v>
      </c>
      <c r="AO214" s="42" t="b">
        <f t="array" ref="AO214">SUMPRODUCT(--(K214=$AU$2:$AU$4))=0</f>
        <v>0</v>
      </c>
      <c r="AP214" s="42" t="b">
        <f t="array" ref="AP214">SUMPRODUCT(--(L214=$AU$2:$AU$4))=0</f>
        <v>0</v>
      </c>
    </row>
    <row r="215" ht="15.75" hidden="1" customHeight="1">
      <c r="A215" s="40" t="s">
        <v>1540</v>
      </c>
      <c r="B215" s="40">
        <v>3.0</v>
      </c>
      <c r="C215" s="40" t="s">
        <v>437</v>
      </c>
      <c r="D215" s="40"/>
      <c r="E215" s="40" t="s">
        <v>14</v>
      </c>
      <c r="F215" s="40" t="s">
        <v>363</v>
      </c>
      <c r="G215" s="40" t="s">
        <v>363</v>
      </c>
      <c r="H215" s="40" t="s">
        <v>14</v>
      </c>
      <c r="I215" s="40" t="s">
        <v>363</v>
      </c>
      <c r="J215" s="40" t="s">
        <v>363</v>
      </c>
      <c r="K215" s="40" t="s">
        <v>14</v>
      </c>
      <c r="L215" s="40"/>
      <c r="M215" s="40" t="s">
        <v>363</v>
      </c>
      <c r="N215" s="40"/>
      <c r="O215" s="40" t="s">
        <v>14</v>
      </c>
      <c r="P215" s="40"/>
      <c r="Q215" s="40" t="s">
        <v>14</v>
      </c>
      <c r="R215" s="40" t="s">
        <v>871</v>
      </c>
      <c r="S215" s="46" t="s">
        <v>872</v>
      </c>
      <c r="T215" s="40" t="s">
        <v>1541</v>
      </c>
      <c r="U215" s="40" t="s">
        <v>789</v>
      </c>
      <c r="V215" s="41">
        <v>43556.0</v>
      </c>
      <c r="W215" s="44"/>
      <c r="X215" s="44"/>
      <c r="Y215" s="40" t="s">
        <v>1542</v>
      </c>
      <c r="Z215" s="47">
        <v>10000.0</v>
      </c>
      <c r="AA215" s="40">
        <v>6000.0</v>
      </c>
      <c r="AB215" s="40">
        <v>11.0</v>
      </c>
      <c r="AC215" s="40" t="s">
        <v>1543</v>
      </c>
      <c r="AD215" s="40">
        <v>24.4</v>
      </c>
      <c r="AE215" s="40">
        <v>244.0</v>
      </c>
      <c r="AF215" s="40">
        <v>12.0</v>
      </c>
      <c r="AG215" s="40" t="s">
        <v>541</v>
      </c>
      <c r="AH215" s="41">
        <v>43557.0</v>
      </c>
      <c r="AI215" s="40" t="s">
        <v>1544</v>
      </c>
      <c r="AJ215" s="40">
        <v>465.0</v>
      </c>
      <c r="AK215" s="40">
        <v>14.7</v>
      </c>
      <c r="AL215" s="40"/>
      <c r="AM215" s="40" t="s">
        <v>408</v>
      </c>
      <c r="AN215" s="40" t="s">
        <v>1534</v>
      </c>
      <c r="AO215" s="42" t="b">
        <f t="array" ref="AO215">SUMPRODUCT(--(K215=$AU$2:$AU$4))=0</f>
        <v>0</v>
      </c>
      <c r="AP215" s="42" t="b">
        <f t="array" ref="AP215">SUMPRODUCT(--(L215=$AU$2:$AU$4))=0</f>
        <v>0</v>
      </c>
    </row>
    <row r="216" ht="15.75" hidden="1" customHeight="1">
      <c r="A216" s="40" t="s">
        <v>1545</v>
      </c>
      <c r="B216" s="40">
        <v>1.0</v>
      </c>
      <c r="C216" s="40" t="s">
        <v>437</v>
      </c>
      <c r="D216" s="40"/>
      <c r="E216" s="40" t="s">
        <v>14</v>
      </c>
      <c r="F216" s="40" t="s">
        <v>363</v>
      </c>
      <c r="G216" s="40" t="s">
        <v>363</v>
      </c>
      <c r="H216" s="40" t="s">
        <v>14</v>
      </c>
      <c r="I216" s="40" t="s">
        <v>363</v>
      </c>
      <c r="J216" s="40" t="s">
        <v>363</v>
      </c>
      <c r="K216" s="40" t="s">
        <v>14</v>
      </c>
      <c r="L216" s="40"/>
      <c r="M216" s="40" t="s">
        <v>363</v>
      </c>
      <c r="N216" s="40"/>
      <c r="O216" s="40" t="s">
        <v>14</v>
      </c>
      <c r="P216" s="40"/>
      <c r="Q216" s="40" t="s">
        <v>14</v>
      </c>
      <c r="R216" s="40" t="s">
        <v>998</v>
      </c>
      <c r="S216" s="46" t="s">
        <v>770</v>
      </c>
      <c r="T216" s="40" t="s">
        <v>1546</v>
      </c>
      <c r="U216" s="40" t="s">
        <v>466</v>
      </c>
      <c r="V216" s="41">
        <v>43558.0</v>
      </c>
      <c r="W216" s="40" t="s">
        <v>726</v>
      </c>
      <c r="X216" s="40" t="s">
        <v>719</v>
      </c>
      <c r="Y216" s="40" t="s">
        <v>1547</v>
      </c>
      <c r="Z216" s="47">
        <v>10000.0</v>
      </c>
      <c r="AA216" s="40">
        <v>6000.0</v>
      </c>
      <c r="AB216" s="40">
        <v>11.0</v>
      </c>
      <c r="AC216" s="40" t="s">
        <v>1548</v>
      </c>
      <c r="AD216" s="40">
        <v>7.87</v>
      </c>
      <c r="AE216" s="40">
        <v>78.7</v>
      </c>
      <c r="AF216" s="40">
        <v>13.0</v>
      </c>
      <c r="AG216" s="40" t="s">
        <v>522</v>
      </c>
      <c r="AH216" s="41">
        <v>43560.0</v>
      </c>
      <c r="AI216" s="40" t="s">
        <v>1549</v>
      </c>
      <c r="AJ216" s="40">
        <v>470.0</v>
      </c>
      <c r="AK216" s="40">
        <v>12.9</v>
      </c>
      <c r="AL216" s="40"/>
      <c r="AM216" s="40" t="s">
        <v>1550</v>
      </c>
      <c r="AN216" s="40" t="s">
        <v>1551</v>
      </c>
      <c r="AO216" s="42" t="b">
        <f t="array" ref="AO216">SUMPRODUCT(--(K216=$AU$2:$AU$4))=0</f>
        <v>0</v>
      </c>
      <c r="AP216" s="42" t="b">
        <f t="array" ref="AP216">SUMPRODUCT(--(L216=$AU$2:$AU$4))=0</f>
        <v>0</v>
      </c>
    </row>
    <row r="217" ht="15.75" hidden="1" customHeight="1">
      <c r="A217" s="40" t="s">
        <v>1552</v>
      </c>
      <c r="B217" s="40">
        <v>2.0</v>
      </c>
      <c r="C217" s="40" t="s">
        <v>437</v>
      </c>
      <c r="D217" s="40"/>
      <c r="E217" s="40" t="s">
        <v>14</v>
      </c>
      <c r="F217" s="40" t="s">
        <v>363</v>
      </c>
      <c r="G217" s="40" t="s">
        <v>363</v>
      </c>
      <c r="H217" s="40" t="s">
        <v>14</v>
      </c>
      <c r="I217" s="40" t="s">
        <v>363</v>
      </c>
      <c r="J217" s="40" t="s">
        <v>363</v>
      </c>
      <c r="K217" s="40" t="s">
        <v>14</v>
      </c>
      <c r="L217" s="40"/>
      <c r="M217" s="40" t="s">
        <v>363</v>
      </c>
      <c r="N217" s="40"/>
      <c r="O217" s="40" t="s">
        <v>14</v>
      </c>
      <c r="P217" s="40"/>
      <c r="Q217" s="40" t="s">
        <v>14</v>
      </c>
      <c r="R217" s="40" t="s">
        <v>998</v>
      </c>
      <c r="S217" s="46" t="s">
        <v>770</v>
      </c>
      <c r="T217" s="40" t="s">
        <v>1553</v>
      </c>
      <c r="U217" s="40" t="s">
        <v>466</v>
      </c>
      <c r="V217" s="41">
        <v>43558.0</v>
      </c>
      <c r="W217" s="40" t="s">
        <v>726</v>
      </c>
      <c r="X217" s="40" t="s">
        <v>719</v>
      </c>
      <c r="Y217" s="40" t="s">
        <v>1554</v>
      </c>
      <c r="Z217" s="47">
        <v>10000.0</v>
      </c>
      <c r="AA217" s="40">
        <v>6000.0</v>
      </c>
      <c r="AB217" s="40">
        <v>11.0</v>
      </c>
      <c r="AC217" s="40" t="s">
        <v>1555</v>
      </c>
      <c r="AD217" s="40">
        <v>7.13</v>
      </c>
      <c r="AE217" s="40">
        <v>71.3</v>
      </c>
      <c r="AF217" s="40">
        <v>13.0</v>
      </c>
      <c r="AG217" s="40" t="s">
        <v>527</v>
      </c>
      <c r="AH217" s="41">
        <v>43560.0</v>
      </c>
      <c r="AI217" s="40" t="s">
        <v>1556</v>
      </c>
      <c r="AJ217" s="40">
        <v>482.0</v>
      </c>
      <c r="AK217" s="40">
        <v>12.4</v>
      </c>
      <c r="AL217" s="40"/>
      <c r="AM217" s="40" t="s">
        <v>1550</v>
      </c>
      <c r="AN217" s="40" t="s">
        <v>1557</v>
      </c>
      <c r="AO217" s="42" t="b">
        <f t="array" ref="AO217">SUMPRODUCT(--(K217=$AU$2:$AU$4))=0</f>
        <v>0</v>
      </c>
      <c r="AP217" s="42" t="b">
        <f t="array" ref="AP217">SUMPRODUCT(--(L217=$AU$2:$AU$4))=0</f>
        <v>0</v>
      </c>
    </row>
    <row r="218" ht="15.75" hidden="1" customHeight="1">
      <c r="A218" s="40" t="s">
        <v>1558</v>
      </c>
      <c r="B218" s="40">
        <v>3.0</v>
      </c>
      <c r="C218" s="40" t="s">
        <v>437</v>
      </c>
      <c r="D218" s="40"/>
      <c r="E218" s="40" t="s">
        <v>14</v>
      </c>
      <c r="F218" s="40" t="s">
        <v>363</v>
      </c>
      <c r="G218" s="40" t="s">
        <v>363</v>
      </c>
      <c r="H218" s="40" t="s">
        <v>14</v>
      </c>
      <c r="I218" s="40" t="s">
        <v>363</v>
      </c>
      <c r="J218" s="40" t="s">
        <v>363</v>
      </c>
      <c r="K218" s="40" t="s">
        <v>14</v>
      </c>
      <c r="L218" s="40"/>
      <c r="M218" s="40" t="s">
        <v>363</v>
      </c>
      <c r="N218" s="40"/>
      <c r="O218" s="40" t="s">
        <v>14</v>
      </c>
      <c r="P218" s="40"/>
      <c r="Q218" s="40" t="s">
        <v>14</v>
      </c>
      <c r="R218" s="40" t="s">
        <v>998</v>
      </c>
      <c r="S218" s="46" t="s">
        <v>770</v>
      </c>
      <c r="T218" s="40" t="s">
        <v>1559</v>
      </c>
      <c r="U218" s="40" t="s">
        <v>466</v>
      </c>
      <c r="V218" s="41">
        <v>43558.0</v>
      </c>
      <c r="W218" s="40" t="s">
        <v>726</v>
      </c>
      <c r="X218" s="40" t="s">
        <v>719</v>
      </c>
      <c r="Y218" s="40" t="s">
        <v>1560</v>
      </c>
      <c r="Z218" s="47">
        <v>10000.0</v>
      </c>
      <c r="AA218" s="40">
        <v>6000.0</v>
      </c>
      <c r="AB218" s="40">
        <v>11.0</v>
      </c>
      <c r="AC218" s="40" t="s">
        <v>1561</v>
      </c>
      <c r="AD218" s="40">
        <v>7.89</v>
      </c>
      <c r="AE218" s="40">
        <v>78.9</v>
      </c>
      <c r="AF218" s="40">
        <v>13.0</v>
      </c>
      <c r="AG218" s="40" t="s">
        <v>561</v>
      </c>
      <c r="AH218" s="41">
        <v>43560.0</v>
      </c>
      <c r="AI218" s="40" t="s">
        <v>1562</v>
      </c>
      <c r="AJ218" s="40">
        <v>479.0</v>
      </c>
      <c r="AK218" s="40">
        <v>17.3</v>
      </c>
      <c r="AL218" s="40"/>
      <c r="AM218" s="40" t="s">
        <v>1550</v>
      </c>
      <c r="AN218" s="40" t="s">
        <v>1563</v>
      </c>
      <c r="AO218" s="42" t="b">
        <f t="array" ref="AO218">SUMPRODUCT(--(K218=$AU$2:$AU$4))=0</f>
        <v>0</v>
      </c>
      <c r="AP218" s="42" t="b">
        <f t="array" ref="AP218">SUMPRODUCT(--(L218=$AU$2:$AU$4))=0</f>
        <v>0</v>
      </c>
    </row>
    <row r="219" ht="15.75" hidden="1" customHeight="1">
      <c r="A219" s="40" t="s">
        <v>1564</v>
      </c>
      <c r="B219" s="40">
        <v>4.0</v>
      </c>
      <c r="C219" s="40" t="s">
        <v>437</v>
      </c>
      <c r="D219" s="40"/>
      <c r="E219" s="40" t="s">
        <v>14</v>
      </c>
      <c r="F219" s="40" t="s">
        <v>363</v>
      </c>
      <c r="G219" s="40" t="s">
        <v>363</v>
      </c>
      <c r="H219" s="40" t="s">
        <v>14</v>
      </c>
      <c r="I219" s="40" t="s">
        <v>363</v>
      </c>
      <c r="J219" s="40" t="s">
        <v>363</v>
      </c>
      <c r="K219" s="40" t="s">
        <v>14</v>
      </c>
      <c r="L219" s="40"/>
      <c r="M219" s="40" t="s">
        <v>363</v>
      </c>
      <c r="N219" s="40"/>
      <c r="O219" s="40" t="s">
        <v>14</v>
      </c>
      <c r="P219" s="40"/>
      <c r="Q219" s="40" t="s">
        <v>14</v>
      </c>
      <c r="R219" s="40" t="s">
        <v>998</v>
      </c>
      <c r="S219" s="46" t="s">
        <v>770</v>
      </c>
      <c r="T219" s="40" t="s">
        <v>1565</v>
      </c>
      <c r="U219" s="40" t="s">
        <v>466</v>
      </c>
      <c r="V219" s="41">
        <v>43558.0</v>
      </c>
      <c r="W219" s="40" t="s">
        <v>726</v>
      </c>
      <c r="X219" s="40" t="s">
        <v>719</v>
      </c>
      <c r="Y219" s="40" t="s">
        <v>1566</v>
      </c>
      <c r="Z219" s="47">
        <v>10000.0</v>
      </c>
      <c r="AA219" s="40">
        <v>6000.0</v>
      </c>
      <c r="AB219" s="40">
        <v>11.0</v>
      </c>
      <c r="AC219" s="40" t="s">
        <v>1567</v>
      </c>
      <c r="AD219" s="40">
        <v>5.35</v>
      </c>
      <c r="AE219" s="40">
        <v>53.5</v>
      </c>
      <c r="AF219" s="40">
        <v>14.0</v>
      </c>
      <c r="AG219" s="40" t="s">
        <v>545</v>
      </c>
      <c r="AH219" s="41">
        <v>43560.0</v>
      </c>
      <c r="AI219" s="40" t="s">
        <v>1568</v>
      </c>
      <c r="AJ219" s="40">
        <v>460.0</v>
      </c>
      <c r="AK219" s="40">
        <v>20.1</v>
      </c>
      <c r="AL219" s="40"/>
      <c r="AM219" s="40" t="s">
        <v>1550</v>
      </c>
      <c r="AN219" s="40" t="s">
        <v>1569</v>
      </c>
      <c r="AO219" s="42" t="b">
        <f t="array" ref="AO219">SUMPRODUCT(--(K219=$AU$2:$AU$4))=0</f>
        <v>0</v>
      </c>
      <c r="AP219" s="42" t="b">
        <f t="array" ref="AP219">SUMPRODUCT(--(L219=$AU$2:$AU$4))=0</f>
        <v>0</v>
      </c>
    </row>
    <row r="220" ht="15.75" hidden="1" customHeight="1">
      <c r="A220" s="40" t="s">
        <v>1570</v>
      </c>
      <c r="B220" s="40">
        <v>5.0</v>
      </c>
      <c r="C220" s="40" t="s">
        <v>437</v>
      </c>
      <c r="D220" s="40"/>
      <c r="E220" s="40" t="s">
        <v>14</v>
      </c>
      <c r="F220" s="40" t="s">
        <v>363</v>
      </c>
      <c r="G220" s="40" t="s">
        <v>363</v>
      </c>
      <c r="H220" s="40" t="s">
        <v>14</v>
      </c>
      <c r="I220" s="40" t="s">
        <v>363</v>
      </c>
      <c r="J220" s="40" t="s">
        <v>363</v>
      </c>
      <c r="K220" s="40" t="s">
        <v>14</v>
      </c>
      <c r="L220" s="40"/>
      <c r="M220" s="40" t="s">
        <v>363</v>
      </c>
      <c r="N220" s="40"/>
      <c r="O220" s="40" t="s">
        <v>14</v>
      </c>
      <c r="P220" s="40"/>
      <c r="Q220" s="40" t="s">
        <v>14</v>
      </c>
      <c r="R220" s="40" t="s">
        <v>998</v>
      </c>
      <c r="S220" s="46" t="s">
        <v>770</v>
      </c>
      <c r="T220" s="40" t="s">
        <v>1571</v>
      </c>
      <c r="U220" s="40" t="s">
        <v>466</v>
      </c>
      <c r="V220" s="41">
        <v>43558.0</v>
      </c>
      <c r="W220" s="40" t="s">
        <v>726</v>
      </c>
      <c r="X220" s="40" t="s">
        <v>719</v>
      </c>
      <c r="Y220" s="40" t="s">
        <v>1572</v>
      </c>
      <c r="Z220" s="47">
        <v>10000.0</v>
      </c>
      <c r="AA220" s="40">
        <v>6000.0</v>
      </c>
      <c r="AB220" s="40">
        <v>11.0</v>
      </c>
      <c r="AC220" s="40" t="s">
        <v>1573</v>
      </c>
      <c r="AD220" s="40">
        <v>6.95</v>
      </c>
      <c r="AE220" s="40">
        <v>69.5</v>
      </c>
      <c r="AF220" s="40">
        <v>13.0</v>
      </c>
      <c r="AG220" s="40" t="s">
        <v>566</v>
      </c>
      <c r="AH220" s="41">
        <v>43560.0</v>
      </c>
      <c r="AI220" s="40" t="s">
        <v>1574</v>
      </c>
      <c r="AJ220" s="40">
        <v>486.0</v>
      </c>
      <c r="AK220" s="40">
        <v>17.1</v>
      </c>
      <c r="AL220" s="40"/>
      <c r="AM220" s="40" t="s">
        <v>1550</v>
      </c>
      <c r="AN220" s="40" t="s">
        <v>1575</v>
      </c>
      <c r="AO220" s="42" t="b">
        <f t="array" ref="AO220">SUMPRODUCT(--(K220=$AU$2:$AU$4))=0</f>
        <v>0</v>
      </c>
      <c r="AP220" s="42" t="b">
        <f t="array" ref="AP220">SUMPRODUCT(--(L220=$AU$2:$AU$4))=0</f>
        <v>0</v>
      </c>
    </row>
    <row r="221" ht="15.75" hidden="1" customHeight="1">
      <c r="A221" s="40" t="s">
        <v>1576</v>
      </c>
      <c r="B221" s="40">
        <v>6.0</v>
      </c>
      <c r="C221" s="40" t="s">
        <v>437</v>
      </c>
      <c r="D221" s="40"/>
      <c r="E221" s="40" t="s">
        <v>14</v>
      </c>
      <c r="F221" s="40" t="s">
        <v>363</v>
      </c>
      <c r="G221" s="40" t="s">
        <v>363</v>
      </c>
      <c r="H221" s="40" t="s">
        <v>14</v>
      </c>
      <c r="I221" s="40" t="s">
        <v>363</v>
      </c>
      <c r="J221" s="40" t="s">
        <v>363</v>
      </c>
      <c r="K221" s="40" t="s">
        <v>14</v>
      </c>
      <c r="L221" s="40"/>
      <c r="M221" s="40" t="s">
        <v>363</v>
      </c>
      <c r="N221" s="40"/>
      <c r="O221" s="40" t="s">
        <v>14</v>
      </c>
      <c r="P221" s="40"/>
      <c r="Q221" s="40" t="s">
        <v>14</v>
      </c>
      <c r="R221" s="40" t="s">
        <v>998</v>
      </c>
      <c r="S221" s="46" t="s">
        <v>770</v>
      </c>
      <c r="T221" s="40" t="s">
        <v>1577</v>
      </c>
      <c r="U221" s="40" t="s">
        <v>466</v>
      </c>
      <c r="V221" s="41">
        <v>43558.0</v>
      </c>
      <c r="W221" s="40" t="s">
        <v>726</v>
      </c>
      <c r="X221" s="40" t="s">
        <v>719</v>
      </c>
      <c r="Y221" s="40" t="s">
        <v>1578</v>
      </c>
      <c r="Z221" s="47">
        <v>10000.0</v>
      </c>
      <c r="AA221" s="40">
        <v>6000.0</v>
      </c>
      <c r="AB221" s="40">
        <v>11.0</v>
      </c>
      <c r="AC221" s="40" t="s">
        <v>1579</v>
      </c>
      <c r="AD221" s="40">
        <v>6.85</v>
      </c>
      <c r="AE221" s="40">
        <v>68.5</v>
      </c>
      <c r="AF221" s="40">
        <v>13.0</v>
      </c>
      <c r="AG221" s="40" t="s">
        <v>571</v>
      </c>
      <c r="AH221" s="41">
        <v>43560.0</v>
      </c>
      <c r="AI221" s="40" t="s">
        <v>1580</v>
      </c>
      <c r="AJ221" s="40">
        <v>471.0</v>
      </c>
      <c r="AK221" s="40">
        <v>15.3</v>
      </c>
      <c r="AL221" s="40"/>
      <c r="AM221" s="40" t="s">
        <v>1550</v>
      </c>
      <c r="AN221" s="40" t="s">
        <v>1581</v>
      </c>
      <c r="AO221" s="42" t="b">
        <f t="array" ref="AO221">SUMPRODUCT(--(K221=$AU$2:$AU$4))=0</f>
        <v>0</v>
      </c>
      <c r="AP221" s="42" t="b">
        <f t="array" ref="AP221">SUMPRODUCT(--(L221=$AU$2:$AU$4))=0</f>
        <v>0</v>
      </c>
    </row>
    <row r="222" ht="15.75" hidden="1" customHeight="1">
      <c r="A222" s="40" t="s">
        <v>1582</v>
      </c>
      <c r="B222" s="40">
        <v>1.0</v>
      </c>
      <c r="C222" s="40" t="s">
        <v>437</v>
      </c>
      <c r="D222" s="40"/>
      <c r="E222" s="40" t="s">
        <v>14</v>
      </c>
      <c r="F222" s="40" t="s">
        <v>363</v>
      </c>
      <c r="G222" s="40" t="s">
        <v>363</v>
      </c>
      <c r="H222" s="40" t="s">
        <v>1583</v>
      </c>
      <c r="I222" s="40" t="s">
        <v>1067</v>
      </c>
      <c r="J222" s="40" t="s">
        <v>1584</v>
      </c>
      <c r="K222" s="40" t="s">
        <v>14</v>
      </c>
      <c r="L222" s="40"/>
      <c r="M222" s="40" t="s">
        <v>363</v>
      </c>
      <c r="N222" s="40"/>
      <c r="O222" s="40" t="s">
        <v>14</v>
      </c>
      <c r="P222" s="40"/>
      <c r="Q222" s="40" t="s">
        <v>14</v>
      </c>
      <c r="R222" s="40" t="s">
        <v>1585</v>
      </c>
      <c r="S222" s="46" t="s">
        <v>1586</v>
      </c>
      <c r="T222" s="40" t="s">
        <v>1587</v>
      </c>
      <c r="U222" s="40" t="s">
        <v>789</v>
      </c>
      <c r="V222" s="41">
        <v>43558.0</v>
      </c>
      <c r="W222" s="40" t="s">
        <v>1588</v>
      </c>
      <c r="X222" s="40" t="s">
        <v>468</v>
      </c>
      <c r="Y222" s="40" t="s">
        <v>1589</v>
      </c>
      <c r="Z222" s="47">
        <v>16000.0</v>
      </c>
      <c r="AA222" s="40">
        <v>9600.0</v>
      </c>
      <c r="AB222" s="40">
        <v>11.0</v>
      </c>
      <c r="AC222" s="40" t="s">
        <v>1590</v>
      </c>
      <c r="AD222" s="40">
        <v>26.4</v>
      </c>
      <c r="AE222" s="40">
        <v>264.0</v>
      </c>
      <c r="AF222" s="40">
        <v>12.0</v>
      </c>
      <c r="AG222" s="40" t="s">
        <v>601</v>
      </c>
      <c r="AH222" s="41">
        <v>43567.0</v>
      </c>
      <c r="AI222" s="40" t="s">
        <v>1591</v>
      </c>
      <c r="AJ222" s="40">
        <v>482.0</v>
      </c>
      <c r="AK222" s="40">
        <v>23.0</v>
      </c>
      <c r="AL222" s="40"/>
      <c r="AM222" s="40" t="s">
        <v>408</v>
      </c>
      <c r="AN222" s="40" t="s">
        <v>1592</v>
      </c>
      <c r="AO222" s="42" t="b">
        <f t="array" ref="AO222">SUMPRODUCT(--(K222=$AU$2:$AU$4))=0</f>
        <v>0</v>
      </c>
      <c r="AP222" s="42" t="b">
        <f t="array" ref="AP222">SUMPRODUCT(--(L222=$AU$2:$AU$4))=0</f>
        <v>0</v>
      </c>
    </row>
    <row r="223" ht="15.75" hidden="1" customHeight="1">
      <c r="A223" s="40" t="s">
        <v>1593</v>
      </c>
      <c r="B223" s="40">
        <v>7.0</v>
      </c>
      <c r="C223" s="40" t="s">
        <v>437</v>
      </c>
      <c r="D223" s="40"/>
      <c r="E223" s="40" t="s">
        <v>14</v>
      </c>
      <c r="F223" s="40" t="s">
        <v>363</v>
      </c>
      <c r="G223" s="40" t="s">
        <v>363</v>
      </c>
      <c r="H223" s="40" t="s">
        <v>14</v>
      </c>
      <c r="I223" s="40" t="s">
        <v>363</v>
      </c>
      <c r="J223" s="40" t="s">
        <v>363</v>
      </c>
      <c r="K223" s="40" t="s">
        <v>14</v>
      </c>
      <c r="L223" s="40"/>
      <c r="M223" s="40" t="s">
        <v>363</v>
      </c>
      <c r="N223" s="40"/>
      <c r="O223" s="40" t="s">
        <v>14</v>
      </c>
      <c r="P223" s="40"/>
      <c r="Q223" s="40" t="s">
        <v>14</v>
      </c>
      <c r="R223" s="40" t="s">
        <v>998</v>
      </c>
      <c r="S223" s="46" t="s">
        <v>770</v>
      </c>
      <c r="T223" s="40" t="s">
        <v>1594</v>
      </c>
      <c r="U223" s="40" t="s">
        <v>466</v>
      </c>
      <c r="V223" s="41">
        <v>43559.0</v>
      </c>
      <c r="W223" s="40" t="s">
        <v>726</v>
      </c>
      <c r="X223" s="40" t="s">
        <v>719</v>
      </c>
      <c r="Y223" s="40" t="s">
        <v>1595</v>
      </c>
      <c r="Z223" s="47">
        <v>10000.0</v>
      </c>
      <c r="AA223" s="40">
        <v>6000.0</v>
      </c>
      <c r="AB223" s="40">
        <v>11.0</v>
      </c>
      <c r="AC223" s="40" t="s">
        <v>1548</v>
      </c>
      <c r="AD223" s="40">
        <v>6.99</v>
      </c>
      <c r="AE223" s="40">
        <v>69.9</v>
      </c>
      <c r="AF223" s="40">
        <v>13.0</v>
      </c>
      <c r="AG223" s="40" t="s">
        <v>575</v>
      </c>
      <c r="AH223" s="41">
        <v>43560.0</v>
      </c>
      <c r="AI223" s="40" t="s">
        <v>1596</v>
      </c>
      <c r="AJ223" s="40">
        <v>468.0</v>
      </c>
      <c r="AK223" s="40">
        <v>15.5</v>
      </c>
      <c r="AL223" s="40"/>
      <c r="AM223" s="40" t="s">
        <v>1550</v>
      </c>
      <c r="AN223" s="40" t="s">
        <v>1597</v>
      </c>
      <c r="AO223" s="42" t="b">
        <f t="array" ref="AO223">SUMPRODUCT(--(K223=$AU$2:$AU$4))=0</f>
        <v>0</v>
      </c>
      <c r="AP223" s="42" t="b">
        <f t="array" ref="AP223">SUMPRODUCT(--(L223=$AU$2:$AU$4))=0</f>
        <v>0</v>
      </c>
    </row>
    <row r="224" ht="15.75" hidden="1" customHeight="1">
      <c r="A224" s="40" t="s">
        <v>1598</v>
      </c>
      <c r="B224" s="40">
        <v>8.0</v>
      </c>
      <c r="C224" s="40" t="s">
        <v>437</v>
      </c>
      <c r="D224" s="40"/>
      <c r="E224" s="40" t="s">
        <v>14</v>
      </c>
      <c r="F224" s="40" t="s">
        <v>363</v>
      </c>
      <c r="G224" s="40" t="s">
        <v>363</v>
      </c>
      <c r="H224" s="40" t="s">
        <v>14</v>
      </c>
      <c r="I224" s="40" t="s">
        <v>363</v>
      </c>
      <c r="J224" s="40" t="s">
        <v>363</v>
      </c>
      <c r="K224" s="40" t="s">
        <v>14</v>
      </c>
      <c r="L224" s="40"/>
      <c r="M224" s="40" t="s">
        <v>363</v>
      </c>
      <c r="N224" s="40"/>
      <c r="O224" s="40" t="s">
        <v>14</v>
      </c>
      <c r="P224" s="40"/>
      <c r="Q224" s="40" t="s">
        <v>14</v>
      </c>
      <c r="R224" s="40" t="s">
        <v>998</v>
      </c>
      <c r="S224" s="46" t="s">
        <v>770</v>
      </c>
      <c r="T224" s="40" t="s">
        <v>1234</v>
      </c>
      <c r="U224" s="40" t="s">
        <v>466</v>
      </c>
      <c r="V224" s="41">
        <v>43559.0</v>
      </c>
      <c r="W224" s="40" t="s">
        <v>726</v>
      </c>
      <c r="X224" s="40" t="s">
        <v>719</v>
      </c>
      <c r="Y224" s="40" t="s">
        <v>1599</v>
      </c>
      <c r="Z224" s="47">
        <v>10000.0</v>
      </c>
      <c r="AA224" s="40">
        <v>6000.0</v>
      </c>
      <c r="AB224" s="40">
        <v>11.0</v>
      </c>
      <c r="AC224" s="40" t="s">
        <v>1555</v>
      </c>
      <c r="AD224" s="40">
        <v>5.46</v>
      </c>
      <c r="AE224" s="40">
        <v>54.6</v>
      </c>
      <c r="AF224" s="40">
        <v>14.0</v>
      </c>
      <c r="AG224" s="40" t="s">
        <v>550</v>
      </c>
      <c r="AH224" s="41">
        <v>43560.0</v>
      </c>
      <c r="AI224" s="40" t="s">
        <v>1600</v>
      </c>
      <c r="AJ224" s="40">
        <v>472.0</v>
      </c>
      <c r="AK224" s="40">
        <v>17.2</v>
      </c>
      <c r="AL224" s="40"/>
      <c r="AM224" s="40" t="s">
        <v>1550</v>
      </c>
      <c r="AN224" s="40" t="s">
        <v>1601</v>
      </c>
      <c r="AO224" s="42" t="b">
        <f t="array" ref="AO224">SUMPRODUCT(--(K224=$AU$2:$AU$4))=0</f>
        <v>0</v>
      </c>
      <c r="AP224" s="42" t="b">
        <f t="array" ref="AP224">SUMPRODUCT(--(L224=$AU$2:$AU$4))=0</f>
        <v>0</v>
      </c>
    </row>
    <row r="225" ht="15.75" hidden="1" customHeight="1">
      <c r="A225" s="40" t="s">
        <v>1602</v>
      </c>
      <c r="B225" s="40">
        <v>9.0</v>
      </c>
      <c r="C225" s="40" t="s">
        <v>437</v>
      </c>
      <c r="D225" s="40"/>
      <c r="E225" s="40" t="s">
        <v>14</v>
      </c>
      <c r="F225" s="40" t="s">
        <v>363</v>
      </c>
      <c r="G225" s="40" t="s">
        <v>363</v>
      </c>
      <c r="H225" s="40" t="s">
        <v>14</v>
      </c>
      <c r="I225" s="40" t="s">
        <v>363</v>
      </c>
      <c r="J225" s="40" t="s">
        <v>363</v>
      </c>
      <c r="K225" s="40" t="s">
        <v>14</v>
      </c>
      <c r="L225" s="40"/>
      <c r="M225" s="40" t="s">
        <v>363</v>
      </c>
      <c r="N225" s="40"/>
      <c r="O225" s="40" t="s">
        <v>14</v>
      </c>
      <c r="P225" s="40"/>
      <c r="Q225" s="40" t="s">
        <v>14</v>
      </c>
      <c r="R225" s="40" t="s">
        <v>998</v>
      </c>
      <c r="S225" s="46" t="s">
        <v>770</v>
      </c>
      <c r="T225" s="40" t="s">
        <v>1603</v>
      </c>
      <c r="U225" s="40" t="s">
        <v>466</v>
      </c>
      <c r="V225" s="41">
        <v>43559.0</v>
      </c>
      <c r="W225" s="40" t="s">
        <v>726</v>
      </c>
      <c r="X225" s="40" t="s">
        <v>719</v>
      </c>
      <c r="Y225" s="40" t="s">
        <v>1604</v>
      </c>
      <c r="Z225" s="47">
        <v>10000.0</v>
      </c>
      <c r="AA225" s="40">
        <v>6000.0</v>
      </c>
      <c r="AB225" s="40">
        <v>11.0</v>
      </c>
      <c r="AC225" s="40" t="s">
        <v>1561</v>
      </c>
      <c r="AD225" s="40">
        <v>6.67</v>
      </c>
      <c r="AE225" s="40">
        <v>66.7</v>
      </c>
      <c r="AF225" s="40">
        <v>13.0</v>
      </c>
      <c r="AG225" s="40" t="s">
        <v>579</v>
      </c>
      <c r="AH225" s="41">
        <v>43560.0</v>
      </c>
      <c r="AI225" s="40" t="s">
        <v>1605</v>
      </c>
      <c r="AJ225" s="40">
        <v>464.0</v>
      </c>
      <c r="AK225" s="40">
        <v>12.9</v>
      </c>
      <c r="AL225" s="40"/>
      <c r="AM225" s="40" t="s">
        <v>1550</v>
      </c>
      <c r="AN225" s="40" t="s">
        <v>1606</v>
      </c>
      <c r="AO225" s="42" t="b">
        <f t="array" ref="AO225">SUMPRODUCT(--(K225=$AU$2:$AU$4))=0</f>
        <v>0</v>
      </c>
      <c r="AP225" s="42" t="b">
        <f t="array" ref="AP225">SUMPRODUCT(--(L225=$AU$2:$AU$4))=0</f>
        <v>0</v>
      </c>
    </row>
    <row r="226" ht="15.75" hidden="1" customHeight="1">
      <c r="A226" s="40" t="s">
        <v>1607</v>
      </c>
      <c r="B226" s="40">
        <v>10.0</v>
      </c>
      <c r="C226" s="40" t="s">
        <v>437</v>
      </c>
      <c r="D226" s="40"/>
      <c r="E226" s="40" t="s">
        <v>14</v>
      </c>
      <c r="F226" s="40" t="s">
        <v>363</v>
      </c>
      <c r="G226" s="40" t="s">
        <v>363</v>
      </c>
      <c r="H226" s="40" t="s">
        <v>14</v>
      </c>
      <c r="I226" s="40" t="s">
        <v>363</v>
      </c>
      <c r="J226" s="40" t="s">
        <v>363</v>
      </c>
      <c r="K226" s="40" t="s">
        <v>14</v>
      </c>
      <c r="L226" s="40"/>
      <c r="M226" s="40" t="s">
        <v>363</v>
      </c>
      <c r="N226" s="40"/>
      <c r="O226" s="40" t="s">
        <v>14</v>
      </c>
      <c r="P226" s="40"/>
      <c r="Q226" s="40" t="s">
        <v>14</v>
      </c>
      <c r="R226" s="40" t="s">
        <v>998</v>
      </c>
      <c r="S226" s="46" t="s">
        <v>770</v>
      </c>
      <c r="T226" s="40" t="s">
        <v>1608</v>
      </c>
      <c r="U226" s="40" t="s">
        <v>466</v>
      </c>
      <c r="V226" s="41">
        <v>43559.0</v>
      </c>
      <c r="W226" s="40" t="s">
        <v>726</v>
      </c>
      <c r="X226" s="40" t="s">
        <v>719</v>
      </c>
      <c r="Y226" s="40" t="s">
        <v>1609</v>
      </c>
      <c r="Z226" s="47">
        <v>10000.0</v>
      </c>
      <c r="AA226" s="40">
        <v>6000.0</v>
      </c>
      <c r="AB226" s="40">
        <v>11.0</v>
      </c>
      <c r="AC226" s="40" t="s">
        <v>1567</v>
      </c>
      <c r="AD226" s="40">
        <v>6.06</v>
      </c>
      <c r="AE226" s="40">
        <v>60.6</v>
      </c>
      <c r="AF226" s="40">
        <v>14.0</v>
      </c>
      <c r="AG226" s="40" t="s">
        <v>554</v>
      </c>
      <c r="AH226" s="41">
        <v>43560.0</v>
      </c>
      <c r="AI226" s="40" t="s">
        <v>1610</v>
      </c>
      <c r="AJ226" s="40">
        <v>455.0</v>
      </c>
      <c r="AK226" s="40">
        <v>22.3</v>
      </c>
      <c r="AL226" s="40"/>
      <c r="AM226" s="40" t="s">
        <v>1550</v>
      </c>
      <c r="AN226" s="40" t="s">
        <v>1611</v>
      </c>
      <c r="AO226" s="42" t="b">
        <f t="array" ref="AO226">SUMPRODUCT(--(K226=$AU$2:$AU$4))=0</f>
        <v>0</v>
      </c>
      <c r="AP226" s="42" t="b">
        <f t="array" ref="AP226">SUMPRODUCT(--(L226=$AU$2:$AU$4))=0</f>
        <v>0</v>
      </c>
    </row>
    <row r="227" ht="15.75" hidden="1" customHeight="1">
      <c r="A227" s="40" t="s">
        <v>1612</v>
      </c>
      <c r="B227" s="40">
        <v>11.0</v>
      </c>
      <c r="C227" s="40" t="s">
        <v>437</v>
      </c>
      <c r="D227" s="40"/>
      <c r="E227" s="40" t="s">
        <v>14</v>
      </c>
      <c r="F227" s="40" t="s">
        <v>363</v>
      </c>
      <c r="G227" s="40" t="s">
        <v>363</v>
      </c>
      <c r="H227" s="40" t="s">
        <v>14</v>
      </c>
      <c r="I227" s="40" t="s">
        <v>363</v>
      </c>
      <c r="J227" s="40" t="s">
        <v>363</v>
      </c>
      <c r="K227" s="40" t="s">
        <v>14</v>
      </c>
      <c r="L227" s="40"/>
      <c r="M227" s="40" t="s">
        <v>363</v>
      </c>
      <c r="N227" s="40"/>
      <c r="O227" s="40" t="s">
        <v>14</v>
      </c>
      <c r="P227" s="40"/>
      <c r="Q227" s="40" t="s">
        <v>14</v>
      </c>
      <c r="R227" s="40" t="s">
        <v>998</v>
      </c>
      <c r="S227" s="46" t="s">
        <v>770</v>
      </c>
      <c r="T227" s="40" t="s">
        <v>1613</v>
      </c>
      <c r="U227" s="40" t="s">
        <v>466</v>
      </c>
      <c r="V227" s="41">
        <v>43559.0</v>
      </c>
      <c r="W227" s="40" t="s">
        <v>726</v>
      </c>
      <c r="X227" s="40" t="s">
        <v>719</v>
      </c>
      <c r="Y227" s="40" t="s">
        <v>1614</v>
      </c>
      <c r="Z227" s="47">
        <v>10000.0</v>
      </c>
      <c r="AA227" s="40">
        <v>6000.0</v>
      </c>
      <c r="AB227" s="40">
        <v>11.0</v>
      </c>
      <c r="AC227" s="40" t="s">
        <v>1573</v>
      </c>
      <c r="AD227" s="40">
        <v>4.96</v>
      </c>
      <c r="AE227" s="40">
        <v>49.6</v>
      </c>
      <c r="AF227" s="40">
        <v>14.0</v>
      </c>
      <c r="AG227" s="40" t="s">
        <v>558</v>
      </c>
      <c r="AH227" s="41">
        <v>43560.0</v>
      </c>
      <c r="AI227" s="40" t="s">
        <v>1615</v>
      </c>
      <c r="AJ227" s="40">
        <v>470.0</v>
      </c>
      <c r="AK227" s="40">
        <v>18.6</v>
      </c>
      <c r="AL227" s="40"/>
      <c r="AM227" s="40" t="s">
        <v>1550</v>
      </c>
      <c r="AN227" s="40" t="s">
        <v>1616</v>
      </c>
      <c r="AO227" s="42" t="b">
        <f t="array" ref="AO227">SUMPRODUCT(--(K227=$AU$2:$AU$4))=0</f>
        <v>0</v>
      </c>
      <c r="AP227" s="42" t="b">
        <f t="array" ref="AP227">SUMPRODUCT(--(L227=$AU$2:$AU$4))=0</f>
        <v>0</v>
      </c>
    </row>
    <row r="228" ht="15.75" hidden="1" customHeight="1">
      <c r="A228" s="40" t="s">
        <v>1617</v>
      </c>
      <c r="B228" s="40">
        <v>1.0</v>
      </c>
      <c r="C228" s="40" t="s">
        <v>437</v>
      </c>
      <c r="D228" s="40"/>
      <c r="E228" s="40" t="s">
        <v>14</v>
      </c>
      <c r="F228" s="40" t="s">
        <v>363</v>
      </c>
      <c r="G228" s="40" t="s">
        <v>363</v>
      </c>
      <c r="H228" s="40" t="s">
        <v>14</v>
      </c>
      <c r="I228" s="40" t="s">
        <v>363</v>
      </c>
      <c r="J228" s="40" t="s">
        <v>363</v>
      </c>
      <c r="K228" s="40" t="s">
        <v>14</v>
      </c>
      <c r="L228" s="40"/>
      <c r="M228" s="40" t="s">
        <v>363</v>
      </c>
      <c r="N228" s="40"/>
      <c r="O228" s="40" t="s">
        <v>14</v>
      </c>
      <c r="P228" s="40"/>
      <c r="Q228" s="40" t="s">
        <v>14</v>
      </c>
      <c r="R228" s="40" t="s">
        <v>998</v>
      </c>
      <c r="S228" s="46" t="s">
        <v>770</v>
      </c>
      <c r="T228" s="40" t="s">
        <v>1618</v>
      </c>
      <c r="U228" s="40" t="s">
        <v>466</v>
      </c>
      <c r="V228" s="41">
        <v>43565.0</v>
      </c>
      <c r="W228" s="40" t="s">
        <v>726</v>
      </c>
      <c r="X228" s="40" t="s">
        <v>719</v>
      </c>
      <c r="Y228" s="40" t="s">
        <v>1619</v>
      </c>
      <c r="Z228" s="47">
        <v>10000.0</v>
      </c>
      <c r="AA228" s="40">
        <v>6000.0</v>
      </c>
      <c r="AB228" s="40">
        <v>11.0</v>
      </c>
      <c r="AC228" s="40" t="s">
        <v>1620</v>
      </c>
      <c r="AD228" s="40">
        <v>5.25</v>
      </c>
      <c r="AE228" s="40">
        <v>52.5</v>
      </c>
      <c r="AF228" s="40">
        <v>14.0</v>
      </c>
      <c r="AG228" s="40" t="s">
        <v>583</v>
      </c>
      <c r="AH228" s="41">
        <v>43566.0</v>
      </c>
      <c r="AI228" s="40" t="s">
        <v>1620</v>
      </c>
      <c r="AJ228" s="40">
        <v>485.0</v>
      </c>
      <c r="AK228" s="40">
        <v>10.5</v>
      </c>
      <c r="AL228" s="40"/>
      <c r="AM228" s="40" t="s">
        <v>1550</v>
      </c>
      <c r="AN228" s="40" t="s">
        <v>1621</v>
      </c>
      <c r="AO228" s="42" t="b">
        <f t="array" ref="AO228">SUMPRODUCT(--(K228=$AU$2:$AU$4))=0</f>
        <v>0</v>
      </c>
      <c r="AP228" s="42" t="b">
        <f t="array" ref="AP228">SUMPRODUCT(--(L228=$AU$2:$AU$4))=0</f>
        <v>0</v>
      </c>
    </row>
    <row r="229" ht="15.75" hidden="1" customHeight="1">
      <c r="A229" s="40" t="s">
        <v>1622</v>
      </c>
      <c r="B229" s="40">
        <v>2.0</v>
      </c>
      <c r="C229" s="40" t="s">
        <v>437</v>
      </c>
      <c r="D229" s="40"/>
      <c r="E229" s="40" t="s">
        <v>14</v>
      </c>
      <c r="F229" s="40" t="s">
        <v>363</v>
      </c>
      <c r="G229" s="40" t="s">
        <v>363</v>
      </c>
      <c r="H229" s="40" t="s">
        <v>14</v>
      </c>
      <c r="I229" s="40" t="s">
        <v>363</v>
      </c>
      <c r="J229" s="40" t="s">
        <v>363</v>
      </c>
      <c r="K229" s="40" t="s">
        <v>14</v>
      </c>
      <c r="L229" s="40"/>
      <c r="M229" s="40" t="s">
        <v>363</v>
      </c>
      <c r="N229" s="40"/>
      <c r="O229" s="40" t="s">
        <v>14</v>
      </c>
      <c r="P229" s="40"/>
      <c r="Q229" s="40" t="s">
        <v>14</v>
      </c>
      <c r="R229" s="40" t="s">
        <v>998</v>
      </c>
      <c r="S229" s="46" t="s">
        <v>770</v>
      </c>
      <c r="T229" s="40" t="s">
        <v>1623</v>
      </c>
      <c r="U229" s="40" t="s">
        <v>466</v>
      </c>
      <c r="V229" s="41">
        <v>43565.0</v>
      </c>
      <c r="W229" s="40" t="s">
        <v>726</v>
      </c>
      <c r="X229" s="40" t="s">
        <v>719</v>
      </c>
      <c r="Y229" s="40" t="s">
        <v>1624</v>
      </c>
      <c r="Z229" s="47">
        <v>10000.0</v>
      </c>
      <c r="AA229" s="40">
        <v>6000.0</v>
      </c>
      <c r="AB229" s="40">
        <v>11.0</v>
      </c>
      <c r="AC229" s="40" t="s">
        <v>1625</v>
      </c>
      <c r="AD229" s="40">
        <v>5.28</v>
      </c>
      <c r="AE229" s="40">
        <v>52.8</v>
      </c>
      <c r="AF229" s="40">
        <v>14.0</v>
      </c>
      <c r="AG229" s="40" t="s">
        <v>586</v>
      </c>
      <c r="AH229" s="41">
        <v>43566.0</v>
      </c>
      <c r="AI229" s="40" t="s">
        <v>1625</v>
      </c>
      <c r="AJ229" s="40">
        <v>469.0</v>
      </c>
      <c r="AK229" s="40">
        <v>14.2</v>
      </c>
      <c r="AL229" s="40"/>
      <c r="AM229" s="40" t="s">
        <v>1550</v>
      </c>
      <c r="AN229" s="40" t="s">
        <v>1626</v>
      </c>
      <c r="AO229" s="42" t="b">
        <f t="array" ref="AO229">SUMPRODUCT(--(K229=$AU$2:$AU$4))=0</f>
        <v>0</v>
      </c>
      <c r="AP229" s="42" t="b">
        <f t="array" ref="AP229">SUMPRODUCT(--(L229=$AU$2:$AU$4))=0</f>
        <v>0</v>
      </c>
    </row>
    <row r="230" ht="15.75" hidden="1" customHeight="1">
      <c r="A230" s="40" t="s">
        <v>1627</v>
      </c>
      <c r="B230" s="40">
        <v>3.0</v>
      </c>
      <c r="C230" s="40" t="s">
        <v>437</v>
      </c>
      <c r="D230" s="40"/>
      <c r="E230" s="40" t="s">
        <v>14</v>
      </c>
      <c r="F230" s="40" t="s">
        <v>363</v>
      </c>
      <c r="G230" s="40" t="s">
        <v>363</v>
      </c>
      <c r="H230" s="40" t="s">
        <v>14</v>
      </c>
      <c r="I230" s="40" t="s">
        <v>363</v>
      </c>
      <c r="J230" s="40" t="s">
        <v>363</v>
      </c>
      <c r="K230" s="40" t="s">
        <v>14</v>
      </c>
      <c r="L230" s="40"/>
      <c r="M230" s="40" t="s">
        <v>363</v>
      </c>
      <c r="N230" s="40"/>
      <c r="O230" s="40" t="s">
        <v>14</v>
      </c>
      <c r="P230" s="40"/>
      <c r="Q230" s="40" t="s">
        <v>14</v>
      </c>
      <c r="R230" s="40" t="s">
        <v>998</v>
      </c>
      <c r="S230" s="46" t="s">
        <v>770</v>
      </c>
      <c r="T230" s="40" t="s">
        <v>1219</v>
      </c>
      <c r="U230" s="40" t="s">
        <v>466</v>
      </c>
      <c r="V230" s="41">
        <v>43565.0</v>
      </c>
      <c r="W230" s="40" t="s">
        <v>726</v>
      </c>
      <c r="X230" s="40" t="s">
        <v>719</v>
      </c>
      <c r="Y230" s="40" t="s">
        <v>1628</v>
      </c>
      <c r="Z230" s="47">
        <v>10000.0</v>
      </c>
      <c r="AA230" s="40">
        <v>6000.0</v>
      </c>
      <c r="AB230" s="40">
        <v>11.0</v>
      </c>
      <c r="AC230" s="40" t="s">
        <v>1629</v>
      </c>
      <c r="AD230" s="40">
        <v>10.6</v>
      </c>
      <c r="AE230" s="40">
        <v>106.0</v>
      </c>
      <c r="AF230" s="40">
        <v>13.0</v>
      </c>
      <c r="AG230" s="40" t="s">
        <v>591</v>
      </c>
      <c r="AH230" s="41">
        <v>43566.0</v>
      </c>
      <c r="AI230" s="40" t="s">
        <v>1629</v>
      </c>
      <c r="AJ230" s="40">
        <v>484.0</v>
      </c>
      <c r="AK230" s="40">
        <v>14.2</v>
      </c>
      <c r="AL230" s="40"/>
      <c r="AM230" s="40" t="s">
        <v>1550</v>
      </c>
      <c r="AN230" s="40" t="s">
        <v>1630</v>
      </c>
      <c r="AO230" s="42" t="b">
        <f t="array" ref="AO230">SUMPRODUCT(--(K230=$AU$2:$AU$4))=0</f>
        <v>0</v>
      </c>
      <c r="AP230" s="42" t="b">
        <f t="array" ref="AP230">SUMPRODUCT(--(L230=$AU$2:$AU$4))=0</f>
        <v>0</v>
      </c>
    </row>
    <row r="231" ht="15.75" hidden="1" customHeight="1">
      <c r="A231" s="40" t="s">
        <v>1631</v>
      </c>
      <c r="B231" s="40">
        <v>4.0</v>
      </c>
      <c r="C231" s="40" t="s">
        <v>437</v>
      </c>
      <c r="D231" s="40"/>
      <c r="E231" s="40" t="s">
        <v>14</v>
      </c>
      <c r="F231" s="40" t="s">
        <v>363</v>
      </c>
      <c r="G231" s="40" t="s">
        <v>363</v>
      </c>
      <c r="H231" s="40" t="s">
        <v>14</v>
      </c>
      <c r="I231" s="40" t="s">
        <v>363</v>
      </c>
      <c r="J231" s="40" t="s">
        <v>363</v>
      </c>
      <c r="K231" s="40" t="s">
        <v>14</v>
      </c>
      <c r="L231" s="40"/>
      <c r="M231" s="40" t="s">
        <v>363</v>
      </c>
      <c r="N231" s="40"/>
      <c r="O231" s="40" t="s">
        <v>14</v>
      </c>
      <c r="P231" s="40"/>
      <c r="Q231" s="40" t="s">
        <v>14</v>
      </c>
      <c r="R231" s="40" t="s">
        <v>998</v>
      </c>
      <c r="S231" s="46" t="s">
        <v>770</v>
      </c>
      <c r="T231" s="40" t="s">
        <v>1632</v>
      </c>
      <c r="U231" s="40" t="s">
        <v>466</v>
      </c>
      <c r="V231" s="41">
        <v>43565.0</v>
      </c>
      <c r="W231" s="40" t="s">
        <v>726</v>
      </c>
      <c r="X231" s="40" t="s">
        <v>719</v>
      </c>
      <c r="Y231" s="40" t="s">
        <v>1633</v>
      </c>
      <c r="Z231" s="47">
        <v>10000.0</v>
      </c>
      <c r="AA231" s="40">
        <v>6000.0</v>
      </c>
      <c r="AB231" s="40">
        <v>11.0</v>
      </c>
      <c r="AC231" s="40" t="s">
        <v>1634</v>
      </c>
      <c r="AD231" s="40">
        <v>10.2</v>
      </c>
      <c r="AE231" s="40">
        <v>102.0</v>
      </c>
      <c r="AF231" s="40">
        <v>13.0</v>
      </c>
      <c r="AG231" s="40" t="s">
        <v>595</v>
      </c>
      <c r="AH231" s="41">
        <v>43566.0</v>
      </c>
      <c r="AI231" s="40" t="s">
        <v>1634</v>
      </c>
      <c r="AJ231" s="40">
        <v>499.0</v>
      </c>
      <c r="AK231" s="40">
        <v>18.8</v>
      </c>
      <c r="AL231" s="40"/>
      <c r="AM231" s="40" t="s">
        <v>1550</v>
      </c>
      <c r="AN231" s="40" t="s">
        <v>1635</v>
      </c>
      <c r="AO231" s="42" t="b">
        <f t="array" ref="AO231">SUMPRODUCT(--(K231=$AU$2:$AU$4))=0</f>
        <v>0</v>
      </c>
      <c r="AP231" s="42" t="b">
        <f t="array" ref="AP231">SUMPRODUCT(--(L231=$AU$2:$AU$4))=0</f>
        <v>0</v>
      </c>
    </row>
    <row r="232" ht="15.75" hidden="1" customHeight="1">
      <c r="A232" s="40" t="s">
        <v>1636</v>
      </c>
      <c r="B232" s="40">
        <v>5.0</v>
      </c>
      <c r="C232" s="40" t="s">
        <v>437</v>
      </c>
      <c r="D232" s="40"/>
      <c r="E232" s="40" t="s">
        <v>14</v>
      </c>
      <c r="F232" s="40" t="s">
        <v>363</v>
      </c>
      <c r="G232" s="40" t="s">
        <v>363</v>
      </c>
      <c r="H232" s="40" t="s">
        <v>1637</v>
      </c>
      <c r="I232" s="40" t="s">
        <v>1075</v>
      </c>
      <c r="J232" s="40" t="s">
        <v>1638</v>
      </c>
      <c r="K232" s="40" t="s">
        <v>14</v>
      </c>
      <c r="L232" s="40"/>
      <c r="M232" s="40" t="s">
        <v>363</v>
      </c>
      <c r="N232" s="40"/>
      <c r="O232" s="40" t="s">
        <v>14</v>
      </c>
      <c r="P232" s="40"/>
      <c r="Q232" s="40" t="s">
        <v>14</v>
      </c>
      <c r="R232" s="40" t="s">
        <v>829</v>
      </c>
      <c r="S232" s="46" t="s">
        <v>16</v>
      </c>
      <c r="T232" s="40" t="s">
        <v>1639</v>
      </c>
      <c r="U232" s="40" t="s">
        <v>789</v>
      </c>
      <c r="V232" s="41">
        <v>43565.0</v>
      </c>
      <c r="W232" s="40" t="s">
        <v>1640</v>
      </c>
      <c r="X232" s="40" t="s">
        <v>468</v>
      </c>
      <c r="Y232" s="40" t="s">
        <v>1641</v>
      </c>
      <c r="Z232" s="40" t="s">
        <v>1642</v>
      </c>
      <c r="AA232" s="40">
        <v>9600.0</v>
      </c>
      <c r="AB232" s="40">
        <v>11.0</v>
      </c>
      <c r="AC232" s="40" t="s">
        <v>1591</v>
      </c>
      <c r="AD232" s="40">
        <v>14.5</v>
      </c>
      <c r="AE232" s="40">
        <v>145.0</v>
      </c>
      <c r="AF232" s="40">
        <v>12.0</v>
      </c>
      <c r="AG232" s="40" t="s">
        <v>606</v>
      </c>
      <c r="AH232" s="41">
        <v>43567.0</v>
      </c>
      <c r="AI232" s="40" t="s">
        <v>1643</v>
      </c>
      <c r="AJ232" s="40">
        <v>483.0</v>
      </c>
      <c r="AK232" s="40">
        <v>13.8</v>
      </c>
      <c r="AL232" s="40"/>
      <c r="AM232" s="40" t="s">
        <v>408</v>
      </c>
      <c r="AN232" s="40" t="s">
        <v>1592</v>
      </c>
      <c r="AO232" s="42" t="b">
        <f t="array" ref="AO232">SUMPRODUCT(--(K232=$AU$2:$AU$4))=0</f>
        <v>0</v>
      </c>
      <c r="AP232" s="42" t="b">
        <f t="array" ref="AP232">SUMPRODUCT(--(L232=$AU$2:$AU$4))=0</f>
        <v>0</v>
      </c>
    </row>
    <row r="233" ht="15.75" hidden="1" customHeight="1">
      <c r="A233" s="40" t="s">
        <v>1644</v>
      </c>
      <c r="B233" s="40">
        <v>1.0</v>
      </c>
      <c r="C233" s="40" t="s">
        <v>437</v>
      </c>
      <c r="D233" s="40"/>
      <c r="E233" s="40" t="s">
        <v>1645</v>
      </c>
      <c r="F233" s="40" t="s">
        <v>1097</v>
      </c>
      <c r="G233" s="40"/>
      <c r="H233" s="40" t="s">
        <v>14</v>
      </c>
      <c r="I233" s="40" t="s">
        <v>363</v>
      </c>
      <c r="J233" s="40" t="s">
        <v>363</v>
      </c>
      <c r="K233" s="40" t="s">
        <v>14</v>
      </c>
      <c r="L233" s="40"/>
      <c r="M233" s="40" t="s">
        <v>363</v>
      </c>
      <c r="N233" s="40"/>
      <c r="O233" s="40" t="s">
        <v>14</v>
      </c>
      <c r="P233" s="40"/>
      <c r="Q233" s="40" t="s">
        <v>14</v>
      </c>
      <c r="R233" s="40" t="s">
        <v>1170</v>
      </c>
      <c r="S233" s="46" t="s">
        <v>404</v>
      </c>
      <c r="T233" s="40" t="s">
        <v>1646</v>
      </c>
      <c r="U233" s="40" t="s">
        <v>466</v>
      </c>
      <c r="V233" s="41">
        <v>43566.0</v>
      </c>
      <c r="W233" s="44"/>
      <c r="X233" s="44"/>
      <c r="Y233" s="40" t="s">
        <v>1647</v>
      </c>
      <c r="Z233" s="47">
        <v>10000.0</v>
      </c>
      <c r="AA233" s="40">
        <v>6000.0</v>
      </c>
      <c r="AB233" s="40">
        <v>11.0</v>
      </c>
      <c r="AC233" s="40" t="s">
        <v>1643</v>
      </c>
      <c r="AD233" s="40">
        <v>11.2</v>
      </c>
      <c r="AE233" s="40">
        <v>112.0</v>
      </c>
      <c r="AF233" s="40">
        <v>12.0</v>
      </c>
      <c r="AG233" s="40" t="s">
        <v>610</v>
      </c>
      <c r="AH233" s="41">
        <v>43567.0</v>
      </c>
      <c r="AI233" s="40" t="s">
        <v>1648</v>
      </c>
      <c r="AJ233" s="40">
        <v>478.0</v>
      </c>
      <c r="AK233" s="40">
        <v>14.6</v>
      </c>
      <c r="AL233" s="40"/>
      <c r="AM233" s="40" t="s">
        <v>408</v>
      </c>
      <c r="AN233" s="40" t="s">
        <v>1649</v>
      </c>
      <c r="AO233" s="42" t="b">
        <f t="array" ref="AO233">SUMPRODUCT(--(K233=$AU$2:$AU$4))=0</f>
        <v>0</v>
      </c>
      <c r="AP233" s="42" t="b">
        <f t="array" ref="AP233">SUMPRODUCT(--(L233=$AU$2:$AU$4))=0</f>
        <v>0</v>
      </c>
    </row>
    <row r="234" ht="15.75" hidden="1" customHeight="1">
      <c r="A234" s="40" t="s">
        <v>1650</v>
      </c>
      <c r="B234" s="40">
        <v>2.0</v>
      </c>
      <c r="C234" s="40" t="s">
        <v>437</v>
      </c>
      <c r="D234" s="40"/>
      <c r="E234" s="40" t="s">
        <v>1651</v>
      </c>
      <c r="F234" s="40" t="s">
        <v>1108</v>
      </c>
      <c r="G234" s="40"/>
      <c r="H234" s="40" t="s">
        <v>14</v>
      </c>
      <c r="I234" s="40" t="s">
        <v>363</v>
      </c>
      <c r="J234" s="40" t="s">
        <v>363</v>
      </c>
      <c r="K234" s="40" t="s">
        <v>14</v>
      </c>
      <c r="L234" s="40"/>
      <c r="M234" s="40" t="s">
        <v>363</v>
      </c>
      <c r="N234" s="40"/>
      <c r="O234" s="40" t="s">
        <v>14</v>
      </c>
      <c r="P234" s="40"/>
      <c r="Q234" s="40" t="s">
        <v>14</v>
      </c>
      <c r="R234" s="40" t="s">
        <v>1170</v>
      </c>
      <c r="S234" s="46" t="s">
        <v>404</v>
      </c>
      <c r="T234" s="40" t="s">
        <v>1652</v>
      </c>
      <c r="U234" s="40" t="s">
        <v>466</v>
      </c>
      <c r="V234" s="41">
        <v>43566.0</v>
      </c>
      <c r="W234" s="44"/>
      <c r="X234" s="44"/>
      <c r="Y234" s="40" t="s">
        <v>1653</v>
      </c>
      <c r="Z234" s="47">
        <v>10000.0</v>
      </c>
      <c r="AA234" s="40">
        <v>6000.0</v>
      </c>
      <c r="AB234" s="40">
        <v>11.0</v>
      </c>
      <c r="AC234" s="40" t="s">
        <v>1648</v>
      </c>
      <c r="AD234" s="40">
        <v>13.5</v>
      </c>
      <c r="AE234" s="40">
        <v>135.0</v>
      </c>
      <c r="AF234" s="40">
        <v>12.0</v>
      </c>
      <c r="AG234" s="40" t="s">
        <v>615</v>
      </c>
      <c r="AH234" s="41">
        <v>43567.0</v>
      </c>
      <c r="AI234" s="40" t="s">
        <v>1654</v>
      </c>
      <c r="AJ234" s="40">
        <v>489.0</v>
      </c>
      <c r="AK234" s="40">
        <v>20.4</v>
      </c>
      <c r="AL234" s="40"/>
      <c r="AM234" s="40" t="s">
        <v>408</v>
      </c>
      <c r="AN234" s="40" t="s">
        <v>1649</v>
      </c>
      <c r="AO234" s="42" t="b">
        <f t="array" ref="AO234">SUMPRODUCT(--(K234=$AU$2:$AU$4))=0</f>
        <v>0</v>
      </c>
      <c r="AP234" s="42" t="b">
        <f t="array" ref="AP234">SUMPRODUCT(--(L234=$AU$2:$AU$4))=0</f>
        <v>0</v>
      </c>
    </row>
    <row r="235" ht="15.75" hidden="1" customHeight="1">
      <c r="A235" s="40" t="s">
        <v>1655</v>
      </c>
      <c r="B235" s="40">
        <v>3.0</v>
      </c>
      <c r="C235" s="40" t="s">
        <v>437</v>
      </c>
      <c r="D235" s="40"/>
      <c r="E235" s="40" t="s">
        <v>1656</v>
      </c>
      <c r="F235" s="40" t="s">
        <v>1164</v>
      </c>
      <c r="G235" s="40"/>
      <c r="H235" s="40" t="s">
        <v>14</v>
      </c>
      <c r="I235" s="40" t="s">
        <v>363</v>
      </c>
      <c r="J235" s="40" t="s">
        <v>363</v>
      </c>
      <c r="K235" s="40" t="s">
        <v>14</v>
      </c>
      <c r="L235" s="40"/>
      <c r="M235" s="40" t="s">
        <v>363</v>
      </c>
      <c r="N235" s="40"/>
      <c r="O235" s="40" t="s">
        <v>14</v>
      </c>
      <c r="P235" s="40"/>
      <c r="Q235" s="40" t="s">
        <v>14</v>
      </c>
      <c r="R235" s="40" t="s">
        <v>1170</v>
      </c>
      <c r="S235" s="46" t="s">
        <v>404</v>
      </c>
      <c r="T235" s="40" t="s">
        <v>1657</v>
      </c>
      <c r="U235" s="40" t="s">
        <v>466</v>
      </c>
      <c r="V235" s="41">
        <v>43566.0</v>
      </c>
      <c r="W235" s="44"/>
      <c r="X235" s="44"/>
      <c r="Y235" s="40" t="s">
        <v>1658</v>
      </c>
      <c r="Z235" s="47">
        <v>10000.0</v>
      </c>
      <c r="AA235" s="40">
        <v>6000.0</v>
      </c>
      <c r="AB235" s="40">
        <v>11.0</v>
      </c>
      <c r="AC235" s="40" t="s">
        <v>1654</v>
      </c>
      <c r="AD235" s="40">
        <v>15.0</v>
      </c>
      <c r="AE235" s="40">
        <v>150.0</v>
      </c>
      <c r="AF235" s="40">
        <v>12.0</v>
      </c>
      <c r="AG235" s="40" t="s">
        <v>619</v>
      </c>
      <c r="AH235" s="41">
        <v>43567.0</v>
      </c>
      <c r="AI235" s="40" t="s">
        <v>1659</v>
      </c>
      <c r="AJ235" s="40">
        <v>484.0</v>
      </c>
      <c r="AK235" s="40">
        <v>20.1</v>
      </c>
      <c r="AL235" s="40"/>
      <c r="AM235" s="40" t="s">
        <v>408</v>
      </c>
      <c r="AN235" s="40" t="s">
        <v>1649</v>
      </c>
      <c r="AO235" s="42" t="b">
        <f t="array" ref="AO235">SUMPRODUCT(--(K235=$AU$2:$AU$4))=0</f>
        <v>0</v>
      </c>
      <c r="AP235" s="42" t="b">
        <f t="array" ref="AP235">SUMPRODUCT(--(L235=$AU$2:$AU$4))=0</f>
        <v>0</v>
      </c>
    </row>
    <row r="236" ht="15.75" hidden="1" customHeight="1">
      <c r="A236" s="40" t="s">
        <v>1660</v>
      </c>
      <c r="B236" s="40" t="s">
        <v>1661</v>
      </c>
      <c r="C236" s="40" t="s">
        <v>437</v>
      </c>
      <c r="D236" s="40"/>
      <c r="E236" s="40" t="s">
        <v>1662</v>
      </c>
      <c r="F236" s="40" t="s">
        <v>1097</v>
      </c>
      <c r="G236" s="40"/>
      <c r="H236" s="40" t="s">
        <v>14</v>
      </c>
      <c r="I236" s="40" t="s">
        <v>363</v>
      </c>
      <c r="J236" s="40" t="s">
        <v>363</v>
      </c>
      <c r="K236" s="40" t="s">
        <v>14</v>
      </c>
      <c r="L236" s="40"/>
      <c r="M236" s="40" t="s">
        <v>363</v>
      </c>
      <c r="N236" s="40"/>
      <c r="O236" s="40" t="s">
        <v>14</v>
      </c>
      <c r="P236" s="40"/>
      <c r="Q236" s="40" t="s">
        <v>14</v>
      </c>
      <c r="R236" s="40" t="s">
        <v>1099</v>
      </c>
      <c r="S236" s="46" t="s">
        <v>928</v>
      </c>
      <c r="T236" s="40" t="s">
        <v>1663</v>
      </c>
      <c r="U236" s="40" t="s">
        <v>466</v>
      </c>
      <c r="V236" s="41">
        <v>43571.0</v>
      </c>
      <c r="W236" s="44"/>
      <c r="X236" s="40" t="s">
        <v>468</v>
      </c>
      <c r="Y236" s="40" t="s">
        <v>1664</v>
      </c>
      <c r="Z236" s="47">
        <v>20000.0</v>
      </c>
      <c r="AA236" s="47">
        <v>12000.0</v>
      </c>
      <c r="AB236" s="40">
        <v>11.0</v>
      </c>
      <c r="AC236" s="40" t="s">
        <v>1665</v>
      </c>
      <c r="AD236" s="40">
        <v>14.3</v>
      </c>
      <c r="AE236" s="40">
        <v>143.0</v>
      </c>
      <c r="AF236" s="40">
        <v>12.0</v>
      </c>
      <c r="AG236" s="40" t="s">
        <v>649</v>
      </c>
      <c r="AH236" s="41">
        <v>43581.0</v>
      </c>
      <c r="AI236" s="40" t="s">
        <v>1666</v>
      </c>
      <c r="AJ236" s="40">
        <v>492.0</v>
      </c>
      <c r="AK236" s="40">
        <v>14.0</v>
      </c>
      <c r="AL236" s="40"/>
      <c r="AM236" s="40" t="s">
        <v>408</v>
      </c>
      <c r="AN236" s="40" t="s">
        <v>1667</v>
      </c>
      <c r="AO236" s="42" t="b">
        <f t="array" ref="AO236">SUMPRODUCT(--(K236=$AU$2:$AU$4))=0</f>
        <v>0</v>
      </c>
      <c r="AP236" s="42" t="b">
        <f t="array" ref="AP236">SUMPRODUCT(--(L236=$AU$2:$AU$4))=0</f>
        <v>0</v>
      </c>
    </row>
    <row r="237" ht="15.75" hidden="1" customHeight="1">
      <c r="A237" s="40" t="s">
        <v>1668</v>
      </c>
      <c r="B237" s="40" t="s">
        <v>1669</v>
      </c>
      <c r="C237" s="40" t="s">
        <v>437</v>
      </c>
      <c r="D237" s="40"/>
      <c r="E237" s="40" t="s">
        <v>1670</v>
      </c>
      <c r="F237" s="40" t="s">
        <v>1108</v>
      </c>
      <c r="G237" s="40"/>
      <c r="H237" s="40" t="s">
        <v>14</v>
      </c>
      <c r="I237" s="40" t="s">
        <v>363</v>
      </c>
      <c r="J237" s="40" t="s">
        <v>363</v>
      </c>
      <c r="K237" s="40" t="s">
        <v>14</v>
      </c>
      <c r="L237" s="40"/>
      <c r="M237" s="40" t="s">
        <v>363</v>
      </c>
      <c r="N237" s="40"/>
      <c r="O237" s="40" t="s">
        <v>14</v>
      </c>
      <c r="P237" s="40"/>
      <c r="Q237" s="40" t="s">
        <v>14</v>
      </c>
      <c r="R237" s="40" t="s">
        <v>1099</v>
      </c>
      <c r="S237" s="46" t="s">
        <v>928</v>
      </c>
      <c r="T237" s="40" t="s">
        <v>1671</v>
      </c>
      <c r="U237" s="40" t="s">
        <v>466</v>
      </c>
      <c r="V237" s="41">
        <v>43571.0</v>
      </c>
      <c r="W237" s="44"/>
      <c r="X237" s="40" t="s">
        <v>468</v>
      </c>
      <c r="Y237" s="40" t="s">
        <v>847</v>
      </c>
      <c r="Z237" s="47">
        <v>20000.0</v>
      </c>
      <c r="AA237" s="47">
        <v>12000.0</v>
      </c>
      <c r="AB237" s="40">
        <v>11.0</v>
      </c>
      <c r="AC237" s="40" t="s">
        <v>1672</v>
      </c>
      <c r="AD237" s="40">
        <v>16.2</v>
      </c>
      <c r="AE237" s="40">
        <v>162.0</v>
      </c>
      <c r="AF237" s="40">
        <v>12.0</v>
      </c>
      <c r="AG237" s="40" t="s">
        <v>654</v>
      </c>
      <c r="AH237" s="41">
        <v>43581.0</v>
      </c>
      <c r="AI237" s="40" t="s">
        <v>1673</v>
      </c>
      <c r="AJ237" s="40">
        <v>498.0</v>
      </c>
      <c r="AK237" s="40">
        <v>20.2</v>
      </c>
      <c r="AL237" s="40"/>
      <c r="AM237" s="40" t="s">
        <v>408</v>
      </c>
      <c r="AN237" s="40" t="s">
        <v>1667</v>
      </c>
      <c r="AO237" s="42" t="b">
        <f t="array" ref="AO237">SUMPRODUCT(--(K237=$AU$2:$AU$4))=0</f>
        <v>0</v>
      </c>
      <c r="AP237" s="42" t="b">
        <f t="array" ref="AP237">SUMPRODUCT(--(L237=$AU$2:$AU$4))=0</f>
        <v>0</v>
      </c>
    </row>
    <row r="238" ht="15.75" hidden="1" customHeight="1">
      <c r="A238" s="40" t="s">
        <v>1674</v>
      </c>
      <c r="B238" s="40" t="s">
        <v>1675</v>
      </c>
      <c r="C238" s="40" t="s">
        <v>437</v>
      </c>
      <c r="D238" s="40"/>
      <c r="E238" s="40" t="s">
        <v>1676</v>
      </c>
      <c r="F238" s="40" t="s">
        <v>1164</v>
      </c>
      <c r="G238" s="40"/>
      <c r="H238" s="40" t="s">
        <v>14</v>
      </c>
      <c r="I238" s="40" t="s">
        <v>363</v>
      </c>
      <c r="J238" s="40" t="s">
        <v>363</v>
      </c>
      <c r="K238" s="40" t="s">
        <v>14</v>
      </c>
      <c r="L238" s="40"/>
      <c r="M238" s="40" t="s">
        <v>363</v>
      </c>
      <c r="N238" s="40"/>
      <c r="O238" s="40" t="s">
        <v>14</v>
      </c>
      <c r="P238" s="40"/>
      <c r="Q238" s="40" t="s">
        <v>14</v>
      </c>
      <c r="R238" s="40" t="s">
        <v>1099</v>
      </c>
      <c r="S238" s="46" t="s">
        <v>928</v>
      </c>
      <c r="T238" s="40" t="s">
        <v>1677</v>
      </c>
      <c r="U238" s="40" t="s">
        <v>466</v>
      </c>
      <c r="V238" s="41">
        <v>43573.0</v>
      </c>
      <c r="W238" s="44"/>
      <c r="X238" s="40" t="s">
        <v>468</v>
      </c>
      <c r="Y238" s="40" t="s">
        <v>906</v>
      </c>
      <c r="Z238" s="47">
        <v>20000.0</v>
      </c>
      <c r="AA238" s="47">
        <v>12000.0</v>
      </c>
      <c r="AB238" s="40">
        <v>11.0</v>
      </c>
      <c r="AC238" s="40" t="s">
        <v>1678</v>
      </c>
      <c r="AD238" s="40">
        <v>13.3</v>
      </c>
      <c r="AE238" s="40">
        <v>133.0</v>
      </c>
      <c r="AF238" s="40">
        <v>12.0</v>
      </c>
      <c r="AG238" s="40" t="s">
        <v>659</v>
      </c>
      <c r="AH238" s="41">
        <v>43581.0</v>
      </c>
      <c r="AI238" s="40" t="s">
        <v>1679</v>
      </c>
      <c r="AJ238" s="40">
        <v>486.0</v>
      </c>
      <c r="AK238" s="40">
        <v>15.2</v>
      </c>
      <c r="AL238" s="40"/>
      <c r="AM238" s="40" t="s">
        <v>408</v>
      </c>
      <c r="AN238" s="40" t="s">
        <v>1680</v>
      </c>
      <c r="AO238" s="42" t="b">
        <f t="array" ref="AO238">SUMPRODUCT(--(K238=$AU$2:$AU$4))=0</f>
        <v>0</v>
      </c>
      <c r="AP238" s="42" t="b">
        <f t="array" ref="AP238">SUMPRODUCT(--(L238=$AU$2:$AU$4))=0</f>
        <v>0</v>
      </c>
    </row>
    <row r="239" ht="15.75" hidden="1" customHeight="1">
      <c r="A239" s="40" t="s">
        <v>1681</v>
      </c>
      <c r="B239" s="40" t="s">
        <v>1682</v>
      </c>
      <c r="C239" s="40" t="s">
        <v>437</v>
      </c>
      <c r="D239" s="40"/>
      <c r="E239" s="40" t="s">
        <v>1683</v>
      </c>
      <c r="F239" s="40" t="s">
        <v>1181</v>
      </c>
      <c r="G239" s="40"/>
      <c r="H239" s="40" t="s">
        <v>14</v>
      </c>
      <c r="I239" s="40" t="s">
        <v>363</v>
      </c>
      <c r="J239" s="40" t="s">
        <v>363</v>
      </c>
      <c r="K239" s="40" t="s">
        <v>14</v>
      </c>
      <c r="L239" s="40"/>
      <c r="M239" s="40" t="s">
        <v>363</v>
      </c>
      <c r="N239" s="40"/>
      <c r="O239" s="40" t="s">
        <v>14</v>
      </c>
      <c r="P239" s="40"/>
      <c r="Q239" s="40" t="s">
        <v>14</v>
      </c>
      <c r="R239" s="40" t="s">
        <v>1099</v>
      </c>
      <c r="S239" s="46" t="s">
        <v>928</v>
      </c>
      <c r="T239" s="40" t="s">
        <v>1684</v>
      </c>
      <c r="U239" s="40" t="s">
        <v>466</v>
      </c>
      <c r="V239" s="41">
        <v>43573.0</v>
      </c>
      <c r="W239" s="44"/>
      <c r="X239" s="40" t="s">
        <v>468</v>
      </c>
      <c r="Y239" s="40" t="s">
        <v>847</v>
      </c>
      <c r="Z239" s="47">
        <v>20000.0</v>
      </c>
      <c r="AA239" s="47">
        <v>12000.0</v>
      </c>
      <c r="AB239" s="40">
        <v>11.0</v>
      </c>
      <c r="AC239" s="40" t="s">
        <v>1685</v>
      </c>
      <c r="AD239" s="40">
        <v>12.5</v>
      </c>
      <c r="AE239" s="40">
        <v>125.0</v>
      </c>
      <c r="AF239" s="40">
        <v>12.0</v>
      </c>
      <c r="AG239" s="40" t="s">
        <v>664</v>
      </c>
      <c r="AH239" s="41">
        <v>43581.0</v>
      </c>
      <c r="AI239" s="40" t="s">
        <v>1686</v>
      </c>
      <c r="AJ239" s="40">
        <v>492.0</v>
      </c>
      <c r="AK239" s="40">
        <v>17.2</v>
      </c>
      <c r="AL239" s="40"/>
      <c r="AM239" s="40" t="s">
        <v>408</v>
      </c>
      <c r="AN239" s="40" t="s">
        <v>1680</v>
      </c>
      <c r="AO239" s="42" t="b">
        <f t="array" ref="AO239">SUMPRODUCT(--(K239=$AU$2:$AU$4))=0</f>
        <v>0</v>
      </c>
      <c r="AP239" s="42" t="b">
        <f t="array" ref="AP239">SUMPRODUCT(--(L239=$AU$2:$AU$4))=0</f>
        <v>0</v>
      </c>
    </row>
    <row r="240" ht="15.75" customHeight="1">
      <c r="A240" s="40" t="s">
        <v>1687</v>
      </c>
      <c r="B240" s="40">
        <v>1.0</v>
      </c>
      <c r="C240" s="40" t="s">
        <v>1688</v>
      </c>
      <c r="D240" s="40"/>
      <c r="E240" s="40" t="s">
        <v>1689</v>
      </c>
      <c r="F240" s="40" t="s">
        <v>1690</v>
      </c>
      <c r="G240" s="40"/>
      <c r="H240" s="40" t="s">
        <v>14</v>
      </c>
      <c r="I240" s="40" t="s">
        <v>363</v>
      </c>
      <c r="J240" s="40" t="s">
        <v>363</v>
      </c>
      <c r="K240" s="40" t="s">
        <v>1691</v>
      </c>
      <c r="L240" s="40"/>
      <c r="M240" s="40" t="s">
        <v>721</v>
      </c>
      <c r="N240" s="40"/>
      <c r="O240" s="40" t="s">
        <v>14</v>
      </c>
      <c r="P240" s="40"/>
      <c r="Q240" s="40" t="s">
        <v>14</v>
      </c>
      <c r="R240" s="40" t="s">
        <v>1692</v>
      </c>
      <c r="S240" s="44"/>
      <c r="T240" s="40" t="s">
        <v>1100</v>
      </c>
      <c r="U240" s="40" t="s">
        <v>466</v>
      </c>
      <c r="V240" s="41">
        <v>43577.0</v>
      </c>
      <c r="W240" s="40" t="s">
        <v>1693</v>
      </c>
      <c r="X240" s="40" t="s">
        <v>468</v>
      </c>
      <c r="Y240" s="40" t="s">
        <v>1694</v>
      </c>
      <c r="Z240" s="47">
        <v>10000.0</v>
      </c>
      <c r="AA240" s="47">
        <v>6000.0</v>
      </c>
      <c r="AB240" s="40">
        <v>14.0</v>
      </c>
      <c r="AC240" s="40" t="s">
        <v>1695</v>
      </c>
      <c r="AD240" s="40">
        <v>0.691</v>
      </c>
      <c r="AE240" s="40">
        <v>6.91</v>
      </c>
      <c r="AF240" s="40">
        <v>16.0</v>
      </c>
      <c r="AG240" s="40" t="s">
        <v>624</v>
      </c>
      <c r="AH240" s="41">
        <v>43580.0</v>
      </c>
      <c r="AI240" s="40" t="s">
        <v>1696</v>
      </c>
      <c r="AJ240" s="40">
        <v>422.0</v>
      </c>
      <c r="AK240" s="40">
        <v>15.4</v>
      </c>
      <c r="AL240" s="40"/>
      <c r="AM240" s="40" t="s">
        <v>408</v>
      </c>
      <c r="AN240" s="40" t="s">
        <v>1697</v>
      </c>
      <c r="AO240" s="42" t="b">
        <f t="array" ref="AO240">SUMPRODUCT(--(K240=$AU$2:$AU$4))=0</f>
        <v>1</v>
      </c>
      <c r="AP240" s="42" t="b">
        <f t="array" ref="AP240">SUMPRODUCT(--(L240=$AU$2:$AU$4))=0</f>
        <v>0</v>
      </c>
    </row>
    <row r="241" ht="15.75" customHeight="1">
      <c r="A241" s="40" t="s">
        <v>1698</v>
      </c>
      <c r="B241" s="40">
        <v>2.0</v>
      </c>
      <c r="C241" s="40" t="s">
        <v>1688</v>
      </c>
      <c r="D241" s="40"/>
      <c r="E241" s="40" t="s">
        <v>1699</v>
      </c>
      <c r="F241" s="40" t="s">
        <v>1700</v>
      </c>
      <c r="G241" s="40"/>
      <c r="H241" s="40" t="s">
        <v>14</v>
      </c>
      <c r="I241" s="40" t="s">
        <v>363</v>
      </c>
      <c r="J241" s="40" t="s">
        <v>363</v>
      </c>
      <c r="K241" s="40" t="s">
        <v>1701</v>
      </c>
      <c r="L241" s="40"/>
      <c r="M241" s="40" t="s">
        <v>729</v>
      </c>
      <c r="N241" s="40"/>
      <c r="O241" s="40" t="s">
        <v>14</v>
      </c>
      <c r="P241" s="40"/>
      <c r="Q241" s="40" t="s">
        <v>14</v>
      </c>
      <c r="R241" s="40" t="s">
        <v>1692</v>
      </c>
      <c r="S241" s="44"/>
      <c r="T241" s="40" t="s">
        <v>1100</v>
      </c>
      <c r="U241" s="40" t="s">
        <v>466</v>
      </c>
      <c r="V241" s="41">
        <v>43577.0</v>
      </c>
      <c r="W241" s="40" t="s">
        <v>1693</v>
      </c>
      <c r="X241" s="40" t="s">
        <v>468</v>
      </c>
      <c r="Y241" s="40" t="s">
        <v>1702</v>
      </c>
      <c r="Z241" s="47">
        <v>10000.0</v>
      </c>
      <c r="AA241" s="47">
        <v>6000.0</v>
      </c>
      <c r="AB241" s="40">
        <v>14.0</v>
      </c>
      <c r="AC241" s="40" t="s">
        <v>1703</v>
      </c>
      <c r="AD241" s="40">
        <v>0.61</v>
      </c>
      <c r="AE241" s="40">
        <v>6.1</v>
      </c>
      <c r="AF241" s="40">
        <v>16.0</v>
      </c>
      <c r="AG241" s="40" t="s">
        <v>752</v>
      </c>
      <c r="AH241" s="41">
        <v>43580.0</v>
      </c>
      <c r="AI241" s="40" t="s">
        <v>1704</v>
      </c>
      <c r="AJ241" s="40">
        <v>439.0</v>
      </c>
      <c r="AK241" s="40">
        <v>17.2</v>
      </c>
      <c r="AL241" s="40"/>
      <c r="AM241" s="40" t="s">
        <v>408</v>
      </c>
      <c r="AN241" s="40" t="s">
        <v>1697</v>
      </c>
      <c r="AO241" s="42" t="b">
        <f t="array" ref="AO241">SUMPRODUCT(--(K241=$AU$2:$AU$4))=0</f>
        <v>1</v>
      </c>
      <c r="AP241" s="42" t="b">
        <f t="array" ref="AP241">SUMPRODUCT(--(L241=$AU$2:$AU$4))=0</f>
        <v>0</v>
      </c>
    </row>
    <row r="242" ht="15.75" hidden="1" customHeight="1">
      <c r="A242" s="40" t="s">
        <v>1705</v>
      </c>
      <c r="B242" s="40" t="s">
        <v>1706</v>
      </c>
      <c r="C242" s="40" t="s">
        <v>437</v>
      </c>
      <c r="D242" s="40"/>
      <c r="E242" s="40" t="s">
        <v>1707</v>
      </c>
      <c r="F242" s="40" t="s">
        <v>1708</v>
      </c>
      <c r="G242" s="40"/>
      <c r="H242" s="40" t="s">
        <v>14</v>
      </c>
      <c r="I242" s="40" t="s">
        <v>363</v>
      </c>
      <c r="J242" s="40" t="s">
        <v>363</v>
      </c>
      <c r="K242" s="40" t="s">
        <v>14</v>
      </c>
      <c r="L242" s="40"/>
      <c r="M242" s="40" t="s">
        <v>363</v>
      </c>
      <c r="N242" s="40"/>
      <c r="O242" s="40" t="s">
        <v>14</v>
      </c>
      <c r="P242" s="40"/>
      <c r="Q242" s="40" t="s">
        <v>14</v>
      </c>
      <c r="R242" s="40" t="s">
        <v>1099</v>
      </c>
      <c r="S242" s="46" t="s">
        <v>928</v>
      </c>
      <c r="T242" s="40" t="s">
        <v>1709</v>
      </c>
      <c r="U242" s="40" t="s">
        <v>466</v>
      </c>
      <c r="V242" s="41">
        <v>43578.0</v>
      </c>
      <c r="W242" s="44"/>
      <c r="X242" s="40" t="s">
        <v>468</v>
      </c>
      <c r="Y242" s="40" t="s">
        <v>1710</v>
      </c>
      <c r="Z242" s="47">
        <v>20000.0</v>
      </c>
      <c r="AA242" s="47">
        <v>12000.0</v>
      </c>
      <c r="AB242" s="40">
        <v>11.0</v>
      </c>
      <c r="AC242" s="40" t="s">
        <v>1666</v>
      </c>
      <c r="AD242" s="40">
        <v>9.62</v>
      </c>
      <c r="AE242" s="40">
        <v>96.2</v>
      </c>
      <c r="AF242" s="40">
        <v>13.0</v>
      </c>
      <c r="AG242" s="40" t="s">
        <v>668</v>
      </c>
      <c r="AH242" s="41">
        <v>43581.0</v>
      </c>
      <c r="AI242" s="40" t="s">
        <v>1711</v>
      </c>
      <c r="AJ242" s="40">
        <v>467.0</v>
      </c>
      <c r="AK242" s="40">
        <v>20.3</v>
      </c>
      <c r="AL242" s="40"/>
      <c r="AM242" s="40" t="s">
        <v>408</v>
      </c>
      <c r="AN242" s="40" t="s">
        <v>1712</v>
      </c>
      <c r="AO242" s="42" t="b">
        <f t="array" ref="AO242">SUMPRODUCT(--(K242=$AU$2:$AU$4))=0</f>
        <v>0</v>
      </c>
      <c r="AP242" s="42" t="b">
        <f t="array" ref="AP242">SUMPRODUCT(--(L242=$AU$2:$AU$4))=0</f>
        <v>0</v>
      </c>
    </row>
    <row r="243" ht="15.75" hidden="1" customHeight="1">
      <c r="A243" s="40" t="s">
        <v>1713</v>
      </c>
      <c r="B243" s="40" t="s">
        <v>1714</v>
      </c>
      <c r="C243" s="40" t="s">
        <v>437</v>
      </c>
      <c r="D243" s="40"/>
      <c r="E243" s="40" t="s">
        <v>1715</v>
      </c>
      <c r="F243" s="40" t="s">
        <v>1716</v>
      </c>
      <c r="G243" s="40"/>
      <c r="H243" s="40" t="s">
        <v>14</v>
      </c>
      <c r="I243" s="40" t="s">
        <v>363</v>
      </c>
      <c r="J243" s="40" t="s">
        <v>363</v>
      </c>
      <c r="K243" s="40" t="s">
        <v>14</v>
      </c>
      <c r="L243" s="40"/>
      <c r="M243" s="40" t="s">
        <v>363</v>
      </c>
      <c r="N243" s="40"/>
      <c r="O243" s="40" t="s">
        <v>14</v>
      </c>
      <c r="P243" s="40"/>
      <c r="Q243" s="40" t="s">
        <v>14</v>
      </c>
      <c r="R243" s="40" t="s">
        <v>1099</v>
      </c>
      <c r="S243" s="46" t="s">
        <v>928</v>
      </c>
      <c r="T243" s="40" t="s">
        <v>1717</v>
      </c>
      <c r="U243" s="40" t="s">
        <v>466</v>
      </c>
      <c r="V243" s="41">
        <v>43578.0</v>
      </c>
      <c r="W243" s="44"/>
      <c r="X243" s="40" t="s">
        <v>468</v>
      </c>
      <c r="Y243" s="40" t="s">
        <v>1718</v>
      </c>
      <c r="Z243" s="47">
        <v>20000.0</v>
      </c>
      <c r="AA243" s="47">
        <v>12000.0</v>
      </c>
      <c r="AB243" s="40">
        <v>11.0</v>
      </c>
      <c r="AC243" s="40" t="s">
        <v>1673</v>
      </c>
      <c r="AD243" s="40">
        <v>13.6</v>
      </c>
      <c r="AE243" s="40">
        <v>136.0</v>
      </c>
      <c r="AF243" s="40">
        <v>12.0</v>
      </c>
      <c r="AG243" s="40" t="s">
        <v>672</v>
      </c>
      <c r="AH243" s="41">
        <v>43581.0</v>
      </c>
      <c r="AI243" s="40" t="s">
        <v>1719</v>
      </c>
      <c r="AJ243" s="40">
        <v>485.0</v>
      </c>
      <c r="AK243" s="40">
        <v>17.3</v>
      </c>
      <c r="AL243" s="40"/>
      <c r="AM243" s="40" t="s">
        <v>408</v>
      </c>
      <c r="AN243" s="40" t="s">
        <v>1712</v>
      </c>
      <c r="AO243" s="42" t="b">
        <f t="array" ref="AO243">SUMPRODUCT(--(K243=$AU$2:$AU$4))=0</f>
        <v>0</v>
      </c>
      <c r="AP243" s="42" t="b">
        <f t="array" ref="AP243">SUMPRODUCT(--(L243=$AU$2:$AU$4))=0</f>
        <v>0</v>
      </c>
    </row>
    <row r="244" ht="15.75" hidden="1" customHeight="1">
      <c r="A244" s="40" t="s">
        <v>1720</v>
      </c>
      <c r="B244" s="40" t="s">
        <v>1721</v>
      </c>
      <c r="C244" s="40" t="s">
        <v>437</v>
      </c>
      <c r="D244" s="40"/>
      <c r="E244" s="40" t="s">
        <v>1722</v>
      </c>
      <c r="F244" s="40" t="s">
        <v>1723</v>
      </c>
      <c r="G244" s="40"/>
      <c r="H244" s="40" t="s">
        <v>14</v>
      </c>
      <c r="I244" s="40" t="s">
        <v>363</v>
      </c>
      <c r="J244" s="40" t="s">
        <v>363</v>
      </c>
      <c r="K244" s="40" t="s">
        <v>14</v>
      </c>
      <c r="L244" s="40"/>
      <c r="M244" s="40" t="s">
        <v>363</v>
      </c>
      <c r="N244" s="40"/>
      <c r="O244" s="40" t="s">
        <v>14</v>
      </c>
      <c r="P244" s="40"/>
      <c r="Q244" s="40" t="s">
        <v>14</v>
      </c>
      <c r="R244" s="40" t="s">
        <v>1099</v>
      </c>
      <c r="S244" s="46" t="s">
        <v>928</v>
      </c>
      <c r="T244" s="40" t="s">
        <v>1724</v>
      </c>
      <c r="U244" s="40" t="s">
        <v>466</v>
      </c>
      <c r="V244" s="41">
        <v>43580.0</v>
      </c>
      <c r="W244" s="44"/>
      <c r="X244" s="40" t="s">
        <v>468</v>
      </c>
      <c r="Y244" s="40" t="s">
        <v>1725</v>
      </c>
      <c r="Z244" s="47">
        <v>20000.0</v>
      </c>
      <c r="AA244" s="47">
        <v>12000.0</v>
      </c>
      <c r="AB244" s="40">
        <v>11.0</v>
      </c>
      <c r="AC244" s="40" t="s">
        <v>1679</v>
      </c>
      <c r="AD244" s="40">
        <v>12.0</v>
      </c>
      <c r="AE244" s="40">
        <v>120.0</v>
      </c>
      <c r="AF244" s="40">
        <v>12.0</v>
      </c>
      <c r="AG244" s="40" t="s">
        <v>746</v>
      </c>
      <c r="AH244" s="41">
        <v>43581.0</v>
      </c>
      <c r="AI244" s="40" t="s">
        <v>1726</v>
      </c>
      <c r="AJ244" s="40">
        <v>486.0</v>
      </c>
      <c r="AK244" s="40">
        <v>14.6</v>
      </c>
      <c r="AL244" s="40"/>
      <c r="AM244" s="40" t="s">
        <v>408</v>
      </c>
      <c r="AN244" s="40" t="s">
        <v>1727</v>
      </c>
      <c r="AO244" s="42" t="b">
        <f t="array" ref="AO244">SUMPRODUCT(--(K244=$AU$2:$AU$4))=0</f>
        <v>0</v>
      </c>
      <c r="AP244" s="42" t="b">
        <f t="array" ref="AP244">SUMPRODUCT(--(L244=$AU$2:$AU$4))=0</f>
        <v>0</v>
      </c>
    </row>
    <row r="245" ht="15.75" hidden="1" customHeight="1">
      <c r="A245" s="40" t="s">
        <v>1728</v>
      </c>
      <c r="B245" s="40" t="s">
        <v>1729</v>
      </c>
      <c r="C245" s="40" t="s">
        <v>437</v>
      </c>
      <c r="D245" s="40"/>
      <c r="E245" s="40" t="s">
        <v>1730</v>
      </c>
      <c r="F245" s="40" t="s">
        <v>1731</v>
      </c>
      <c r="G245" s="40"/>
      <c r="H245" s="40" t="s">
        <v>14</v>
      </c>
      <c r="I245" s="40" t="s">
        <v>363</v>
      </c>
      <c r="J245" s="40" t="s">
        <v>363</v>
      </c>
      <c r="K245" s="40" t="s">
        <v>14</v>
      </c>
      <c r="L245" s="40"/>
      <c r="M245" s="40" t="s">
        <v>363</v>
      </c>
      <c r="N245" s="40"/>
      <c r="O245" s="40" t="s">
        <v>14</v>
      </c>
      <c r="P245" s="40"/>
      <c r="Q245" s="40" t="s">
        <v>14</v>
      </c>
      <c r="R245" s="40" t="s">
        <v>1099</v>
      </c>
      <c r="S245" s="46" t="s">
        <v>928</v>
      </c>
      <c r="T245" s="40" t="s">
        <v>1732</v>
      </c>
      <c r="U245" s="40" t="s">
        <v>466</v>
      </c>
      <c r="V245" s="41">
        <v>43580.0</v>
      </c>
      <c r="W245" s="44"/>
      <c r="X245" s="40" t="s">
        <v>468</v>
      </c>
      <c r="Y245" s="40" t="s">
        <v>1733</v>
      </c>
      <c r="Z245" s="47">
        <v>20000.0</v>
      </c>
      <c r="AA245" s="47">
        <v>12000.0</v>
      </c>
      <c r="AB245" s="40">
        <v>11.0</v>
      </c>
      <c r="AC245" s="40" t="s">
        <v>1686</v>
      </c>
      <c r="AD245" s="40">
        <v>12.5</v>
      </c>
      <c r="AE245" s="40">
        <v>125.0</v>
      </c>
      <c r="AF245" s="40">
        <v>12.0</v>
      </c>
      <c r="AG245" s="40" t="s">
        <v>678</v>
      </c>
      <c r="AH245" s="41">
        <v>43581.0</v>
      </c>
      <c r="AI245" s="40" t="s">
        <v>1734</v>
      </c>
      <c r="AJ245" s="40">
        <v>480.0</v>
      </c>
      <c r="AK245" s="40">
        <v>16.3</v>
      </c>
      <c r="AL245" s="40"/>
      <c r="AM245" s="40" t="s">
        <v>408</v>
      </c>
      <c r="AN245" s="40" t="s">
        <v>1727</v>
      </c>
      <c r="AO245" s="42" t="b">
        <f t="array" ref="AO245">SUMPRODUCT(--(K245=$AU$2:$AU$4))=0</f>
        <v>0</v>
      </c>
      <c r="AP245" s="42" t="b">
        <f t="array" ref="AP245">SUMPRODUCT(--(L245=$AU$2:$AU$4))=0</f>
        <v>0</v>
      </c>
    </row>
    <row r="246" ht="15.75" hidden="1" customHeight="1">
      <c r="A246" s="40" t="s">
        <v>1735</v>
      </c>
      <c r="B246" s="40">
        <v>1.0</v>
      </c>
      <c r="C246" s="40" t="s">
        <v>437</v>
      </c>
      <c r="D246" s="40"/>
      <c r="E246" s="40" t="s">
        <v>14</v>
      </c>
      <c r="F246" s="40" t="s">
        <v>363</v>
      </c>
      <c r="G246" s="40" t="s">
        <v>363</v>
      </c>
      <c r="H246" s="40" t="s">
        <v>1736</v>
      </c>
      <c r="I246" s="40" t="s">
        <v>1067</v>
      </c>
      <c r="J246" s="40" t="s">
        <v>1411</v>
      </c>
      <c r="K246" s="40" t="s">
        <v>14</v>
      </c>
      <c r="L246" s="40"/>
      <c r="M246" s="40" t="s">
        <v>363</v>
      </c>
      <c r="N246" s="40"/>
      <c r="O246" s="40" t="s">
        <v>14</v>
      </c>
      <c r="P246" s="40"/>
      <c r="Q246" s="40" t="s">
        <v>14</v>
      </c>
      <c r="R246" s="40" t="s">
        <v>845</v>
      </c>
      <c r="S246" s="46" t="s">
        <v>404</v>
      </c>
      <c r="T246" s="40" t="s">
        <v>1737</v>
      </c>
      <c r="U246" s="40" t="s">
        <v>789</v>
      </c>
      <c r="V246" s="41">
        <v>43586.0</v>
      </c>
      <c r="W246" s="40" t="s">
        <v>726</v>
      </c>
      <c r="X246" s="40" t="s">
        <v>468</v>
      </c>
      <c r="Y246" s="40" t="s">
        <v>1738</v>
      </c>
      <c r="Z246" s="40" t="s">
        <v>1739</v>
      </c>
      <c r="AA246" s="40">
        <v>13650.0</v>
      </c>
      <c r="AB246" s="40">
        <v>11.0</v>
      </c>
      <c r="AC246" s="40" t="s">
        <v>1740</v>
      </c>
      <c r="AD246" s="40">
        <v>67.9</v>
      </c>
      <c r="AE246" s="40">
        <v>679.0</v>
      </c>
      <c r="AF246" s="40">
        <v>10.0</v>
      </c>
      <c r="AG246" s="40" t="s">
        <v>805</v>
      </c>
      <c r="AH246" s="41">
        <v>43588.0</v>
      </c>
      <c r="AI246" s="40" t="s">
        <v>1740</v>
      </c>
      <c r="AJ246" s="40">
        <v>490.0</v>
      </c>
      <c r="AK246" s="40">
        <v>13.8</v>
      </c>
      <c r="AL246" s="40"/>
      <c r="AM246" s="40" t="s">
        <v>408</v>
      </c>
      <c r="AN246" s="40" t="s">
        <v>1741</v>
      </c>
      <c r="AO246" s="42" t="b">
        <f t="array" ref="AO246">SUMPRODUCT(--(K246=$AU$2:$AU$4))=0</f>
        <v>0</v>
      </c>
      <c r="AP246" s="42" t="b">
        <f t="array" ref="AP246">SUMPRODUCT(--(L246=$AU$2:$AU$4))=0</f>
        <v>0</v>
      </c>
    </row>
    <row r="247" ht="15.75" hidden="1" customHeight="1">
      <c r="A247" s="40" t="s">
        <v>1742</v>
      </c>
      <c r="B247" s="40" t="s">
        <v>1743</v>
      </c>
      <c r="C247" s="40" t="s">
        <v>437</v>
      </c>
      <c r="D247" s="40"/>
      <c r="E247" s="40" t="s">
        <v>1744</v>
      </c>
      <c r="F247" s="40" t="s">
        <v>1097</v>
      </c>
      <c r="G247" s="40"/>
      <c r="H247" s="40" t="s">
        <v>14</v>
      </c>
      <c r="I247" s="40" t="s">
        <v>363</v>
      </c>
      <c r="J247" s="40" t="s">
        <v>363</v>
      </c>
      <c r="K247" s="40" t="s">
        <v>14</v>
      </c>
      <c r="L247" s="40"/>
      <c r="M247" s="40" t="s">
        <v>363</v>
      </c>
      <c r="N247" s="40"/>
      <c r="O247" s="40" t="s">
        <v>14</v>
      </c>
      <c r="P247" s="40"/>
      <c r="Q247" s="40" t="s">
        <v>14</v>
      </c>
      <c r="R247" s="40" t="s">
        <v>1099</v>
      </c>
      <c r="S247" s="43" t="s">
        <v>928</v>
      </c>
      <c r="T247" s="40" t="s">
        <v>1745</v>
      </c>
      <c r="U247" s="40" t="s">
        <v>466</v>
      </c>
      <c r="V247" s="41">
        <v>43586.0</v>
      </c>
      <c r="W247" s="44"/>
      <c r="X247" s="40" t="s">
        <v>468</v>
      </c>
      <c r="Y247" s="40" t="s">
        <v>1746</v>
      </c>
      <c r="Z247" s="47">
        <v>20000.0</v>
      </c>
      <c r="AA247" s="40">
        <v>13000.0</v>
      </c>
      <c r="AB247" s="40">
        <v>11.0</v>
      </c>
      <c r="AC247" s="40" t="s">
        <v>1747</v>
      </c>
      <c r="AD247" s="40">
        <v>17.5</v>
      </c>
      <c r="AE247" s="40">
        <v>175.0</v>
      </c>
      <c r="AF247" s="40">
        <v>12.0</v>
      </c>
      <c r="AG247" s="40" t="s">
        <v>812</v>
      </c>
      <c r="AH247" s="41">
        <v>43588.0</v>
      </c>
      <c r="AI247" s="40" t="s">
        <v>1747</v>
      </c>
      <c r="AJ247" s="40">
        <v>484.0</v>
      </c>
      <c r="AK247" s="40">
        <v>15.1</v>
      </c>
      <c r="AL247" s="44"/>
      <c r="AM247" s="44"/>
      <c r="AN247" s="44"/>
      <c r="AO247" s="42" t="b">
        <f t="array" ref="AO247">SUMPRODUCT(--(K247=$AU$2:$AU$4))=0</f>
        <v>0</v>
      </c>
      <c r="AP247" s="42" t="b">
        <f t="array" ref="AP247">SUMPRODUCT(--(L247=$AU$2:$AU$4))=0</f>
        <v>0</v>
      </c>
    </row>
    <row r="248" ht="15.75" hidden="1" customHeight="1">
      <c r="A248" s="40" t="s">
        <v>1748</v>
      </c>
      <c r="B248" s="40" t="s">
        <v>1749</v>
      </c>
      <c r="C248" s="40" t="s">
        <v>437</v>
      </c>
      <c r="D248" s="40"/>
      <c r="E248" s="40" t="s">
        <v>1750</v>
      </c>
      <c r="F248" s="40" t="s">
        <v>1108</v>
      </c>
      <c r="G248" s="40"/>
      <c r="H248" s="40" t="s">
        <v>14</v>
      </c>
      <c r="I248" s="40" t="s">
        <v>363</v>
      </c>
      <c r="J248" s="40" t="s">
        <v>363</v>
      </c>
      <c r="K248" s="40" t="s">
        <v>14</v>
      </c>
      <c r="L248" s="40"/>
      <c r="M248" s="40" t="s">
        <v>363</v>
      </c>
      <c r="N248" s="40"/>
      <c r="O248" s="40" t="s">
        <v>14</v>
      </c>
      <c r="P248" s="40"/>
      <c r="Q248" s="40" t="s">
        <v>14</v>
      </c>
      <c r="R248" s="40" t="s">
        <v>1099</v>
      </c>
      <c r="S248" s="43" t="s">
        <v>928</v>
      </c>
      <c r="T248" s="40" t="s">
        <v>1751</v>
      </c>
      <c r="U248" s="40" t="s">
        <v>466</v>
      </c>
      <c r="V248" s="41">
        <v>43586.0</v>
      </c>
      <c r="W248" s="44"/>
      <c r="X248" s="40" t="s">
        <v>468</v>
      </c>
      <c r="Y248" s="40" t="s">
        <v>1752</v>
      </c>
      <c r="Z248" s="47">
        <v>20000.0</v>
      </c>
      <c r="AA248" s="40">
        <v>13000.0</v>
      </c>
      <c r="AB248" s="40">
        <v>11.0</v>
      </c>
      <c r="AC248" s="40" t="s">
        <v>1753</v>
      </c>
      <c r="AD248" s="40">
        <v>24.0</v>
      </c>
      <c r="AE248" s="40">
        <v>240.0</v>
      </c>
      <c r="AF248" s="40">
        <v>12.0</v>
      </c>
      <c r="AG248" s="40" t="s">
        <v>818</v>
      </c>
      <c r="AH248" s="41">
        <v>43588.0</v>
      </c>
      <c r="AI248" s="40" t="s">
        <v>1753</v>
      </c>
      <c r="AJ248" s="40">
        <v>480.0</v>
      </c>
      <c r="AK248" s="40">
        <v>20.4</v>
      </c>
      <c r="AL248" s="44"/>
      <c r="AM248" s="44"/>
      <c r="AN248" s="44"/>
      <c r="AO248" s="42" t="b">
        <f t="array" ref="AO248">SUMPRODUCT(--(K248=$AU$2:$AU$4))=0</f>
        <v>0</v>
      </c>
      <c r="AP248" s="42" t="b">
        <f t="array" ref="AP248">SUMPRODUCT(--(L248=$AU$2:$AU$4))=0</f>
        <v>0</v>
      </c>
    </row>
    <row r="249" ht="15.75" hidden="1" customHeight="1">
      <c r="A249" s="40" t="s">
        <v>1754</v>
      </c>
      <c r="B249" s="40" t="s">
        <v>1755</v>
      </c>
      <c r="C249" s="40" t="s">
        <v>437</v>
      </c>
      <c r="D249" s="40"/>
      <c r="E249" s="40" t="s">
        <v>1756</v>
      </c>
      <c r="F249" s="40" t="s">
        <v>1164</v>
      </c>
      <c r="G249" s="40"/>
      <c r="H249" s="40" t="s">
        <v>14</v>
      </c>
      <c r="I249" s="40" t="s">
        <v>363</v>
      </c>
      <c r="J249" s="40" t="s">
        <v>363</v>
      </c>
      <c r="K249" s="40" t="s">
        <v>14</v>
      </c>
      <c r="L249" s="40"/>
      <c r="M249" s="40" t="s">
        <v>363</v>
      </c>
      <c r="N249" s="40"/>
      <c r="O249" s="40" t="s">
        <v>14</v>
      </c>
      <c r="P249" s="40"/>
      <c r="Q249" s="40" t="s">
        <v>14</v>
      </c>
      <c r="R249" s="40" t="s">
        <v>1099</v>
      </c>
      <c r="S249" s="43" t="s">
        <v>928</v>
      </c>
      <c r="T249" s="40" t="s">
        <v>1757</v>
      </c>
      <c r="U249" s="40" t="s">
        <v>466</v>
      </c>
      <c r="V249" s="41">
        <v>43587.0</v>
      </c>
      <c r="W249" s="44"/>
      <c r="X249" s="40" t="s">
        <v>468</v>
      </c>
      <c r="Y249" s="40" t="s">
        <v>1710</v>
      </c>
      <c r="Z249" s="47">
        <v>20000.0</v>
      </c>
      <c r="AA249" s="40">
        <v>13000.0</v>
      </c>
      <c r="AB249" s="40">
        <v>11.0</v>
      </c>
      <c r="AC249" s="40" t="s">
        <v>1758</v>
      </c>
      <c r="AD249" s="40">
        <v>17.9</v>
      </c>
      <c r="AE249" s="40">
        <v>179.0</v>
      </c>
      <c r="AF249" s="40">
        <v>12.0</v>
      </c>
      <c r="AG249" s="40" t="s">
        <v>824</v>
      </c>
      <c r="AH249" s="41">
        <v>43588.0</v>
      </c>
      <c r="AI249" s="40" t="s">
        <v>1758</v>
      </c>
      <c r="AJ249" s="40">
        <v>491.0</v>
      </c>
      <c r="AK249" s="40">
        <v>16.8</v>
      </c>
      <c r="AL249" s="44"/>
      <c r="AM249" s="44"/>
      <c r="AN249" s="44"/>
      <c r="AO249" s="42" t="b">
        <f t="array" ref="AO249">SUMPRODUCT(--(K249=$AU$2:$AU$4))=0</f>
        <v>0</v>
      </c>
      <c r="AP249" s="42" t="b">
        <f t="array" ref="AP249">SUMPRODUCT(--(L249=$AU$2:$AU$4))=0</f>
        <v>0</v>
      </c>
    </row>
    <row r="250" ht="15.75" hidden="1" customHeight="1">
      <c r="A250" s="40" t="s">
        <v>1759</v>
      </c>
      <c r="B250" s="40" t="s">
        <v>1760</v>
      </c>
      <c r="C250" s="40" t="s">
        <v>437</v>
      </c>
      <c r="D250" s="40"/>
      <c r="E250" s="40" t="s">
        <v>1761</v>
      </c>
      <c r="F250" s="40" t="s">
        <v>1181</v>
      </c>
      <c r="G250" s="40"/>
      <c r="H250" s="40" t="s">
        <v>14</v>
      </c>
      <c r="I250" s="40" t="s">
        <v>363</v>
      </c>
      <c r="J250" s="40" t="s">
        <v>363</v>
      </c>
      <c r="K250" s="40" t="s">
        <v>14</v>
      </c>
      <c r="L250" s="40"/>
      <c r="M250" s="40" t="s">
        <v>363</v>
      </c>
      <c r="N250" s="40"/>
      <c r="O250" s="40" t="s">
        <v>14</v>
      </c>
      <c r="P250" s="40"/>
      <c r="Q250" s="40" t="s">
        <v>14</v>
      </c>
      <c r="R250" s="40" t="s">
        <v>1099</v>
      </c>
      <c r="S250" s="43" t="s">
        <v>928</v>
      </c>
      <c r="T250" s="40" t="s">
        <v>1762</v>
      </c>
      <c r="U250" s="40" t="s">
        <v>466</v>
      </c>
      <c r="V250" s="41">
        <v>43587.0</v>
      </c>
      <c r="W250" s="44"/>
      <c r="X250" s="40" t="s">
        <v>468</v>
      </c>
      <c r="Y250" s="40" t="s">
        <v>1710</v>
      </c>
      <c r="Z250" s="47">
        <v>20000.0</v>
      </c>
      <c r="AA250" s="40">
        <v>13000.0</v>
      </c>
      <c r="AB250" s="40">
        <v>11.0</v>
      </c>
      <c r="AC250" s="40" t="s">
        <v>1763</v>
      </c>
      <c r="AD250" s="40">
        <v>16.3</v>
      </c>
      <c r="AE250" s="40">
        <v>163.0</v>
      </c>
      <c r="AF250" s="40">
        <v>12.0</v>
      </c>
      <c r="AG250" s="40" t="s">
        <v>834</v>
      </c>
      <c r="AH250" s="41">
        <v>43588.0</v>
      </c>
      <c r="AI250" s="40" t="s">
        <v>1763</v>
      </c>
      <c r="AJ250" s="40">
        <v>479.0</v>
      </c>
      <c r="AK250" s="40">
        <v>16.6</v>
      </c>
      <c r="AL250" s="44"/>
      <c r="AM250" s="44"/>
      <c r="AN250" s="44"/>
      <c r="AO250" s="42" t="b">
        <f t="array" ref="AO250">SUMPRODUCT(--(K250=$AU$2:$AU$4))=0</f>
        <v>0</v>
      </c>
      <c r="AP250" s="42" t="b">
        <f t="array" ref="AP250">SUMPRODUCT(--(L250=$AU$2:$AU$4))=0</f>
        <v>0</v>
      </c>
    </row>
    <row r="251" ht="15.75" hidden="1" customHeight="1">
      <c r="A251" s="40" t="s">
        <v>1764</v>
      </c>
      <c r="B251" s="40" t="s">
        <v>1765</v>
      </c>
      <c r="C251" s="40" t="s">
        <v>437</v>
      </c>
      <c r="D251" s="40"/>
      <c r="E251" s="40" t="s">
        <v>1766</v>
      </c>
      <c r="F251" s="40" t="s">
        <v>1708</v>
      </c>
      <c r="G251" s="40"/>
      <c r="H251" s="40" t="s">
        <v>14</v>
      </c>
      <c r="I251" s="40" t="s">
        <v>363</v>
      </c>
      <c r="J251" s="40" t="s">
        <v>363</v>
      </c>
      <c r="K251" s="40" t="s">
        <v>14</v>
      </c>
      <c r="L251" s="40"/>
      <c r="M251" s="40" t="s">
        <v>363</v>
      </c>
      <c r="N251" s="40"/>
      <c r="O251" s="40" t="s">
        <v>14</v>
      </c>
      <c r="P251" s="40"/>
      <c r="Q251" s="40" t="s">
        <v>14</v>
      </c>
      <c r="R251" s="40" t="s">
        <v>1099</v>
      </c>
      <c r="S251" s="43" t="s">
        <v>928</v>
      </c>
      <c r="T251" s="40" t="s">
        <v>1767</v>
      </c>
      <c r="U251" s="40" t="s">
        <v>466</v>
      </c>
      <c r="V251" s="41">
        <v>43592.0</v>
      </c>
      <c r="W251" s="44"/>
      <c r="X251" s="40" t="s">
        <v>468</v>
      </c>
      <c r="Y251" s="40" t="s">
        <v>1768</v>
      </c>
      <c r="Z251" s="47">
        <v>20000.0</v>
      </c>
      <c r="AA251" s="40">
        <v>13000.0</v>
      </c>
      <c r="AB251" s="40">
        <v>11.0</v>
      </c>
      <c r="AC251" s="40" t="s">
        <v>1769</v>
      </c>
      <c r="AD251" s="40">
        <v>14.6</v>
      </c>
      <c r="AE251" s="40">
        <v>146.0</v>
      </c>
      <c r="AF251" s="40">
        <v>12.0</v>
      </c>
      <c r="AG251" s="40" t="s">
        <v>962</v>
      </c>
      <c r="AH251" s="41">
        <v>43595.0</v>
      </c>
      <c r="AI251" s="40" t="s">
        <v>1770</v>
      </c>
      <c r="AJ251" s="40">
        <v>481.0</v>
      </c>
      <c r="AK251" s="40">
        <v>13.2</v>
      </c>
      <c r="AL251" s="44"/>
      <c r="AM251" s="44"/>
      <c r="AN251" s="44"/>
      <c r="AO251" s="42" t="b">
        <f t="array" ref="AO251">SUMPRODUCT(--(K251=$AU$2:$AU$4))=0</f>
        <v>0</v>
      </c>
      <c r="AP251" s="42" t="b">
        <f t="array" ref="AP251">SUMPRODUCT(--(L251=$AU$2:$AU$4))=0</f>
        <v>0</v>
      </c>
    </row>
    <row r="252" ht="15.75" hidden="1" customHeight="1">
      <c r="A252" s="40" t="s">
        <v>1771</v>
      </c>
      <c r="B252" s="40" t="s">
        <v>1772</v>
      </c>
      <c r="C252" s="40" t="s">
        <v>437</v>
      </c>
      <c r="D252" s="40"/>
      <c r="E252" s="40" t="s">
        <v>1773</v>
      </c>
      <c r="F252" s="40" t="s">
        <v>1716</v>
      </c>
      <c r="G252" s="40"/>
      <c r="H252" s="40" t="s">
        <v>14</v>
      </c>
      <c r="I252" s="40" t="s">
        <v>363</v>
      </c>
      <c r="J252" s="40" t="s">
        <v>363</v>
      </c>
      <c r="K252" s="40" t="s">
        <v>14</v>
      </c>
      <c r="L252" s="40"/>
      <c r="M252" s="40" t="s">
        <v>363</v>
      </c>
      <c r="N252" s="40"/>
      <c r="O252" s="40" t="s">
        <v>14</v>
      </c>
      <c r="P252" s="40"/>
      <c r="Q252" s="40" t="s">
        <v>14</v>
      </c>
      <c r="R252" s="40" t="s">
        <v>1099</v>
      </c>
      <c r="S252" s="43" t="s">
        <v>928</v>
      </c>
      <c r="T252" s="40" t="s">
        <v>1774</v>
      </c>
      <c r="U252" s="40" t="s">
        <v>466</v>
      </c>
      <c r="V252" s="41">
        <v>43592.0</v>
      </c>
      <c r="W252" s="44"/>
      <c r="X252" s="40" t="s">
        <v>468</v>
      </c>
      <c r="Y252" s="40" t="s">
        <v>1775</v>
      </c>
      <c r="Z252" s="47">
        <v>20000.0</v>
      </c>
      <c r="AA252" s="40">
        <v>13000.0</v>
      </c>
      <c r="AB252" s="40">
        <v>11.0</v>
      </c>
      <c r="AC252" s="40" t="s">
        <v>1776</v>
      </c>
      <c r="AD252" s="40">
        <v>19.8</v>
      </c>
      <c r="AE252" s="40">
        <v>198.0</v>
      </c>
      <c r="AF252" s="40">
        <v>12.0</v>
      </c>
      <c r="AG252" s="40" t="s">
        <v>969</v>
      </c>
      <c r="AH252" s="41">
        <v>43595.0</v>
      </c>
      <c r="AI252" s="40" t="s">
        <v>1777</v>
      </c>
      <c r="AJ252" s="40">
        <v>472.0</v>
      </c>
      <c r="AK252" s="40">
        <v>15.8</v>
      </c>
      <c r="AL252" s="44"/>
      <c r="AM252" s="44"/>
      <c r="AN252" s="44"/>
      <c r="AO252" s="42" t="b">
        <f t="array" ref="AO252">SUMPRODUCT(--(K252=$AU$2:$AU$4))=0</f>
        <v>0</v>
      </c>
      <c r="AP252" s="42" t="b">
        <f t="array" ref="AP252">SUMPRODUCT(--(L252=$AU$2:$AU$4))=0</f>
        <v>0</v>
      </c>
    </row>
    <row r="253" ht="15.75" hidden="1" customHeight="1">
      <c r="A253" s="40" t="s">
        <v>1778</v>
      </c>
      <c r="B253" s="40">
        <v>1.0</v>
      </c>
      <c r="C253" s="40" t="s">
        <v>437</v>
      </c>
      <c r="D253" s="40"/>
      <c r="E253" s="40" t="s">
        <v>14</v>
      </c>
      <c r="F253" s="40" t="s">
        <v>363</v>
      </c>
      <c r="G253" s="40" t="s">
        <v>363</v>
      </c>
      <c r="H253" s="40" t="s">
        <v>14</v>
      </c>
      <c r="I253" s="40" t="s">
        <v>363</v>
      </c>
      <c r="J253" s="40" t="s">
        <v>363</v>
      </c>
      <c r="K253" s="40" t="s">
        <v>14</v>
      </c>
      <c r="L253" s="40"/>
      <c r="M253" s="40" t="s">
        <v>363</v>
      </c>
      <c r="N253" s="40"/>
      <c r="O253" s="40" t="s">
        <v>14</v>
      </c>
      <c r="P253" s="40"/>
      <c r="Q253" s="40" t="s">
        <v>14</v>
      </c>
      <c r="R253" s="40" t="s">
        <v>1303</v>
      </c>
      <c r="S253" s="43" t="s">
        <v>1069</v>
      </c>
      <c r="T253" s="40" t="s">
        <v>1779</v>
      </c>
      <c r="U253" s="40" t="s">
        <v>466</v>
      </c>
      <c r="V253" s="41">
        <v>43593.0</v>
      </c>
      <c r="W253" s="44"/>
      <c r="X253" s="44"/>
      <c r="Y253" s="40" t="s">
        <v>1780</v>
      </c>
      <c r="Z253" s="40">
        <v>8000.0</v>
      </c>
      <c r="AA253" s="40">
        <v>5200.0</v>
      </c>
      <c r="AB253" s="40">
        <v>11.0</v>
      </c>
      <c r="AC253" s="40" t="s">
        <v>1781</v>
      </c>
      <c r="AD253" s="40">
        <v>1.75</v>
      </c>
      <c r="AE253" s="40">
        <v>35.0</v>
      </c>
      <c r="AF253" s="40">
        <v>14.0</v>
      </c>
      <c r="AG253" s="40" t="s">
        <v>934</v>
      </c>
      <c r="AH253" s="41">
        <v>43595.0</v>
      </c>
      <c r="AI253" s="40" t="s">
        <v>1769</v>
      </c>
      <c r="AJ253" s="40">
        <v>476.0</v>
      </c>
      <c r="AK253" s="40">
        <v>3.0</v>
      </c>
      <c r="AL253" s="40"/>
      <c r="AM253" s="40" t="s">
        <v>408</v>
      </c>
      <c r="AN253" s="40" t="s">
        <v>1782</v>
      </c>
      <c r="AO253" s="42" t="b">
        <f t="array" ref="AO253">SUMPRODUCT(--(K253=$AU$2:$AU$4))=0</f>
        <v>0</v>
      </c>
      <c r="AP253" s="42" t="b">
        <f t="array" ref="AP253">SUMPRODUCT(--(L253=$AU$2:$AU$4))=0</f>
        <v>0</v>
      </c>
    </row>
    <row r="254" ht="15.75" hidden="1" customHeight="1">
      <c r="A254" s="40" t="s">
        <v>1783</v>
      </c>
      <c r="B254" s="40">
        <v>2.0</v>
      </c>
      <c r="C254" s="40" t="s">
        <v>437</v>
      </c>
      <c r="D254" s="40"/>
      <c r="E254" s="40" t="s">
        <v>14</v>
      </c>
      <c r="F254" s="40" t="s">
        <v>363</v>
      </c>
      <c r="G254" s="40" t="s">
        <v>363</v>
      </c>
      <c r="H254" s="40" t="s">
        <v>14</v>
      </c>
      <c r="I254" s="40" t="s">
        <v>363</v>
      </c>
      <c r="J254" s="40" t="s">
        <v>363</v>
      </c>
      <c r="K254" s="40" t="s">
        <v>14</v>
      </c>
      <c r="L254" s="40"/>
      <c r="M254" s="40" t="s">
        <v>363</v>
      </c>
      <c r="N254" s="40"/>
      <c r="O254" s="40" t="s">
        <v>14</v>
      </c>
      <c r="P254" s="40"/>
      <c r="Q254" s="40" t="s">
        <v>14</v>
      </c>
      <c r="R254" s="40" t="s">
        <v>1303</v>
      </c>
      <c r="S254" s="43" t="s">
        <v>1069</v>
      </c>
      <c r="T254" s="40" t="s">
        <v>1784</v>
      </c>
      <c r="U254" s="40" t="s">
        <v>466</v>
      </c>
      <c r="V254" s="41">
        <v>43593.0</v>
      </c>
      <c r="W254" s="44"/>
      <c r="X254" s="44"/>
      <c r="Y254" s="40" t="s">
        <v>1780</v>
      </c>
      <c r="Z254" s="40">
        <v>8000.0</v>
      </c>
      <c r="AA254" s="40">
        <v>5200.0</v>
      </c>
      <c r="AB254" s="40">
        <v>11.0</v>
      </c>
      <c r="AC254" s="40" t="s">
        <v>1785</v>
      </c>
      <c r="AD254" s="40">
        <v>8.79</v>
      </c>
      <c r="AE254" s="40">
        <v>42.8</v>
      </c>
      <c r="AF254" s="40">
        <v>14.0</v>
      </c>
      <c r="AG254" s="40" t="s">
        <v>944</v>
      </c>
      <c r="AH254" s="41">
        <v>43595.0</v>
      </c>
      <c r="AI254" s="40" t="s">
        <v>1776</v>
      </c>
      <c r="AJ254" s="40">
        <v>471.0</v>
      </c>
      <c r="AK254" s="40">
        <v>15.8</v>
      </c>
      <c r="AL254" s="40"/>
      <c r="AM254" s="40" t="s">
        <v>408</v>
      </c>
      <c r="AN254" s="40" t="s">
        <v>1782</v>
      </c>
      <c r="AO254" s="42" t="b">
        <f t="array" ref="AO254">SUMPRODUCT(--(K254=$AU$2:$AU$4))=0</f>
        <v>0</v>
      </c>
      <c r="AP254" s="42" t="b">
        <f t="array" ref="AP254">SUMPRODUCT(--(L254=$AU$2:$AU$4))=0</f>
        <v>0</v>
      </c>
    </row>
    <row r="255" ht="15.75" hidden="1" customHeight="1">
      <c r="A255" s="40" t="s">
        <v>1786</v>
      </c>
      <c r="B255" s="40">
        <v>3.0</v>
      </c>
      <c r="C255" s="40" t="s">
        <v>437</v>
      </c>
      <c r="D255" s="40"/>
      <c r="E255" s="40" t="s">
        <v>14</v>
      </c>
      <c r="F255" s="40" t="s">
        <v>363</v>
      </c>
      <c r="G255" s="40" t="s">
        <v>363</v>
      </c>
      <c r="H255" s="40" t="s">
        <v>14</v>
      </c>
      <c r="I255" s="40" t="s">
        <v>363</v>
      </c>
      <c r="J255" s="40" t="s">
        <v>363</v>
      </c>
      <c r="K255" s="40" t="s">
        <v>14</v>
      </c>
      <c r="L255" s="40"/>
      <c r="M255" s="40" t="s">
        <v>363</v>
      </c>
      <c r="N255" s="40"/>
      <c r="O255" s="40" t="s">
        <v>14</v>
      </c>
      <c r="P255" s="40"/>
      <c r="Q255" s="40" t="s">
        <v>14</v>
      </c>
      <c r="R255" s="40" t="s">
        <v>1303</v>
      </c>
      <c r="S255" s="43" t="s">
        <v>1069</v>
      </c>
      <c r="T255" s="40" t="s">
        <v>1787</v>
      </c>
      <c r="U255" s="40" t="s">
        <v>466</v>
      </c>
      <c r="V255" s="41">
        <v>43593.0</v>
      </c>
      <c r="W255" s="44"/>
      <c r="X255" s="44"/>
      <c r="Y255" s="40" t="s">
        <v>1780</v>
      </c>
      <c r="Z255" s="40">
        <v>8000.0</v>
      </c>
      <c r="AA255" s="40">
        <v>5200.0</v>
      </c>
      <c r="AB255" s="40">
        <v>11.0</v>
      </c>
      <c r="AC255" s="40" t="s">
        <v>1788</v>
      </c>
      <c r="AD255" s="40">
        <v>4.87</v>
      </c>
      <c r="AE255" s="40">
        <v>48.7</v>
      </c>
      <c r="AF255" s="40">
        <v>14.0</v>
      </c>
      <c r="AG255" s="40" t="s">
        <v>951</v>
      </c>
      <c r="AH255" s="41">
        <v>43595.0</v>
      </c>
      <c r="AI255" s="40" t="s">
        <v>1789</v>
      </c>
      <c r="AJ255" s="40">
        <v>477.0</v>
      </c>
      <c r="AK255" s="40">
        <v>5.2</v>
      </c>
      <c r="AL255" s="40"/>
      <c r="AM255" s="40" t="s">
        <v>408</v>
      </c>
      <c r="AN255" s="40" t="s">
        <v>1782</v>
      </c>
      <c r="AO255" s="42" t="b">
        <f t="array" ref="AO255">SUMPRODUCT(--(K255=$AU$2:$AU$4))=0</f>
        <v>0</v>
      </c>
      <c r="AP255" s="42" t="b">
        <f t="array" ref="AP255">SUMPRODUCT(--(L255=$AU$2:$AU$4))=0</f>
        <v>0</v>
      </c>
    </row>
    <row r="256" ht="15.75" hidden="1" customHeight="1">
      <c r="A256" s="40" t="s">
        <v>1790</v>
      </c>
      <c r="B256" s="40">
        <v>4.0</v>
      </c>
      <c r="C256" s="40" t="s">
        <v>437</v>
      </c>
      <c r="D256" s="40"/>
      <c r="E256" s="40" t="s">
        <v>14</v>
      </c>
      <c r="F256" s="40" t="s">
        <v>363</v>
      </c>
      <c r="G256" s="40" t="s">
        <v>363</v>
      </c>
      <c r="H256" s="40" t="s">
        <v>14</v>
      </c>
      <c r="I256" s="40" t="s">
        <v>363</v>
      </c>
      <c r="J256" s="40" t="s">
        <v>363</v>
      </c>
      <c r="K256" s="40" t="s">
        <v>14</v>
      </c>
      <c r="L256" s="40"/>
      <c r="M256" s="40" t="s">
        <v>363</v>
      </c>
      <c r="N256" s="40"/>
      <c r="O256" s="40" t="s">
        <v>14</v>
      </c>
      <c r="P256" s="40"/>
      <c r="Q256" s="40" t="s">
        <v>14</v>
      </c>
      <c r="R256" s="40" t="s">
        <v>1303</v>
      </c>
      <c r="S256" s="43" t="s">
        <v>1069</v>
      </c>
      <c r="T256" s="40" t="s">
        <v>1791</v>
      </c>
      <c r="U256" s="40" t="s">
        <v>466</v>
      </c>
      <c r="V256" s="41">
        <v>43593.0</v>
      </c>
      <c r="W256" s="44"/>
      <c r="X256" s="44"/>
      <c r="Y256" s="40" t="s">
        <v>1780</v>
      </c>
      <c r="Z256" s="40">
        <v>8000.0</v>
      </c>
      <c r="AA256" s="40">
        <v>5200.0</v>
      </c>
      <c r="AB256" s="40">
        <v>11.0</v>
      </c>
      <c r="AC256" s="40" t="s">
        <v>1792</v>
      </c>
      <c r="AD256" s="40">
        <v>4.3</v>
      </c>
      <c r="AE256" s="40">
        <v>43.0</v>
      </c>
      <c r="AF256" s="40">
        <v>14.0</v>
      </c>
      <c r="AG256" s="40" t="s">
        <v>956</v>
      </c>
      <c r="AH256" s="41">
        <v>43595.0</v>
      </c>
      <c r="AI256" s="40" t="s">
        <v>1793</v>
      </c>
      <c r="AJ256" s="40">
        <v>484.0</v>
      </c>
      <c r="AK256" s="40">
        <v>10.8</v>
      </c>
      <c r="AL256" s="40"/>
      <c r="AM256" s="40" t="s">
        <v>408</v>
      </c>
      <c r="AN256" s="40" t="s">
        <v>1782</v>
      </c>
      <c r="AO256" s="42" t="b">
        <f t="array" ref="AO256">SUMPRODUCT(--(K256=$AU$2:$AU$4))=0</f>
        <v>0</v>
      </c>
      <c r="AP256" s="42" t="b">
        <f t="array" ref="AP256">SUMPRODUCT(--(L256=$AU$2:$AU$4))=0</f>
        <v>0</v>
      </c>
    </row>
    <row r="257" ht="15.75" hidden="1" customHeight="1">
      <c r="A257" s="40" t="s">
        <v>1794</v>
      </c>
      <c r="B257" s="40" t="s">
        <v>1795</v>
      </c>
      <c r="C257" s="40" t="s">
        <v>437</v>
      </c>
      <c r="D257" s="40"/>
      <c r="E257" s="40" t="s">
        <v>1796</v>
      </c>
      <c r="F257" s="40" t="s">
        <v>1723</v>
      </c>
      <c r="G257" s="44"/>
      <c r="H257" s="40" t="s">
        <v>14</v>
      </c>
      <c r="I257" s="40" t="s">
        <v>363</v>
      </c>
      <c r="J257" s="40" t="s">
        <v>363</v>
      </c>
      <c r="K257" s="40" t="s">
        <v>14</v>
      </c>
      <c r="L257" s="40"/>
      <c r="M257" s="40" t="s">
        <v>363</v>
      </c>
      <c r="N257" s="40"/>
      <c r="O257" s="40" t="s">
        <v>14</v>
      </c>
      <c r="P257" s="40"/>
      <c r="Q257" s="40" t="s">
        <v>14</v>
      </c>
      <c r="R257" s="40" t="s">
        <v>1099</v>
      </c>
      <c r="S257" s="40" t="s">
        <v>928</v>
      </c>
      <c r="T257" s="40" t="s">
        <v>1797</v>
      </c>
      <c r="U257" s="40" t="s">
        <v>466</v>
      </c>
      <c r="V257" s="41">
        <v>43594.0</v>
      </c>
      <c r="W257" s="44"/>
      <c r="X257" s="40" t="s">
        <v>468</v>
      </c>
      <c r="Y257" s="40" t="s">
        <v>1798</v>
      </c>
      <c r="Z257" s="47">
        <v>20000.0</v>
      </c>
      <c r="AA257" s="40">
        <v>13000.0</v>
      </c>
      <c r="AB257" s="40">
        <v>11.0</v>
      </c>
      <c r="AC257" s="40" t="s">
        <v>1789</v>
      </c>
      <c r="AD257" s="40">
        <v>17.1</v>
      </c>
      <c r="AE257" s="40">
        <v>171.0</v>
      </c>
      <c r="AF257" s="40">
        <v>12.0</v>
      </c>
      <c r="AG257" s="40" t="s">
        <v>974</v>
      </c>
      <c r="AH257" s="41">
        <v>43595.0</v>
      </c>
      <c r="AI257" s="40" t="s">
        <v>1799</v>
      </c>
      <c r="AJ257" s="40">
        <v>460.0</v>
      </c>
      <c r="AK257" s="40">
        <v>15.0</v>
      </c>
      <c r="AL257" s="44"/>
      <c r="AM257" s="44"/>
      <c r="AN257" s="44"/>
      <c r="AO257" s="42" t="b">
        <f t="array" ref="AO257">SUMPRODUCT(--(K257=$AU$2:$AU$4))=0</f>
        <v>0</v>
      </c>
      <c r="AP257" s="42" t="b">
        <f t="array" ref="AP257">SUMPRODUCT(--(L257=$AU$2:$AU$4))=0</f>
        <v>0</v>
      </c>
    </row>
    <row r="258" ht="15.75" hidden="1" customHeight="1">
      <c r="A258" s="40" t="s">
        <v>1800</v>
      </c>
      <c r="B258" s="40" t="s">
        <v>1801</v>
      </c>
      <c r="C258" s="40" t="s">
        <v>437</v>
      </c>
      <c r="D258" s="40"/>
      <c r="E258" s="40" t="s">
        <v>1802</v>
      </c>
      <c r="F258" s="40" t="s">
        <v>1731</v>
      </c>
      <c r="G258" s="44"/>
      <c r="H258" s="40" t="s">
        <v>14</v>
      </c>
      <c r="I258" s="40" t="s">
        <v>363</v>
      </c>
      <c r="J258" s="40" t="s">
        <v>363</v>
      </c>
      <c r="K258" s="40" t="s">
        <v>14</v>
      </c>
      <c r="L258" s="40"/>
      <c r="M258" s="40" t="s">
        <v>363</v>
      </c>
      <c r="N258" s="40"/>
      <c r="O258" s="40" t="s">
        <v>14</v>
      </c>
      <c r="P258" s="40"/>
      <c r="Q258" s="40" t="s">
        <v>14</v>
      </c>
      <c r="R258" s="40" t="s">
        <v>1099</v>
      </c>
      <c r="S258" s="40" t="s">
        <v>928</v>
      </c>
      <c r="T258" s="40" t="s">
        <v>1803</v>
      </c>
      <c r="U258" s="40" t="s">
        <v>466</v>
      </c>
      <c r="V258" s="41">
        <v>43594.0</v>
      </c>
      <c r="W258" s="44"/>
      <c r="X258" s="40" t="s">
        <v>468</v>
      </c>
      <c r="Y258" s="40" t="s">
        <v>876</v>
      </c>
      <c r="Z258" s="47">
        <v>20000.0</v>
      </c>
      <c r="AA258" s="40">
        <v>13000.0</v>
      </c>
      <c r="AB258" s="40">
        <v>11.0</v>
      </c>
      <c r="AC258" s="40" t="s">
        <v>1793</v>
      </c>
      <c r="AD258" s="40">
        <v>15.4</v>
      </c>
      <c r="AE258" s="40">
        <v>154.0</v>
      </c>
      <c r="AF258" s="40">
        <v>12.0</v>
      </c>
      <c r="AG258" s="40" t="s">
        <v>982</v>
      </c>
      <c r="AH258" s="41">
        <v>43595.0</v>
      </c>
      <c r="AI258" s="40" t="s">
        <v>1804</v>
      </c>
      <c r="AJ258" s="40">
        <v>467.0</v>
      </c>
      <c r="AK258" s="40">
        <v>14.3</v>
      </c>
      <c r="AL258" s="44"/>
      <c r="AM258" s="44"/>
      <c r="AN258" s="44"/>
      <c r="AO258" s="42" t="b">
        <f t="array" ref="AO258">SUMPRODUCT(--(K258=$AU$2:$AU$4))=0</f>
        <v>0</v>
      </c>
      <c r="AP258" s="42" t="b">
        <f t="array" ref="AP258">SUMPRODUCT(--(L258=$AU$2:$AU$4))=0</f>
        <v>0</v>
      </c>
    </row>
    <row r="259" ht="15.75" hidden="1" customHeight="1">
      <c r="A259" s="40" t="s">
        <v>1805</v>
      </c>
      <c r="B259" s="40">
        <v>2.0</v>
      </c>
      <c r="C259" s="40" t="s">
        <v>437</v>
      </c>
      <c r="D259" s="40"/>
      <c r="E259" s="40" t="s">
        <v>1806</v>
      </c>
      <c r="F259" s="40" t="s">
        <v>1181</v>
      </c>
      <c r="G259" s="44"/>
      <c r="H259" s="40" t="s">
        <v>14</v>
      </c>
      <c r="I259" s="40" t="s">
        <v>363</v>
      </c>
      <c r="J259" s="40" t="s">
        <v>363</v>
      </c>
      <c r="K259" s="40" t="s">
        <v>14</v>
      </c>
      <c r="L259" s="40"/>
      <c r="M259" s="40" t="s">
        <v>363</v>
      </c>
      <c r="N259" s="40"/>
      <c r="O259" s="40" t="s">
        <v>14</v>
      </c>
      <c r="P259" s="40"/>
      <c r="Q259" s="40" t="s">
        <v>14</v>
      </c>
      <c r="R259" s="40" t="s">
        <v>838</v>
      </c>
      <c r="S259" s="40" t="s">
        <v>404</v>
      </c>
      <c r="T259" s="40" t="s">
        <v>1807</v>
      </c>
      <c r="U259" s="40" t="s">
        <v>466</v>
      </c>
      <c r="V259" s="41">
        <v>43599.0</v>
      </c>
      <c r="W259" s="40" t="s">
        <v>1808</v>
      </c>
      <c r="X259" s="40" t="s">
        <v>468</v>
      </c>
      <c r="Y259" s="40" t="s">
        <v>1809</v>
      </c>
      <c r="Z259" s="47">
        <v>15000.0</v>
      </c>
      <c r="AA259" s="40">
        <v>9750.0</v>
      </c>
      <c r="AB259" s="40">
        <v>11.0</v>
      </c>
      <c r="AC259" s="40" t="s">
        <v>1810</v>
      </c>
      <c r="AD259" s="40">
        <v>8.92</v>
      </c>
      <c r="AE259" s="40">
        <v>89.2</v>
      </c>
      <c r="AF259" s="40">
        <v>13.0</v>
      </c>
      <c r="AG259" s="40" t="s">
        <v>861</v>
      </c>
      <c r="AH259" s="41">
        <v>43602.0</v>
      </c>
      <c r="AI259" s="40" t="s">
        <v>1811</v>
      </c>
      <c r="AJ259" s="40">
        <v>481.0</v>
      </c>
      <c r="AK259" s="40">
        <v>11.4</v>
      </c>
      <c r="AL259" s="44"/>
      <c r="AM259" s="44"/>
      <c r="AN259" s="44"/>
      <c r="AO259" s="42" t="b">
        <f t="array" ref="AO259">SUMPRODUCT(--(K259=$AU$2:$AU$4))=0</f>
        <v>0</v>
      </c>
      <c r="AP259" s="42" t="b">
        <f t="array" ref="AP259">SUMPRODUCT(--(L259=$AU$2:$AU$4))=0</f>
        <v>0</v>
      </c>
    </row>
    <row r="260" ht="15.75" hidden="1" customHeight="1">
      <c r="A260" s="40" t="s">
        <v>1812</v>
      </c>
      <c r="B260" s="40">
        <v>3.0</v>
      </c>
      <c r="C260" s="40" t="s">
        <v>437</v>
      </c>
      <c r="D260" s="40"/>
      <c r="E260" s="40" t="s">
        <v>1813</v>
      </c>
      <c r="F260" s="40" t="s">
        <v>1708</v>
      </c>
      <c r="G260" s="44"/>
      <c r="H260" s="40" t="s">
        <v>14</v>
      </c>
      <c r="I260" s="40" t="s">
        <v>363</v>
      </c>
      <c r="J260" s="40" t="s">
        <v>363</v>
      </c>
      <c r="K260" s="40" t="s">
        <v>14</v>
      </c>
      <c r="L260" s="40"/>
      <c r="M260" s="40" t="s">
        <v>363</v>
      </c>
      <c r="N260" s="40"/>
      <c r="O260" s="40" t="s">
        <v>14</v>
      </c>
      <c r="P260" s="40"/>
      <c r="Q260" s="40" t="s">
        <v>14</v>
      </c>
      <c r="R260" s="40" t="s">
        <v>838</v>
      </c>
      <c r="S260" s="40" t="s">
        <v>404</v>
      </c>
      <c r="T260" s="40" t="s">
        <v>1814</v>
      </c>
      <c r="U260" s="40" t="s">
        <v>466</v>
      </c>
      <c r="V260" s="41">
        <v>43599.0</v>
      </c>
      <c r="W260" s="40" t="s">
        <v>1808</v>
      </c>
      <c r="X260" s="40" t="s">
        <v>468</v>
      </c>
      <c r="Y260" s="40" t="s">
        <v>1815</v>
      </c>
      <c r="Z260" s="47">
        <v>15000.0</v>
      </c>
      <c r="AA260" s="40">
        <v>9750.0</v>
      </c>
      <c r="AB260" s="40">
        <v>11.0</v>
      </c>
      <c r="AC260" s="40" t="s">
        <v>1816</v>
      </c>
      <c r="AD260" s="40">
        <v>28.5</v>
      </c>
      <c r="AE260" s="40">
        <v>285.0</v>
      </c>
      <c r="AF260" s="40">
        <v>11.0</v>
      </c>
      <c r="AG260" s="40" t="s">
        <v>868</v>
      </c>
      <c r="AH260" s="41">
        <v>43602.0</v>
      </c>
      <c r="AI260" s="40" t="s">
        <v>1817</v>
      </c>
      <c r="AJ260" s="40">
        <v>485.0</v>
      </c>
      <c r="AK260" s="40">
        <v>18.6</v>
      </c>
      <c r="AL260" s="44"/>
      <c r="AM260" s="44"/>
      <c r="AN260" s="44"/>
      <c r="AO260" s="42" t="b">
        <f t="array" ref="AO260">SUMPRODUCT(--(K260=$AU$2:$AU$4))=0</f>
        <v>0</v>
      </c>
      <c r="AP260" s="42" t="b">
        <f t="array" ref="AP260">SUMPRODUCT(--(L260=$AU$2:$AU$4))=0</f>
        <v>0</v>
      </c>
    </row>
    <row r="261" ht="15.75" hidden="1" customHeight="1">
      <c r="A261" s="40" t="s">
        <v>1818</v>
      </c>
      <c r="B261" s="40" t="s">
        <v>842</v>
      </c>
      <c r="C261" s="40" t="s">
        <v>437</v>
      </c>
      <c r="D261" s="40"/>
      <c r="E261" s="40" t="s">
        <v>14</v>
      </c>
      <c r="F261" s="44"/>
      <c r="G261" s="44"/>
      <c r="H261" s="40" t="s">
        <v>14</v>
      </c>
      <c r="I261" s="40" t="s">
        <v>363</v>
      </c>
      <c r="J261" s="40" t="s">
        <v>363</v>
      </c>
      <c r="K261" s="40" t="s">
        <v>14</v>
      </c>
      <c r="L261" s="40"/>
      <c r="M261" s="40" t="s">
        <v>363</v>
      </c>
      <c r="N261" s="40"/>
      <c r="O261" s="40" t="s">
        <v>14</v>
      </c>
      <c r="P261" s="40"/>
      <c r="Q261" s="40" t="s">
        <v>14</v>
      </c>
      <c r="R261" s="40" t="s">
        <v>871</v>
      </c>
      <c r="S261" s="40" t="s">
        <v>872</v>
      </c>
      <c r="T261" s="40" t="s">
        <v>1819</v>
      </c>
      <c r="U261" s="40" t="s">
        <v>1259</v>
      </c>
      <c r="V261" s="41">
        <v>43600.0</v>
      </c>
      <c r="W261" s="44"/>
      <c r="X261" s="44"/>
      <c r="Y261" s="40" t="s">
        <v>1820</v>
      </c>
      <c r="Z261" s="47">
        <v>10000.0</v>
      </c>
      <c r="AA261" s="40">
        <v>6000.0</v>
      </c>
      <c r="AB261" s="40">
        <v>11.0</v>
      </c>
      <c r="AC261" s="40" t="s">
        <v>1821</v>
      </c>
      <c r="AD261" s="40" t="s">
        <v>1822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2" t="b">
        <f t="array" ref="AO261">SUMPRODUCT(--(K261=$AU$2:$AU$4))=0</f>
        <v>0</v>
      </c>
      <c r="AP261" s="42" t="b">
        <f t="array" ref="AP261">SUMPRODUCT(--(L261=$AU$2:$AU$4))=0</f>
        <v>0</v>
      </c>
    </row>
    <row r="262" ht="15.75" hidden="1" customHeight="1">
      <c r="A262" s="40" t="s">
        <v>1823</v>
      </c>
      <c r="B262" s="40" t="s">
        <v>583</v>
      </c>
      <c r="C262" s="40" t="s">
        <v>437</v>
      </c>
      <c r="D262" s="40"/>
      <c r="E262" s="40" t="s">
        <v>14</v>
      </c>
      <c r="F262" s="44"/>
      <c r="G262" s="44"/>
      <c r="H262" s="40" t="s">
        <v>14</v>
      </c>
      <c r="I262" s="40" t="s">
        <v>363</v>
      </c>
      <c r="J262" s="40" t="s">
        <v>363</v>
      </c>
      <c r="K262" s="40" t="s">
        <v>14</v>
      </c>
      <c r="L262" s="40"/>
      <c r="M262" s="40" t="s">
        <v>363</v>
      </c>
      <c r="N262" s="40"/>
      <c r="O262" s="40" t="s">
        <v>14</v>
      </c>
      <c r="P262" s="40"/>
      <c r="Q262" s="40" t="s">
        <v>14</v>
      </c>
      <c r="R262" s="40" t="s">
        <v>1824</v>
      </c>
      <c r="S262" s="40" t="s">
        <v>1825</v>
      </c>
      <c r="T262" s="40">
        <v>1.0</v>
      </c>
      <c r="U262" s="40" t="s">
        <v>1259</v>
      </c>
      <c r="V262" s="41">
        <v>43601.0</v>
      </c>
      <c r="W262" s="44"/>
      <c r="X262" s="44"/>
      <c r="Y262" s="40" t="s">
        <v>1826</v>
      </c>
      <c r="Z262" s="47">
        <v>10000.0</v>
      </c>
      <c r="AA262" s="40">
        <v>6000.0</v>
      </c>
      <c r="AB262" s="40">
        <v>11.0</v>
      </c>
      <c r="AC262" s="40" t="s">
        <v>1827</v>
      </c>
      <c r="AD262" s="40">
        <v>36.9</v>
      </c>
      <c r="AE262" s="40">
        <v>369.0</v>
      </c>
      <c r="AF262" s="40">
        <v>11.0</v>
      </c>
      <c r="AG262" s="40" t="s">
        <v>878</v>
      </c>
      <c r="AH262" s="41">
        <v>43602.0</v>
      </c>
      <c r="AI262" s="40" t="s">
        <v>1828</v>
      </c>
      <c r="AJ262" s="40">
        <v>488.0</v>
      </c>
      <c r="AK262" s="40">
        <v>19.3</v>
      </c>
      <c r="AL262" s="40"/>
      <c r="AM262" s="40" t="s">
        <v>408</v>
      </c>
      <c r="AN262" s="40" t="s">
        <v>1829</v>
      </c>
      <c r="AO262" s="42" t="b">
        <f t="array" ref="AO262">SUMPRODUCT(--(K262=$AU$2:$AU$4))=0</f>
        <v>0</v>
      </c>
      <c r="AP262" s="42" t="b">
        <f t="array" ref="AP262">SUMPRODUCT(--(L262=$AU$2:$AU$4))=0</f>
        <v>0</v>
      </c>
    </row>
    <row r="263" ht="15.75" hidden="1" customHeight="1">
      <c r="A263" s="40" t="s">
        <v>1830</v>
      </c>
      <c r="B263" s="40" t="s">
        <v>586</v>
      </c>
      <c r="C263" s="40" t="s">
        <v>437</v>
      </c>
      <c r="D263" s="40"/>
      <c r="E263" s="40" t="s">
        <v>14</v>
      </c>
      <c r="F263" s="44"/>
      <c r="G263" s="44"/>
      <c r="H263" s="40" t="s">
        <v>14</v>
      </c>
      <c r="I263" s="40" t="s">
        <v>363</v>
      </c>
      <c r="J263" s="40" t="s">
        <v>363</v>
      </c>
      <c r="K263" s="40" t="s">
        <v>14</v>
      </c>
      <c r="L263" s="40"/>
      <c r="M263" s="40" t="s">
        <v>363</v>
      </c>
      <c r="N263" s="40"/>
      <c r="O263" s="40" t="s">
        <v>14</v>
      </c>
      <c r="P263" s="40"/>
      <c r="Q263" s="40" t="s">
        <v>14</v>
      </c>
      <c r="R263" s="40" t="s">
        <v>1824</v>
      </c>
      <c r="S263" s="40" t="s">
        <v>1825</v>
      </c>
      <c r="T263" s="40">
        <v>2.0</v>
      </c>
      <c r="U263" s="40" t="s">
        <v>1259</v>
      </c>
      <c r="V263" s="41">
        <v>43601.0</v>
      </c>
      <c r="W263" s="44"/>
      <c r="X263" s="44"/>
      <c r="Y263" s="40" t="s">
        <v>1831</v>
      </c>
      <c r="Z263" s="47">
        <v>10000.0</v>
      </c>
      <c r="AA263" s="40">
        <v>6000.0</v>
      </c>
      <c r="AB263" s="40">
        <v>11.0</v>
      </c>
      <c r="AC263" s="40" t="s">
        <v>1832</v>
      </c>
      <c r="AD263" s="40">
        <v>30.1</v>
      </c>
      <c r="AE263" s="40">
        <v>301.0</v>
      </c>
      <c r="AF263" s="40">
        <v>11.0</v>
      </c>
      <c r="AG263" s="40" t="s">
        <v>1407</v>
      </c>
      <c r="AH263" s="41">
        <v>43602.0</v>
      </c>
      <c r="AI263" s="40" t="s">
        <v>1833</v>
      </c>
      <c r="AJ263" s="40">
        <v>486.0</v>
      </c>
      <c r="AK263" s="40">
        <v>14.7</v>
      </c>
      <c r="AL263" s="40"/>
      <c r="AM263" s="40" t="s">
        <v>408</v>
      </c>
      <c r="AN263" s="40" t="s">
        <v>1829</v>
      </c>
      <c r="AO263" s="42" t="b">
        <f t="array" ref="AO263">SUMPRODUCT(--(K263=$AU$2:$AU$4))=0</f>
        <v>0</v>
      </c>
      <c r="AP263" s="42" t="b">
        <f t="array" ref="AP263">SUMPRODUCT(--(L263=$AU$2:$AU$4))=0</f>
        <v>0</v>
      </c>
    </row>
    <row r="264" ht="15.75" hidden="1" customHeight="1">
      <c r="A264" s="40" t="s">
        <v>1834</v>
      </c>
      <c r="B264" s="40" t="s">
        <v>591</v>
      </c>
      <c r="C264" s="40" t="s">
        <v>437</v>
      </c>
      <c r="D264" s="40"/>
      <c r="E264" s="40" t="s">
        <v>14</v>
      </c>
      <c r="F264" s="44"/>
      <c r="G264" s="44"/>
      <c r="H264" s="40" t="s">
        <v>14</v>
      </c>
      <c r="I264" s="40" t="s">
        <v>363</v>
      </c>
      <c r="J264" s="40" t="s">
        <v>363</v>
      </c>
      <c r="K264" s="40" t="s">
        <v>14</v>
      </c>
      <c r="L264" s="40"/>
      <c r="M264" s="40" t="s">
        <v>363</v>
      </c>
      <c r="N264" s="40"/>
      <c r="O264" s="40" t="s">
        <v>14</v>
      </c>
      <c r="P264" s="40"/>
      <c r="Q264" s="40" t="s">
        <v>14</v>
      </c>
      <c r="R264" s="40" t="s">
        <v>1824</v>
      </c>
      <c r="S264" s="40" t="s">
        <v>1825</v>
      </c>
      <c r="T264" s="40">
        <v>3.0</v>
      </c>
      <c r="U264" s="40" t="s">
        <v>1259</v>
      </c>
      <c r="V264" s="41">
        <v>43601.0</v>
      </c>
      <c r="W264" s="44"/>
      <c r="X264" s="44"/>
      <c r="Y264" s="40" t="s">
        <v>1482</v>
      </c>
      <c r="Z264" s="47">
        <v>10000.0</v>
      </c>
      <c r="AA264" s="40">
        <v>6000.0</v>
      </c>
      <c r="AB264" s="40">
        <v>11.0</v>
      </c>
      <c r="AC264" s="40" t="s">
        <v>1835</v>
      </c>
      <c r="AD264" s="40">
        <v>29.5</v>
      </c>
      <c r="AE264" s="40">
        <v>295.0</v>
      </c>
      <c r="AF264" s="40">
        <v>11.0</v>
      </c>
      <c r="AG264" s="40" t="s">
        <v>1418</v>
      </c>
      <c r="AH264" s="41">
        <v>43602.0</v>
      </c>
      <c r="AI264" s="40" t="s">
        <v>1836</v>
      </c>
      <c r="AJ264" s="40">
        <v>471.0</v>
      </c>
      <c r="AK264" s="40">
        <v>16.4</v>
      </c>
      <c r="AL264" s="40"/>
      <c r="AM264" s="40" t="s">
        <v>408</v>
      </c>
      <c r="AN264" s="40" t="s">
        <v>1829</v>
      </c>
      <c r="AO264" s="42" t="b">
        <f t="array" ref="AO264">SUMPRODUCT(--(K264=$AU$2:$AU$4))=0</f>
        <v>0</v>
      </c>
      <c r="AP264" s="42" t="b">
        <f t="array" ref="AP264">SUMPRODUCT(--(L264=$AU$2:$AU$4))=0</f>
        <v>0</v>
      </c>
    </row>
    <row r="265" ht="15.75" hidden="1" customHeight="1">
      <c r="A265" s="40" t="s">
        <v>1837</v>
      </c>
      <c r="B265" s="40" t="s">
        <v>1838</v>
      </c>
      <c r="C265" s="40" t="s">
        <v>437</v>
      </c>
      <c r="D265" s="40"/>
      <c r="E265" s="40" t="s">
        <v>1839</v>
      </c>
      <c r="F265" s="43" t="s">
        <v>1840</v>
      </c>
      <c r="G265" s="44"/>
      <c r="H265" s="40" t="s">
        <v>14</v>
      </c>
      <c r="I265" s="40" t="s">
        <v>363</v>
      </c>
      <c r="J265" s="40" t="s">
        <v>363</v>
      </c>
      <c r="K265" s="40" t="s">
        <v>14</v>
      </c>
      <c r="L265" s="40"/>
      <c r="M265" s="40" t="s">
        <v>363</v>
      </c>
      <c r="N265" s="40"/>
      <c r="O265" s="40" t="s">
        <v>14</v>
      </c>
      <c r="P265" s="40"/>
      <c r="Q265" s="40" t="s">
        <v>14</v>
      </c>
      <c r="R265" s="40" t="s">
        <v>1099</v>
      </c>
      <c r="S265" s="40" t="s">
        <v>928</v>
      </c>
      <c r="T265" s="40" t="s">
        <v>1841</v>
      </c>
      <c r="U265" s="40" t="s">
        <v>466</v>
      </c>
      <c r="V265" s="41">
        <v>43607.0</v>
      </c>
      <c r="W265" s="44"/>
      <c r="X265" s="44"/>
      <c r="Y265" s="40" t="s">
        <v>1842</v>
      </c>
      <c r="Z265" s="47">
        <v>20000.0</v>
      </c>
      <c r="AA265" s="40">
        <v>13000.0</v>
      </c>
      <c r="AB265" s="40">
        <v>11.0</v>
      </c>
      <c r="AC265" s="40" t="s">
        <v>1843</v>
      </c>
      <c r="AD265" s="40">
        <v>14.4</v>
      </c>
      <c r="AE265" s="40">
        <v>144.0</v>
      </c>
      <c r="AF265" s="40">
        <v>12.0</v>
      </c>
      <c r="AG265" s="40" t="s">
        <v>1429</v>
      </c>
      <c r="AH265" s="41">
        <v>43626.0</v>
      </c>
      <c r="AI265" s="40" t="s">
        <v>1844</v>
      </c>
      <c r="AJ265" s="40">
        <v>473.0</v>
      </c>
      <c r="AK265" s="40">
        <v>16.2</v>
      </c>
      <c r="AL265" s="44"/>
      <c r="AM265" s="44"/>
      <c r="AN265" s="44"/>
      <c r="AO265" s="42" t="b">
        <f t="array" ref="AO265">SUMPRODUCT(--(K265=$AU$2:$AU$4))=0</f>
        <v>0</v>
      </c>
      <c r="AP265" s="42" t="b">
        <f t="array" ref="AP265">SUMPRODUCT(--(L265=$AU$2:$AU$4))=0</f>
        <v>0</v>
      </c>
    </row>
    <row r="266" ht="15.75" hidden="1" customHeight="1">
      <c r="A266" s="40" t="s">
        <v>1845</v>
      </c>
      <c r="B266" s="40" t="s">
        <v>1846</v>
      </c>
      <c r="C266" s="40" t="s">
        <v>437</v>
      </c>
      <c r="D266" s="40"/>
      <c r="E266" s="40" t="s">
        <v>1847</v>
      </c>
      <c r="F266" s="43" t="s">
        <v>1848</v>
      </c>
      <c r="G266" s="44"/>
      <c r="H266" s="40" t="s">
        <v>14</v>
      </c>
      <c r="I266" s="40" t="s">
        <v>363</v>
      </c>
      <c r="J266" s="40" t="s">
        <v>363</v>
      </c>
      <c r="K266" s="40" t="s">
        <v>14</v>
      </c>
      <c r="L266" s="40"/>
      <c r="M266" s="40" t="s">
        <v>363</v>
      </c>
      <c r="N266" s="40"/>
      <c r="O266" s="40" t="s">
        <v>14</v>
      </c>
      <c r="P266" s="40"/>
      <c r="Q266" s="40" t="s">
        <v>14</v>
      </c>
      <c r="R266" s="40" t="s">
        <v>1099</v>
      </c>
      <c r="S266" s="40" t="s">
        <v>928</v>
      </c>
      <c r="T266" s="40" t="s">
        <v>1849</v>
      </c>
      <c r="U266" s="40" t="s">
        <v>466</v>
      </c>
      <c r="V266" s="41">
        <v>43607.0</v>
      </c>
      <c r="W266" s="44"/>
      <c r="X266" s="44"/>
      <c r="Y266" s="40" t="s">
        <v>1144</v>
      </c>
      <c r="Z266" s="47">
        <v>20000.0</v>
      </c>
      <c r="AA266" s="40">
        <v>13000.0</v>
      </c>
      <c r="AB266" s="40">
        <v>11.0</v>
      </c>
      <c r="AC266" s="40" t="s">
        <v>1850</v>
      </c>
      <c r="AD266" s="40">
        <v>17.4</v>
      </c>
      <c r="AE266" s="40">
        <v>174.0</v>
      </c>
      <c r="AF266" s="40">
        <v>12.0</v>
      </c>
      <c r="AG266" s="40" t="s">
        <v>908</v>
      </c>
      <c r="AH266" s="41">
        <v>43626.0</v>
      </c>
      <c r="AI266" s="40" t="s">
        <v>1851</v>
      </c>
      <c r="AJ266" s="40">
        <v>479.0</v>
      </c>
      <c r="AK266" s="40">
        <v>19.1</v>
      </c>
      <c r="AL266" s="44"/>
      <c r="AM266" s="44"/>
      <c r="AN266" s="44"/>
      <c r="AO266" s="42" t="b">
        <f t="array" ref="AO266">SUMPRODUCT(--(K266=$AU$2:$AU$4))=0</f>
        <v>0</v>
      </c>
      <c r="AP266" s="42" t="b">
        <f t="array" ref="AP266">SUMPRODUCT(--(L266=$AU$2:$AU$4))=0</f>
        <v>0</v>
      </c>
    </row>
    <row r="267" ht="15.75" hidden="1" customHeight="1">
      <c r="A267" s="40" t="s">
        <v>1852</v>
      </c>
      <c r="B267" s="40" t="s">
        <v>1853</v>
      </c>
      <c r="C267" s="40" t="s">
        <v>437</v>
      </c>
      <c r="D267" s="40"/>
      <c r="E267" s="40" t="s">
        <v>1854</v>
      </c>
      <c r="F267" s="43" t="s">
        <v>1097</v>
      </c>
      <c r="G267" s="44"/>
      <c r="H267" s="40" t="s">
        <v>14</v>
      </c>
      <c r="I267" s="40" t="s">
        <v>363</v>
      </c>
      <c r="J267" s="40" t="s">
        <v>363</v>
      </c>
      <c r="K267" s="40" t="s">
        <v>14</v>
      </c>
      <c r="L267" s="40"/>
      <c r="M267" s="40" t="s">
        <v>363</v>
      </c>
      <c r="N267" s="40"/>
      <c r="O267" s="40" t="s">
        <v>14</v>
      </c>
      <c r="P267" s="40"/>
      <c r="Q267" s="40" t="s">
        <v>14</v>
      </c>
      <c r="R267" s="40" t="s">
        <v>1099</v>
      </c>
      <c r="S267" s="40" t="s">
        <v>928</v>
      </c>
      <c r="T267" s="40" t="s">
        <v>1855</v>
      </c>
      <c r="U267" s="40" t="s">
        <v>466</v>
      </c>
      <c r="V267" s="41">
        <v>43608.0</v>
      </c>
      <c r="W267" s="44"/>
      <c r="X267" s="44"/>
      <c r="Y267" s="40" t="s">
        <v>876</v>
      </c>
      <c r="Z267" s="47">
        <v>20000.0</v>
      </c>
      <c r="AA267" s="40">
        <v>13000.0</v>
      </c>
      <c r="AB267" s="40">
        <v>11.0</v>
      </c>
      <c r="AC267" s="40" t="s">
        <v>1856</v>
      </c>
      <c r="AD267" s="40">
        <v>12.0</v>
      </c>
      <c r="AE267" s="40">
        <v>120.0</v>
      </c>
      <c r="AF267" s="40">
        <v>12.0</v>
      </c>
      <c r="AG267" s="40" t="s">
        <v>914</v>
      </c>
      <c r="AH267" s="41">
        <v>43626.0</v>
      </c>
      <c r="AI267" s="40" t="s">
        <v>1857</v>
      </c>
      <c r="AJ267" s="40">
        <v>488.0</v>
      </c>
      <c r="AK267" s="40">
        <v>16.4</v>
      </c>
      <c r="AL267" s="44"/>
      <c r="AM267" s="44"/>
      <c r="AN267" s="44"/>
      <c r="AO267" s="42" t="b">
        <f t="array" ref="AO267">SUMPRODUCT(--(K267=$AU$2:$AU$4))=0</f>
        <v>0</v>
      </c>
      <c r="AP267" s="42" t="b">
        <f t="array" ref="AP267">SUMPRODUCT(--(L267=$AU$2:$AU$4))=0</f>
        <v>0</v>
      </c>
    </row>
    <row r="268" ht="15.75" hidden="1" customHeight="1">
      <c r="A268" s="40" t="s">
        <v>1858</v>
      </c>
      <c r="B268" s="40" t="s">
        <v>1859</v>
      </c>
      <c r="C268" s="40" t="s">
        <v>437</v>
      </c>
      <c r="D268" s="40"/>
      <c r="E268" s="40" t="s">
        <v>1860</v>
      </c>
      <c r="F268" s="43" t="s">
        <v>1108</v>
      </c>
      <c r="G268" s="44"/>
      <c r="H268" s="40" t="s">
        <v>14</v>
      </c>
      <c r="I268" s="40" t="s">
        <v>363</v>
      </c>
      <c r="J268" s="40" t="s">
        <v>363</v>
      </c>
      <c r="K268" s="40" t="s">
        <v>14</v>
      </c>
      <c r="L268" s="40"/>
      <c r="M268" s="40" t="s">
        <v>363</v>
      </c>
      <c r="N268" s="40"/>
      <c r="O268" s="40" t="s">
        <v>14</v>
      </c>
      <c r="P268" s="40"/>
      <c r="Q268" s="40" t="s">
        <v>14</v>
      </c>
      <c r="R268" s="40" t="s">
        <v>1099</v>
      </c>
      <c r="S268" s="40" t="s">
        <v>928</v>
      </c>
      <c r="T268" s="40" t="s">
        <v>1861</v>
      </c>
      <c r="U268" s="40" t="s">
        <v>466</v>
      </c>
      <c r="V268" s="41">
        <v>43608.0</v>
      </c>
      <c r="W268" s="44"/>
      <c r="X268" s="44"/>
      <c r="Y268" s="40" t="s">
        <v>1862</v>
      </c>
      <c r="Z268" s="47">
        <v>20000.0</v>
      </c>
      <c r="AA268" s="40">
        <v>13000.0</v>
      </c>
      <c r="AB268" s="40">
        <v>11.0</v>
      </c>
      <c r="AC268" s="40" t="s">
        <v>1863</v>
      </c>
      <c r="AD268" s="40">
        <v>14.3</v>
      </c>
      <c r="AE268" s="40">
        <v>143.0</v>
      </c>
      <c r="AF268" s="40">
        <v>12.0</v>
      </c>
      <c r="AG268" s="40" t="s">
        <v>920</v>
      </c>
      <c r="AH268" s="41">
        <v>43626.0</v>
      </c>
      <c r="AI268" s="40" t="s">
        <v>1864</v>
      </c>
      <c r="AJ268" s="40">
        <v>486.0</v>
      </c>
      <c r="AK268" s="40">
        <v>17.8</v>
      </c>
      <c r="AL268" s="44"/>
      <c r="AM268" s="44"/>
      <c r="AN268" s="44"/>
      <c r="AO268" s="42" t="b">
        <f t="array" ref="AO268">SUMPRODUCT(--(K268=$AU$2:$AU$4))=0</f>
        <v>0</v>
      </c>
      <c r="AP268" s="42" t="b">
        <f t="array" ref="AP268">SUMPRODUCT(--(L268=$AU$2:$AU$4))=0</f>
        <v>0</v>
      </c>
    </row>
    <row r="269" ht="15.75" hidden="1" customHeight="1">
      <c r="A269" s="49" t="s">
        <v>1865</v>
      </c>
      <c r="B269" s="40" t="s">
        <v>588</v>
      </c>
      <c r="C269" s="40" t="s">
        <v>437</v>
      </c>
      <c r="D269" s="40"/>
      <c r="E269" s="40" t="s">
        <v>14</v>
      </c>
      <c r="F269" s="40" t="s">
        <v>363</v>
      </c>
      <c r="G269" s="40" t="s">
        <v>363</v>
      </c>
      <c r="H269" s="40" t="s">
        <v>14</v>
      </c>
      <c r="I269" s="40" t="s">
        <v>363</v>
      </c>
      <c r="J269" s="40" t="s">
        <v>363</v>
      </c>
      <c r="K269" s="40" t="s">
        <v>14</v>
      </c>
      <c r="L269" s="40"/>
      <c r="M269" s="40" t="s">
        <v>363</v>
      </c>
      <c r="N269" s="40"/>
      <c r="O269" s="40" t="s">
        <v>14</v>
      </c>
      <c r="P269" s="40"/>
      <c r="Q269" s="40" t="s">
        <v>19</v>
      </c>
      <c r="R269" s="40" t="s">
        <v>1866</v>
      </c>
      <c r="S269" s="43" t="s">
        <v>756</v>
      </c>
      <c r="T269" s="40" t="s">
        <v>1867</v>
      </c>
      <c r="U269" s="40" t="s">
        <v>466</v>
      </c>
      <c r="V269" s="41">
        <v>43613.0</v>
      </c>
      <c r="W269" s="40" t="s">
        <v>380</v>
      </c>
      <c r="X269" s="40" t="s">
        <v>468</v>
      </c>
      <c r="Y269" s="40" t="s">
        <v>1868</v>
      </c>
      <c r="Z269" s="47">
        <v>11000.0</v>
      </c>
      <c r="AA269" s="44"/>
      <c r="AB269" s="40">
        <v>12.0</v>
      </c>
      <c r="AC269" s="40" t="s">
        <v>1869</v>
      </c>
      <c r="AD269" s="40">
        <v>12.2</v>
      </c>
      <c r="AE269" s="44">
        <v>122.0</v>
      </c>
      <c r="AF269" s="40">
        <v>13.0</v>
      </c>
      <c r="AG269" s="40" t="s">
        <v>699</v>
      </c>
      <c r="AH269" s="41">
        <v>43620.0</v>
      </c>
      <c r="AI269" s="40" t="s">
        <v>1870</v>
      </c>
      <c r="AJ269" s="40">
        <v>437.0</v>
      </c>
      <c r="AK269" s="40">
        <v>15.3</v>
      </c>
      <c r="AL269" s="40"/>
      <c r="AM269" s="40" t="s">
        <v>408</v>
      </c>
      <c r="AN269" s="40" t="s">
        <v>1871</v>
      </c>
      <c r="AO269" s="42" t="b">
        <f t="array" ref="AO269">SUMPRODUCT(--(K269=$AU$2:$AU$4))=0</f>
        <v>0</v>
      </c>
      <c r="AP269" s="42" t="b">
        <f t="array" ref="AP269">SUMPRODUCT(--(L269=$AU$2:$AU$4))=0</f>
        <v>0</v>
      </c>
    </row>
    <row r="270" ht="15.75" hidden="1" customHeight="1">
      <c r="A270" s="49" t="s">
        <v>1872</v>
      </c>
      <c r="B270" s="40" t="s">
        <v>597</v>
      </c>
      <c r="C270" s="40" t="s">
        <v>437</v>
      </c>
      <c r="D270" s="40"/>
      <c r="E270" s="40" t="s">
        <v>14</v>
      </c>
      <c r="F270" s="40" t="s">
        <v>363</v>
      </c>
      <c r="G270" s="40" t="s">
        <v>363</v>
      </c>
      <c r="H270" s="40" t="s">
        <v>14</v>
      </c>
      <c r="I270" s="40" t="s">
        <v>363</v>
      </c>
      <c r="J270" s="40" t="s">
        <v>363</v>
      </c>
      <c r="K270" s="40" t="s">
        <v>14</v>
      </c>
      <c r="L270" s="40"/>
      <c r="M270" s="40" t="s">
        <v>363</v>
      </c>
      <c r="N270" s="40"/>
      <c r="O270" s="40" t="s">
        <v>14</v>
      </c>
      <c r="P270" s="40"/>
      <c r="Q270" s="40" t="s">
        <v>19</v>
      </c>
      <c r="R270" s="40" t="s">
        <v>1866</v>
      </c>
      <c r="S270" s="43" t="s">
        <v>756</v>
      </c>
      <c r="T270" s="40" t="s">
        <v>1873</v>
      </c>
      <c r="U270" s="40" t="s">
        <v>466</v>
      </c>
      <c r="V270" s="41">
        <v>43613.0</v>
      </c>
      <c r="W270" s="40" t="s">
        <v>380</v>
      </c>
      <c r="X270" s="40" t="s">
        <v>468</v>
      </c>
      <c r="Y270" s="40" t="s">
        <v>1874</v>
      </c>
      <c r="Z270" s="40" t="s">
        <v>1875</v>
      </c>
      <c r="AA270" s="44"/>
      <c r="AB270" s="40">
        <v>12.0</v>
      </c>
      <c r="AC270" s="40" t="s">
        <v>1876</v>
      </c>
      <c r="AD270" s="40">
        <v>6.36</v>
      </c>
      <c r="AE270" s="44">
        <v>63.6</v>
      </c>
      <c r="AF270" s="40">
        <v>15.0</v>
      </c>
      <c r="AG270" s="40" t="s">
        <v>704</v>
      </c>
      <c r="AH270" s="41">
        <v>43620.0</v>
      </c>
      <c r="AI270" s="40" t="s">
        <v>1877</v>
      </c>
      <c r="AJ270" s="40">
        <v>430.0</v>
      </c>
      <c r="AK270" s="40">
        <v>19.5</v>
      </c>
      <c r="AL270" s="40"/>
      <c r="AM270" s="40" t="s">
        <v>408</v>
      </c>
      <c r="AN270" s="40" t="s">
        <v>1871</v>
      </c>
      <c r="AO270" s="42" t="b">
        <f t="array" ref="AO270">SUMPRODUCT(--(K270=$AU$2:$AU$4))=0</f>
        <v>0</v>
      </c>
      <c r="AP270" s="42" t="b">
        <f t="array" ref="AP270">SUMPRODUCT(--(L270=$AU$2:$AU$4))=0</f>
        <v>0</v>
      </c>
    </row>
    <row r="271" ht="15.75" hidden="1" customHeight="1">
      <c r="A271" s="49" t="s">
        <v>1878</v>
      </c>
      <c r="B271" s="40" t="s">
        <v>1879</v>
      </c>
      <c r="C271" s="40" t="s">
        <v>437</v>
      </c>
      <c r="D271" s="40"/>
      <c r="E271" s="40" t="s">
        <v>14</v>
      </c>
      <c r="F271" s="40" t="s">
        <v>363</v>
      </c>
      <c r="G271" s="40" t="s">
        <v>363</v>
      </c>
      <c r="H271" s="40" t="s">
        <v>14</v>
      </c>
      <c r="I271" s="40" t="s">
        <v>363</v>
      </c>
      <c r="J271" s="40" t="s">
        <v>363</v>
      </c>
      <c r="K271" s="40" t="s">
        <v>14</v>
      </c>
      <c r="L271" s="40"/>
      <c r="M271" s="40" t="s">
        <v>363</v>
      </c>
      <c r="N271" s="40"/>
      <c r="O271" s="40" t="s">
        <v>14</v>
      </c>
      <c r="P271" s="40"/>
      <c r="Q271" s="40" t="s">
        <v>19</v>
      </c>
      <c r="R271" s="40" t="s">
        <v>1866</v>
      </c>
      <c r="S271" s="43" t="s">
        <v>756</v>
      </c>
      <c r="T271" s="40" t="s">
        <v>1880</v>
      </c>
      <c r="U271" s="40" t="s">
        <v>466</v>
      </c>
      <c r="V271" s="41">
        <v>43613.0</v>
      </c>
      <c r="W271" s="40" t="s">
        <v>380</v>
      </c>
      <c r="X271" s="40" t="s">
        <v>468</v>
      </c>
      <c r="Y271" s="40" t="s">
        <v>1868</v>
      </c>
      <c r="Z271" s="47">
        <v>11000.0</v>
      </c>
      <c r="AA271" s="44"/>
      <c r="AB271" s="40">
        <v>12.0</v>
      </c>
      <c r="AC271" s="40" t="s">
        <v>1881</v>
      </c>
      <c r="AD271" s="40">
        <v>4.65</v>
      </c>
      <c r="AE271" s="44">
        <v>46.5</v>
      </c>
      <c r="AF271" s="40">
        <v>15.0</v>
      </c>
      <c r="AG271" s="40" t="s">
        <v>709</v>
      </c>
      <c r="AH271" s="41">
        <v>43620.0</v>
      </c>
      <c r="AI271" s="40" t="s">
        <v>1882</v>
      </c>
      <c r="AJ271" s="40">
        <v>442.0</v>
      </c>
      <c r="AK271" s="40">
        <v>16.8</v>
      </c>
      <c r="AL271" s="40"/>
      <c r="AM271" s="40" t="s">
        <v>408</v>
      </c>
      <c r="AN271" s="40" t="s">
        <v>1871</v>
      </c>
      <c r="AO271" s="42" t="b">
        <f t="array" ref="AO271">SUMPRODUCT(--(K271=$AU$2:$AU$4))=0</f>
        <v>0</v>
      </c>
      <c r="AP271" s="42" t="b">
        <f t="array" ref="AP271">SUMPRODUCT(--(L271=$AU$2:$AU$4))=0</f>
        <v>0</v>
      </c>
    </row>
    <row r="272" ht="15.75" hidden="1" customHeight="1">
      <c r="A272" s="49" t="s">
        <v>1883</v>
      </c>
      <c r="B272" s="40" t="s">
        <v>1884</v>
      </c>
      <c r="C272" s="40" t="s">
        <v>437</v>
      </c>
      <c r="D272" s="40"/>
      <c r="E272" s="40" t="s">
        <v>14</v>
      </c>
      <c r="F272" s="40" t="s">
        <v>363</v>
      </c>
      <c r="G272" s="40" t="s">
        <v>363</v>
      </c>
      <c r="H272" s="40" t="s">
        <v>14</v>
      </c>
      <c r="I272" s="40" t="s">
        <v>363</v>
      </c>
      <c r="J272" s="40" t="s">
        <v>363</v>
      </c>
      <c r="K272" s="40" t="s">
        <v>14</v>
      </c>
      <c r="L272" s="40"/>
      <c r="M272" s="40" t="s">
        <v>363</v>
      </c>
      <c r="N272" s="40"/>
      <c r="O272" s="40" t="s">
        <v>14</v>
      </c>
      <c r="P272" s="40"/>
      <c r="Q272" s="40" t="s">
        <v>19</v>
      </c>
      <c r="R272" s="40" t="s">
        <v>1866</v>
      </c>
      <c r="S272" s="43" t="s">
        <v>756</v>
      </c>
      <c r="T272" s="40" t="s">
        <v>1885</v>
      </c>
      <c r="U272" s="40" t="s">
        <v>466</v>
      </c>
      <c r="V272" s="41">
        <v>43613.0</v>
      </c>
      <c r="W272" s="40" t="s">
        <v>380</v>
      </c>
      <c r="X272" s="40" t="s">
        <v>468</v>
      </c>
      <c r="Y272" s="40" t="s">
        <v>1886</v>
      </c>
      <c r="Z272" s="40" t="s">
        <v>1887</v>
      </c>
      <c r="AA272" s="44"/>
      <c r="AB272" s="40">
        <v>12.0</v>
      </c>
      <c r="AC272" s="40" t="s">
        <v>1888</v>
      </c>
      <c r="AD272" s="40">
        <v>8.85</v>
      </c>
      <c r="AE272" s="44">
        <v>88.5</v>
      </c>
      <c r="AF272" s="40">
        <v>14.0</v>
      </c>
      <c r="AG272" s="40" t="s">
        <v>714</v>
      </c>
      <c r="AH272" s="41">
        <v>43620.0</v>
      </c>
      <c r="AI272" s="40" t="s">
        <v>1889</v>
      </c>
      <c r="AJ272" s="40">
        <v>445.0</v>
      </c>
      <c r="AK272" s="40">
        <v>16.0</v>
      </c>
      <c r="AL272" s="40"/>
      <c r="AM272" s="40" t="s">
        <v>408</v>
      </c>
      <c r="AN272" s="40" t="s">
        <v>1871</v>
      </c>
      <c r="AO272" s="42" t="b">
        <f t="array" ref="AO272">SUMPRODUCT(--(K272=$AU$2:$AU$4))=0</f>
        <v>0</v>
      </c>
      <c r="AP272" s="42" t="b">
        <f t="array" ref="AP272">SUMPRODUCT(--(L272=$AU$2:$AU$4))=0</f>
        <v>0</v>
      </c>
    </row>
    <row r="273" ht="15.75" hidden="1" customHeight="1">
      <c r="A273" s="40" t="s">
        <v>1890</v>
      </c>
      <c r="B273" s="40" t="s">
        <v>1891</v>
      </c>
      <c r="C273" s="40" t="s">
        <v>437</v>
      </c>
      <c r="D273" s="40"/>
      <c r="E273" s="40" t="s">
        <v>1892</v>
      </c>
      <c r="F273" s="43" t="s">
        <v>1164</v>
      </c>
      <c r="G273" s="44"/>
      <c r="H273" s="40" t="s">
        <v>14</v>
      </c>
      <c r="I273" s="40" t="s">
        <v>363</v>
      </c>
      <c r="J273" s="40" t="s">
        <v>363</v>
      </c>
      <c r="K273" s="40" t="s">
        <v>14</v>
      </c>
      <c r="L273" s="40"/>
      <c r="M273" s="40" t="s">
        <v>363</v>
      </c>
      <c r="N273" s="40"/>
      <c r="O273" s="40" t="s">
        <v>14</v>
      </c>
      <c r="P273" s="40"/>
      <c r="Q273" s="40" t="s">
        <v>14</v>
      </c>
      <c r="R273" s="40" t="s">
        <v>1099</v>
      </c>
      <c r="S273" s="40" t="s">
        <v>928</v>
      </c>
      <c r="T273" s="40" t="s">
        <v>1893</v>
      </c>
      <c r="U273" s="40" t="s">
        <v>466</v>
      </c>
      <c r="V273" s="41">
        <v>43614.0</v>
      </c>
      <c r="W273" s="44"/>
      <c r="X273" s="44"/>
      <c r="Y273" s="40" t="s">
        <v>1894</v>
      </c>
      <c r="Z273" s="47">
        <v>20000.0</v>
      </c>
      <c r="AA273" s="40">
        <v>13000.0</v>
      </c>
      <c r="AB273" s="40">
        <v>11.0</v>
      </c>
      <c r="AC273" s="40" t="s">
        <v>1895</v>
      </c>
      <c r="AD273" s="40">
        <v>12.0</v>
      </c>
      <c r="AE273" s="44">
        <v>120.0</v>
      </c>
      <c r="AF273" s="40">
        <v>12.0</v>
      </c>
      <c r="AG273" s="40" t="s">
        <v>885</v>
      </c>
      <c r="AH273" s="41">
        <v>43626.0</v>
      </c>
      <c r="AI273" s="40" t="s">
        <v>1896</v>
      </c>
      <c r="AJ273" s="40">
        <v>484.0</v>
      </c>
      <c r="AK273" s="40">
        <v>13.8</v>
      </c>
      <c r="AL273" s="44"/>
      <c r="AM273" s="44"/>
      <c r="AN273" s="44"/>
      <c r="AO273" s="42" t="b">
        <f t="array" ref="AO273">SUMPRODUCT(--(K273=$AU$2:$AU$4))=0</f>
        <v>0</v>
      </c>
      <c r="AP273" s="42" t="b">
        <f t="array" ref="AP273">SUMPRODUCT(--(L273=$AU$2:$AU$4))=0</f>
        <v>0</v>
      </c>
    </row>
    <row r="274" ht="15.75" hidden="1" customHeight="1">
      <c r="A274" s="40" t="s">
        <v>1897</v>
      </c>
      <c r="B274" s="40" t="s">
        <v>1898</v>
      </c>
      <c r="C274" s="40" t="s">
        <v>437</v>
      </c>
      <c r="D274" s="40"/>
      <c r="E274" s="40" t="s">
        <v>1899</v>
      </c>
      <c r="F274" s="43" t="s">
        <v>1181</v>
      </c>
      <c r="G274" s="44"/>
      <c r="H274" s="40" t="s">
        <v>14</v>
      </c>
      <c r="I274" s="40" t="s">
        <v>363</v>
      </c>
      <c r="J274" s="40" t="s">
        <v>363</v>
      </c>
      <c r="K274" s="40" t="s">
        <v>14</v>
      </c>
      <c r="L274" s="40"/>
      <c r="M274" s="40" t="s">
        <v>363</v>
      </c>
      <c r="N274" s="40"/>
      <c r="O274" s="40" t="s">
        <v>14</v>
      </c>
      <c r="P274" s="40"/>
      <c r="Q274" s="40" t="s">
        <v>14</v>
      </c>
      <c r="R274" s="40" t="s">
        <v>1099</v>
      </c>
      <c r="S274" s="40" t="s">
        <v>928</v>
      </c>
      <c r="T274" s="40" t="s">
        <v>1900</v>
      </c>
      <c r="U274" s="40" t="s">
        <v>466</v>
      </c>
      <c r="V274" s="41">
        <v>43614.0</v>
      </c>
      <c r="W274" s="44"/>
      <c r="X274" s="44"/>
      <c r="Y274" s="40" t="s">
        <v>1862</v>
      </c>
      <c r="Z274" s="47">
        <v>20000.0</v>
      </c>
      <c r="AA274" s="40">
        <v>13000.0</v>
      </c>
      <c r="AB274" s="40">
        <v>11.0</v>
      </c>
      <c r="AC274" s="40" t="s">
        <v>1901</v>
      </c>
      <c r="AD274" s="40">
        <v>11.9</v>
      </c>
      <c r="AE274" s="44">
        <v>119.0</v>
      </c>
      <c r="AF274" s="40">
        <v>12.0</v>
      </c>
      <c r="AG274" s="40" t="s">
        <v>896</v>
      </c>
      <c r="AH274" s="41">
        <v>43626.0</v>
      </c>
      <c r="AI274" s="40" t="s">
        <v>1902</v>
      </c>
      <c r="AJ274" s="40">
        <v>480.0</v>
      </c>
      <c r="AK274" s="40">
        <v>15.8</v>
      </c>
      <c r="AL274" s="44"/>
      <c r="AM274" s="44"/>
      <c r="AN274" s="44"/>
      <c r="AO274" s="42" t="b">
        <f t="array" ref="AO274">SUMPRODUCT(--(K274=$AU$2:$AU$4))=0</f>
        <v>0</v>
      </c>
      <c r="AP274" s="42" t="b">
        <f t="array" ref="AP274">SUMPRODUCT(--(L274=$AU$2:$AU$4))=0</f>
        <v>0</v>
      </c>
    </row>
    <row r="275" ht="15.75" hidden="1" customHeight="1">
      <c r="A275" s="40" t="s">
        <v>1903</v>
      </c>
      <c r="B275" s="40" t="s">
        <v>1904</v>
      </c>
      <c r="C275" s="40" t="s">
        <v>437</v>
      </c>
      <c r="D275" s="40"/>
      <c r="E275" s="40" t="s">
        <v>1905</v>
      </c>
      <c r="F275" s="43" t="s">
        <v>1708</v>
      </c>
      <c r="G275" s="44"/>
      <c r="H275" s="40" t="s">
        <v>14</v>
      </c>
      <c r="I275" s="40" t="s">
        <v>363</v>
      </c>
      <c r="J275" s="40" t="s">
        <v>363</v>
      </c>
      <c r="K275" s="40" t="s">
        <v>14</v>
      </c>
      <c r="L275" s="40"/>
      <c r="M275" s="40" t="s">
        <v>363</v>
      </c>
      <c r="N275" s="40"/>
      <c r="O275" s="40" t="s">
        <v>14</v>
      </c>
      <c r="P275" s="40"/>
      <c r="Q275" s="40" t="s">
        <v>14</v>
      </c>
      <c r="R275" s="40" t="s">
        <v>1099</v>
      </c>
      <c r="S275" s="40" t="s">
        <v>928</v>
      </c>
      <c r="T275" s="40" t="s">
        <v>1906</v>
      </c>
      <c r="U275" s="40" t="s">
        <v>466</v>
      </c>
      <c r="V275" s="41">
        <v>43615.0</v>
      </c>
      <c r="W275" s="44"/>
      <c r="X275" s="44"/>
      <c r="Y275" s="40" t="s">
        <v>1907</v>
      </c>
      <c r="Z275" s="40">
        <v>20000.0</v>
      </c>
      <c r="AA275" s="40">
        <v>13000.0</v>
      </c>
      <c r="AB275" s="40">
        <v>11.0</v>
      </c>
      <c r="AC275" s="40" t="s">
        <v>1908</v>
      </c>
      <c r="AD275" s="40">
        <v>12.9</v>
      </c>
      <c r="AE275" s="44">
        <v>129.0</v>
      </c>
      <c r="AF275" s="40">
        <v>12.0</v>
      </c>
      <c r="AG275" s="40" t="s">
        <v>903</v>
      </c>
      <c r="AH275" s="41">
        <v>43626.0</v>
      </c>
      <c r="AI275" s="40" t="s">
        <v>1909</v>
      </c>
      <c r="AJ275" s="40">
        <v>471.0</v>
      </c>
      <c r="AK275" s="40">
        <v>18.2</v>
      </c>
      <c r="AL275" s="44"/>
      <c r="AM275" s="44"/>
      <c r="AN275" s="44"/>
      <c r="AO275" s="42" t="b">
        <f t="array" ref="AO275">SUMPRODUCT(--(K275=$AU$2:$AU$4))=0</f>
        <v>0</v>
      </c>
      <c r="AP275" s="42" t="b">
        <f t="array" ref="AP275">SUMPRODUCT(--(L275=$AU$2:$AU$4))=0</f>
        <v>0</v>
      </c>
    </row>
    <row r="276" ht="15.75" hidden="1" customHeight="1">
      <c r="A276" s="40" t="s">
        <v>1910</v>
      </c>
      <c r="B276" s="40" t="s">
        <v>1911</v>
      </c>
      <c r="C276" s="40" t="s">
        <v>437</v>
      </c>
      <c r="D276" s="40"/>
      <c r="E276" s="40" t="s">
        <v>1912</v>
      </c>
      <c r="F276" s="43" t="s">
        <v>1716</v>
      </c>
      <c r="G276" s="44"/>
      <c r="H276" s="40" t="s">
        <v>14</v>
      </c>
      <c r="I276" s="40" t="s">
        <v>363</v>
      </c>
      <c r="J276" s="40" t="s">
        <v>363</v>
      </c>
      <c r="K276" s="40" t="s">
        <v>14</v>
      </c>
      <c r="L276" s="40"/>
      <c r="M276" s="40" t="s">
        <v>363</v>
      </c>
      <c r="N276" s="40"/>
      <c r="O276" s="40" t="s">
        <v>14</v>
      </c>
      <c r="P276" s="40"/>
      <c r="Q276" s="40" t="s">
        <v>14</v>
      </c>
      <c r="R276" s="40" t="s">
        <v>1099</v>
      </c>
      <c r="S276" s="40" t="s">
        <v>928</v>
      </c>
      <c r="T276" s="40" t="s">
        <v>1913</v>
      </c>
      <c r="U276" s="40" t="s">
        <v>466</v>
      </c>
      <c r="V276" s="41">
        <v>43615.0</v>
      </c>
      <c r="W276" s="44"/>
      <c r="X276" s="44"/>
      <c r="Y276" s="40" t="s">
        <v>1842</v>
      </c>
      <c r="Z276" s="40">
        <v>20000.0</v>
      </c>
      <c r="AA276" s="40">
        <v>13000.0</v>
      </c>
      <c r="AB276" s="40">
        <v>11.0</v>
      </c>
      <c r="AC276" s="40" t="s">
        <v>1914</v>
      </c>
      <c r="AD276" s="40">
        <v>11.9</v>
      </c>
      <c r="AE276" s="44">
        <v>119.0</v>
      </c>
      <c r="AF276" s="40">
        <v>12.0</v>
      </c>
      <c r="AG276" s="40" t="s">
        <v>798</v>
      </c>
      <c r="AH276" s="41">
        <v>43626.0</v>
      </c>
      <c r="AI276" s="40" t="s">
        <v>1915</v>
      </c>
      <c r="AJ276" s="40">
        <v>463.0</v>
      </c>
      <c r="AK276" s="40">
        <v>16.1</v>
      </c>
      <c r="AL276" s="44"/>
      <c r="AM276" s="44"/>
      <c r="AN276" s="44"/>
      <c r="AO276" s="42" t="b">
        <f t="array" ref="AO276">SUMPRODUCT(--(K276=$AU$2:$AU$4))=0</f>
        <v>0</v>
      </c>
      <c r="AP276" s="42" t="b">
        <f t="array" ref="AP276">SUMPRODUCT(--(L276=$AU$2:$AU$4))=0</f>
        <v>0</v>
      </c>
    </row>
    <row r="277" ht="15.75" hidden="1" customHeight="1">
      <c r="A277" s="40" t="s">
        <v>1916</v>
      </c>
      <c r="B277" s="40">
        <v>5.0</v>
      </c>
      <c r="C277" s="40" t="s">
        <v>437</v>
      </c>
      <c r="D277" s="40"/>
      <c r="E277" s="40" t="s">
        <v>14</v>
      </c>
      <c r="F277" s="40" t="s">
        <v>363</v>
      </c>
      <c r="G277" s="40" t="s">
        <v>363</v>
      </c>
      <c r="H277" s="40" t="s">
        <v>14</v>
      </c>
      <c r="I277" s="40" t="s">
        <v>363</v>
      </c>
      <c r="J277" s="40" t="s">
        <v>363</v>
      </c>
      <c r="K277" s="40" t="s">
        <v>14</v>
      </c>
      <c r="L277" s="40"/>
      <c r="M277" s="40" t="s">
        <v>363</v>
      </c>
      <c r="N277" s="40"/>
      <c r="O277" s="40" t="s">
        <v>14</v>
      </c>
      <c r="P277" s="40"/>
      <c r="Q277" s="40" t="s">
        <v>14</v>
      </c>
      <c r="R277" s="40" t="s">
        <v>998</v>
      </c>
      <c r="S277" s="44"/>
      <c r="T277" s="40" t="s">
        <v>1917</v>
      </c>
      <c r="U277" s="40" t="s">
        <v>466</v>
      </c>
      <c r="V277" s="40"/>
      <c r="W277" s="44"/>
      <c r="X277" s="44"/>
      <c r="Y277" s="44"/>
      <c r="Z277" s="44"/>
      <c r="AA277" s="44"/>
      <c r="AB277" s="44"/>
      <c r="AC277" s="40" t="s">
        <v>1918</v>
      </c>
      <c r="AD277" s="40">
        <v>10.0</v>
      </c>
      <c r="AE277" s="40">
        <v>100.0</v>
      </c>
      <c r="AF277" s="40">
        <v>13.0</v>
      </c>
      <c r="AG277" s="40" t="s">
        <v>736</v>
      </c>
      <c r="AH277" s="41">
        <v>43620.0</v>
      </c>
      <c r="AI277" s="40" t="s">
        <v>1919</v>
      </c>
      <c r="AJ277" s="40">
        <v>448.0</v>
      </c>
      <c r="AK277" s="40">
        <v>22.0</v>
      </c>
      <c r="AL277" s="44"/>
      <c r="AM277" s="44"/>
      <c r="AN277" s="40" t="s">
        <v>1920</v>
      </c>
      <c r="AO277" s="42" t="b">
        <f t="array" ref="AO277">SUMPRODUCT(--(K277=$AU$2:$AU$4))=0</f>
        <v>0</v>
      </c>
      <c r="AP277" s="42" t="b">
        <f t="array" ref="AP277">SUMPRODUCT(--(L277=$AU$2:$AU$4))=0</f>
        <v>0</v>
      </c>
    </row>
    <row r="278" ht="15.75" hidden="1" customHeight="1">
      <c r="A278" s="40" t="s">
        <v>1921</v>
      </c>
      <c r="B278" s="40">
        <v>6.0</v>
      </c>
      <c r="C278" s="40" t="s">
        <v>437</v>
      </c>
      <c r="D278" s="40"/>
      <c r="E278" s="40" t="s">
        <v>14</v>
      </c>
      <c r="F278" s="40" t="s">
        <v>363</v>
      </c>
      <c r="G278" s="40" t="s">
        <v>363</v>
      </c>
      <c r="H278" s="40" t="s">
        <v>14</v>
      </c>
      <c r="I278" s="40" t="s">
        <v>363</v>
      </c>
      <c r="J278" s="40" t="s">
        <v>363</v>
      </c>
      <c r="K278" s="40" t="s">
        <v>14</v>
      </c>
      <c r="L278" s="40"/>
      <c r="M278" s="40" t="s">
        <v>363</v>
      </c>
      <c r="N278" s="40"/>
      <c r="O278" s="40" t="s">
        <v>14</v>
      </c>
      <c r="P278" s="40"/>
      <c r="Q278" s="40" t="s">
        <v>14</v>
      </c>
      <c r="R278" s="40" t="s">
        <v>998</v>
      </c>
      <c r="S278" s="44"/>
      <c r="T278" s="40" t="s">
        <v>1922</v>
      </c>
      <c r="U278" s="40" t="s">
        <v>466</v>
      </c>
      <c r="V278" s="44"/>
      <c r="W278" s="44"/>
      <c r="X278" s="44"/>
      <c r="Y278" s="44"/>
      <c r="Z278" s="44"/>
      <c r="AA278" s="44"/>
      <c r="AB278" s="44"/>
      <c r="AC278" s="40" t="s">
        <v>1918</v>
      </c>
      <c r="AD278" s="40">
        <v>9.51</v>
      </c>
      <c r="AE278" s="40">
        <v>95.1</v>
      </c>
      <c r="AF278" s="40">
        <v>13.0</v>
      </c>
      <c r="AG278" s="40" t="s">
        <v>740</v>
      </c>
      <c r="AH278" s="41">
        <v>43620.0</v>
      </c>
      <c r="AI278" s="40" t="s">
        <v>1923</v>
      </c>
      <c r="AJ278" s="40">
        <v>441.0</v>
      </c>
      <c r="AK278" s="40">
        <v>20.4</v>
      </c>
      <c r="AL278" s="44"/>
      <c r="AM278" s="44"/>
      <c r="AN278" s="44"/>
      <c r="AO278" s="42" t="b">
        <f t="array" ref="AO278">SUMPRODUCT(--(K278=$AU$2:$AU$4))=0</f>
        <v>0</v>
      </c>
      <c r="AP278" s="42" t="b">
        <f t="array" ref="AP278">SUMPRODUCT(--(L278=$AU$2:$AU$4))=0</f>
        <v>0</v>
      </c>
    </row>
    <row r="279" ht="15.75" hidden="1" customHeight="1">
      <c r="A279" s="40" t="s">
        <v>1924</v>
      </c>
      <c r="B279" s="40" t="s">
        <v>1925</v>
      </c>
      <c r="C279" s="40" t="s">
        <v>437</v>
      </c>
      <c r="D279" s="40"/>
      <c r="E279" s="40" t="s">
        <v>1926</v>
      </c>
      <c r="F279" s="43" t="s">
        <v>1723</v>
      </c>
      <c r="G279" s="40"/>
      <c r="H279" s="40" t="s">
        <v>14</v>
      </c>
      <c r="I279" s="40" t="s">
        <v>363</v>
      </c>
      <c r="J279" s="40" t="s">
        <v>363</v>
      </c>
      <c r="K279" s="40" t="s">
        <v>14</v>
      </c>
      <c r="L279" s="40"/>
      <c r="M279" s="40" t="s">
        <v>363</v>
      </c>
      <c r="N279" s="40"/>
      <c r="O279" s="40" t="s">
        <v>14</v>
      </c>
      <c r="P279" s="40"/>
      <c r="Q279" s="40" t="s">
        <v>14</v>
      </c>
      <c r="R279" s="40" t="s">
        <v>1099</v>
      </c>
      <c r="S279" s="40" t="s">
        <v>928</v>
      </c>
      <c r="T279" s="40" t="s">
        <v>1927</v>
      </c>
      <c r="U279" s="40" t="s">
        <v>466</v>
      </c>
      <c r="V279" s="41">
        <v>43620.0</v>
      </c>
      <c r="W279" s="44"/>
      <c r="X279" s="44"/>
      <c r="Y279" s="40" t="s">
        <v>1542</v>
      </c>
      <c r="Z279" s="40">
        <v>20000.0</v>
      </c>
      <c r="AA279" s="40">
        <v>13000.0</v>
      </c>
      <c r="AB279" s="40">
        <v>11.0</v>
      </c>
      <c r="AC279" s="40" t="s">
        <v>1928</v>
      </c>
      <c r="AD279" s="40">
        <v>18.7</v>
      </c>
      <c r="AE279" s="40">
        <v>187.0</v>
      </c>
      <c r="AF279" s="40">
        <v>12.0</v>
      </c>
      <c r="AG279" s="40" t="s">
        <v>407</v>
      </c>
      <c r="AH279" s="41">
        <v>43633.0</v>
      </c>
      <c r="AI279" s="40" t="s">
        <v>1929</v>
      </c>
      <c r="AJ279" s="40">
        <v>474.0</v>
      </c>
      <c r="AK279" s="40">
        <v>12.2</v>
      </c>
      <c r="AL279" s="44"/>
      <c r="AM279" s="44"/>
      <c r="AN279" s="44"/>
      <c r="AO279" s="42" t="b">
        <f t="array" ref="AO279">SUMPRODUCT(--(K279=$AU$2:$AU$4))=0</f>
        <v>0</v>
      </c>
      <c r="AP279" s="42" t="b">
        <f t="array" ref="AP279">SUMPRODUCT(--(L279=$AU$2:$AU$4))=0</f>
        <v>0</v>
      </c>
    </row>
    <row r="280" ht="15.75" hidden="1" customHeight="1">
      <c r="A280" s="40" t="s">
        <v>1930</v>
      </c>
      <c r="B280" s="40" t="s">
        <v>1931</v>
      </c>
      <c r="C280" s="40" t="s">
        <v>437</v>
      </c>
      <c r="D280" s="40"/>
      <c r="E280" s="40" t="s">
        <v>1932</v>
      </c>
      <c r="F280" s="43" t="s">
        <v>1731</v>
      </c>
      <c r="G280" s="44"/>
      <c r="H280" s="40" t="s">
        <v>14</v>
      </c>
      <c r="I280" s="40" t="s">
        <v>363</v>
      </c>
      <c r="J280" s="40" t="s">
        <v>363</v>
      </c>
      <c r="K280" s="40" t="s">
        <v>14</v>
      </c>
      <c r="L280" s="40"/>
      <c r="M280" s="40" t="s">
        <v>363</v>
      </c>
      <c r="N280" s="40"/>
      <c r="O280" s="40" t="s">
        <v>14</v>
      </c>
      <c r="P280" s="40"/>
      <c r="Q280" s="40" t="s">
        <v>14</v>
      </c>
      <c r="R280" s="40" t="s">
        <v>1099</v>
      </c>
      <c r="S280" s="40" t="s">
        <v>928</v>
      </c>
      <c r="T280" s="40" t="s">
        <v>1933</v>
      </c>
      <c r="U280" s="40" t="s">
        <v>466</v>
      </c>
      <c r="V280" s="41">
        <v>43620.0</v>
      </c>
      <c r="W280" s="44"/>
      <c r="X280" s="44"/>
      <c r="Y280" s="40" t="s">
        <v>1664</v>
      </c>
      <c r="Z280" s="40">
        <v>20000.0</v>
      </c>
      <c r="AA280" s="40">
        <v>13000.0</v>
      </c>
      <c r="AB280" s="40">
        <v>11.0</v>
      </c>
      <c r="AC280" s="40" t="s">
        <v>1934</v>
      </c>
      <c r="AD280" s="40">
        <v>16.3</v>
      </c>
      <c r="AE280" s="40">
        <v>163.0</v>
      </c>
      <c r="AF280" s="40">
        <v>12.0</v>
      </c>
      <c r="AG280" s="40" t="s">
        <v>413</v>
      </c>
      <c r="AH280" s="41">
        <v>43633.0</v>
      </c>
      <c r="AI280" s="40" t="s">
        <v>1935</v>
      </c>
      <c r="AJ280" s="40">
        <v>459.0</v>
      </c>
      <c r="AK280" s="40">
        <v>11.9</v>
      </c>
      <c r="AL280" s="44"/>
      <c r="AM280" s="44"/>
      <c r="AN280" s="44"/>
      <c r="AO280" s="42" t="b">
        <f t="array" ref="AO280">SUMPRODUCT(--(K280=$AU$2:$AU$4))=0</f>
        <v>0</v>
      </c>
      <c r="AP280" s="42" t="b">
        <f t="array" ref="AP280">SUMPRODUCT(--(L280=$AU$2:$AU$4))=0</f>
        <v>0</v>
      </c>
    </row>
    <row r="281" ht="15.75" hidden="1" customHeight="1">
      <c r="A281" s="40" t="s">
        <v>1936</v>
      </c>
      <c r="B281" s="40" t="s">
        <v>1937</v>
      </c>
      <c r="C281" s="40" t="s">
        <v>437</v>
      </c>
      <c r="D281" s="40"/>
      <c r="E281" s="40" t="s">
        <v>1938</v>
      </c>
      <c r="F281" s="43" t="s">
        <v>1840</v>
      </c>
      <c r="G281" s="44"/>
      <c r="H281" s="40" t="s">
        <v>14</v>
      </c>
      <c r="I281" s="40" t="s">
        <v>363</v>
      </c>
      <c r="J281" s="40" t="s">
        <v>363</v>
      </c>
      <c r="K281" s="40" t="s">
        <v>14</v>
      </c>
      <c r="L281" s="40"/>
      <c r="M281" s="40" t="s">
        <v>363</v>
      </c>
      <c r="N281" s="40"/>
      <c r="O281" s="40" t="s">
        <v>14</v>
      </c>
      <c r="P281" s="40"/>
      <c r="Q281" s="40" t="s">
        <v>14</v>
      </c>
      <c r="R281" s="40" t="s">
        <v>1099</v>
      </c>
      <c r="S281" s="40" t="s">
        <v>928</v>
      </c>
      <c r="T281" s="40" t="s">
        <v>1939</v>
      </c>
      <c r="U281" s="40" t="s">
        <v>466</v>
      </c>
      <c r="V281" s="41">
        <v>43622.0</v>
      </c>
      <c r="W281" s="44"/>
      <c r="X281" s="44"/>
      <c r="Y281" s="40" t="s">
        <v>1940</v>
      </c>
      <c r="Z281" s="40">
        <v>20000.0</v>
      </c>
      <c r="AA281" s="40">
        <v>13000.0</v>
      </c>
      <c r="AB281" s="40">
        <v>11.0</v>
      </c>
      <c r="AC281" s="40" t="s">
        <v>1941</v>
      </c>
      <c r="AD281" s="40">
        <v>17.9</v>
      </c>
      <c r="AE281" s="40">
        <v>179.0</v>
      </c>
      <c r="AF281" s="40">
        <v>12.0</v>
      </c>
      <c r="AG281" s="40" t="s">
        <v>684</v>
      </c>
      <c r="AH281" s="41">
        <v>43633.0</v>
      </c>
      <c r="AI281" s="40" t="s">
        <v>1942</v>
      </c>
      <c r="AJ281" s="40">
        <v>467.0</v>
      </c>
      <c r="AK281" s="40">
        <v>15.6</v>
      </c>
      <c r="AL281" s="44"/>
      <c r="AM281" s="44"/>
      <c r="AN281" s="44"/>
      <c r="AO281" s="42" t="b">
        <f t="array" ref="AO281">SUMPRODUCT(--(K281=$AU$2:$AU$4))=0</f>
        <v>0</v>
      </c>
      <c r="AP281" s="42" t="b">
        <f t="array" ref="AP281">SUMPRODUCT(--(L281=$AU$2:$AU$4))=0</f>
        <v>0</v>
      </c>
    </row>
    <row r="282" ht="15.75" hidden="1" customHeight="1">
      <c r="A282" s="40" t="s">
        <v>1943</v>
      </c>
      <c r="B282" s="40" t="s">
        <v>1944</v>
      </c>
      <c r="C282" s="40" t="s">
        <v>437</v>
      </c>
      <c r="D282" s="40"/>
      <c r="E282" s="40" t="s">
        <v>1945</v>
      </c>
      <c r="F282" s="43" t="s">
        <v>1848</v>
      </c>
      <c r="G282" s="44"/>
      <c r="H282" s="40" t="s">
        <v>14</v>
      </c>
      <c r="I282" s="40" t="s">
        <v>363</v>
      </c>
      <c r="J282" s="40" t="s">
        <v>363</v>
      </c>
      <c r="K282" s="40" t="s">
        <v>14</v>
      </c>
      <c r="L282" s="40"/>
      <c r="M282" s="40" t="s">
        <v>363</v>
      </c>
      <c r="N282" s="40"/>
      <c r="O282" s="40" t="s">
        <v>14</v>
      </c>
      <c r="P282" s="40"/>
      <c r="Q282" s="40" t="s">
        <v>14</v>
      </c>
      <c r="R282" s="40" t="s">
        <v>1099</v>
      </c>
      <c r="S282" s="40" t="s">
        <v>928</v>
      </c>
      <c r="T282" s="40" t="s">
        <v>1946</v>
      </c>
      <c r="U282" s="40" t="s">
        <v>466</v>
      </c>
      <c r="V282" s="41">
        <v>43622.0</v>
      </c>
      <c r="W282" s="44"/>
      <c r="X282" s="44"/>
      <c r="Y282" s="40" t="s">
        <v>1947</v>
      </c>
      <c r="Z282" s="40">
        <v>20000.0</v>
      </c>
      <c r="AA282" s="40">
        <v>13000.0</v>
      </c>
      <c r="AB282" s="40">
        <v>11.0</v>
      </c>
      <c r="AC282" s="40" t="s">
        <v>1948</v>
      </c>
      <c r="AD282" s="40">
        <v>16.5</v>
      </c>
      <c r="AE282" s="40">
        <v>165.0</v>
      </c>
      <c r="AF282" s="40">
        <v>12.0</v>
      </c>
      <c r="AG282" s="40" t="s">
        <v>689</v>
      </c>
      <c r="AH282" s="41">
        <v>43633.0</v>
      </c>
      <c r="AI282" s="40" t="s">
        <v>1949</v>
      </c>
      <c r="AJ282" s="40">
        <v>461.0</v>
      </c>
      <c r="AK282" s="40">
        <v>12.8</v>
      </c>
      <c r="AL282" s="44"/>
      <c r="AM282" s="44"/>
      <c r="AN282" s="44"/>
      <c r="AO282" s="42" t="b">
        <f t="array" ref="AO282">SUMPRODUCT(--(K282=$AU$2:$AU$4))=0</f>
        <v>0</v>
      </c>
      <c r="AP282" s="42" t="b">
        <f t="array" ref="AP282">SUMPRODUCT(--(L282=$AU$2:$AU$4))=0</f>
        <v>0</v>
      </c>
    </row>
    <row r="283" ht="15.75" hidden="1" customHeight="1">
      <c r="A283" s="40" t="s">
        <v>1950</v>
      </c>
      <c r="B283" s="40" t="s">
        <v>1951</v>
      </c>
      <c r="C283" s="40" t="s">
        <v>437</v>
      </c>
      <c r="D283" s="40"/>
      <c r="E283" s="40" t="s">
        <v>1952</v>
      </c>
      <c r="F283" s="43" t="s">
        <v>1097</v>
      </c>
      <c r="G283" s="44"/>
      <c r="H283" s="40" t="s">
        <v>14</v>
      </c>
      <c r="I283" s="40" t="s">
        <v>363</v>
      </c>
      <c r="J283" s="44" t="s">
        <v>363</v>
      </c>
      <c r="K283" s="40" t="s">
        <v>14</v>
      </c>
      <c r="L283" s="40"/>
      <c r="M283" s="40" t="s">
        <v>363</v>
      </c>
      <c r="N283" s="40"/>
      <c r="O283" s="40" t="s">
        <v>14</v>
      </c>
      <c r="P283" s="40"/>
      <c r="Q283" s="40" t="s">
        <v>14</v>
      </c>
      <c r="R283" s="40" t="s">
        <v>1099</v>
      </c>
      <c r="S283" s="40" t="s">
        <v>928</v>
      </c>
      <c r="T283" s="40" t="s">
        <v>1953</v>
      </c>
      <c r="U283" s="40" t="s">
        <v>466</v>
      </c>
      <c r="V283" s="41">
        <v>43627.0</v>
      </c>
      <c r="W283" s="44"/>
      <c r="X283" s="44"/>
      <c r="Y283" s="40" t="s">
        <v>1862</v>
      </c>
      <c r="Z283" s="40">
        <v>20000.0</v>
      </c>
      <c r="AA283" s="40">
        <v>13000.0</v>
      </c>
      <c r="AB283" s="40">
        <v>11.0</v>
      </c>
      <c r="AC283" s="40" t="s">
        <v>1954</v>
      </c>
      <c r="AD283" s="40">
        <v>8.73</v>
      </c>
      <c r="AE283" s="40">
        <v>87.3</v>
      </c>
      <c r="AF283" s="40">
        <v>13.0</v>
      </c>
      <c r="AG283" s="43" t="s">
        <v>694</v>
      </c>
      <c r="AH283" s="41">
        <v>43633.0</v>
      </c>
      <c r="AI283" s="43" t="s">
        <v>1955</v>
      </c>
      <c r="AJ283" s="43">
        <v>455.0</v>
      </c>
      <c r="AK283" s="43">
        <v>12.6</v>
      </c>
      <c r="AL283" s="44"/>
      <c r="AM283" s="44"/>
      <c r="AN283" s="44"/>
      <c r="AO283" s="42" t="b">
        <f t="array" ref="AO283">SUMPRODUCT(--(K283=$AU$2:$AU$4))=0</f>
        <v>0</v>
      </c>
      <c r="AP283" s="42" t="b">
        <f t="array" ref="AP283">SUMPRODUCT(--(L283=$AU$2:$AU$4))=0</f>
        <v>0</v>
      </c>
    </row>
    <row r="284" ht="15.75" hidden="1" customHeight="1">
      <c r="A284" s="40" t="s">
        <v>1956</v>
      </c>
      <c r="B284" s="40" t="s">
        <v>1957</v>
      </c>
      <c r="C284" s="40" t="s">
        <v>437</v>
      </c>
      <c r="D284" s="40"/>
      <c r="E284" s="40" t="s">
        <v>1958</v>
      </c>
      <c r="F284" s="43" t="s">
        <v>1108</v>
      </c>
      <c r="G284" s="44"/>
      <c r="H284" s="40" t="s">
        <v>14</v>
      </c>
      <c r="I284" s="40" t="s">
        <v>363</v>
      </c>
      <c r="J284" s="44" t="s">
        <v>363</v>
      </c>
      <c r="K284" s="40" t="s">
        <v>14</v>
      </c>
      <c r="L284" s="40"/>
      <c r="M284" s="40" t="s">
        <v>363</v>
      </c>
      <c r="N284" s="40"/>
      <c r="O284" s="40" t="s">
        <v>14</v>
      </c>
      <c r="P284" s="40"/>
      <c r="Q284" s="40" t="s">
        <v>14</v>
      </c>
      <c r="R284" s="40" t="s">
        <v>1099</v>
      </c>
      <c r="S284" s="40" t="s">
        <v>928</v>
      </c>
      <c r="T284" s="40" t="s">
        <v>1959</v>
      </c>
      <c r="U284" s="40" t="s">
        <v>466</v>
      </c>
      <c r="V284" s="41">
        <v>43627.0</v>
      </c>
      <c r="W284" s="44"/>
      <c r="X284" s="44"/>
      <c r="Y284" s="40" t="s">
        <v>1960</v>
      </c>
      <c r="Z284" s="40">
        <v>20000.0</v>
      </c>
      <c r="AA284" s="40">
        <v>13000.0</v>
      </c>
      <c r="AB284" s="40">
        <v>11.0</v>
      </c>
      <c r="AC284" s="40" t="s">
        <v>1961</v>
      </c>
      <c r="AD284" s="40">
        <v>15.0</v>
      </c>
      <c r="AE284" s="40">
        <v>150.0</v>
      </c>
      <c r="AF284" s="40">
        <v>12.0</v>
      </c>
      <c r="AG284" s="43" t="s">
        <v>842</v>
      </c>
      <c r="AH284" s="41">
        <v>43633.0</v>
      </c>
      <c r="AI284" s="53" t="s">
        <v>1962</v>
      </c>
      <c r="AJ284" s="43">
        <v>464.0</v>
      </c>
      <c r="AK284" s="43">
        <v>18.9</v>
      </c>
      <c r="AL284" s="44"/>
      <c r="AM284" s="44"/>
      <c r="AN284" s="44"/>
      <c r="AO284" s="42" t="b">
        <f t="array" ref="AO284">SUMPRODUCT(--(K284=$AU$2:$AU$4))=0</f>
        <v>0</v>
      </c>
      <c r="AP284" s="42" t="b">
        <f t="array" ref="AP284">SUMPRODUCT(--(L284=$AU$2:$AU$4))=0</f>
        <v>0</v>
      </c>
    </row>
    <row r="285" ht="15.75" hidden="1" customHeight="1">
      <c r="A285" s="40" t="s">
        <v>1963</v>
      </c>
      <c r="B285" s="40" t="s">
        <v>1964</v>
      </c>
      <c r="C285" s="40" t="s">
        <v>437</v>
      </c>
      <c r="D285" s="40"/>
      <c r="E285" s="40" t="s">
        <v>1965</v>
      </c>
      <c r="F285" s="43" t="s">
        <v>1164</v>
      </c>
      <c r="G285" s="44"/>
      <c r="H285" s="40" t="s">
        <v>14</v>
      </c>
      <c r="I285" s="40" t="s">
        <v>363</v>
      </c>
      <c r="J285" s="44" t="s">
        <v>363</v>
      </c>
      <c r="K285" s="40" t="s">
        <v>14</v>
      </c>
      <c r="L285" s="40"/>
      <c r="M285" s="40" t="s">
        <v>363</v>
      </c>
      <c r="N285" s="40"/>
      <c r="O285" s="40" t="s">
        <v>14</v>
      </c>
      <c r="P285" s="40"/>
      <c r="Q285" s="40" t="s">
        <v>14</v>
      </c>
      <c r="R285" s="40" t="s">
        <v>1099</v>
      </c>
      <c r="S285" s="40" t="s">
        <v>928</v>
      </c>
      <c r="T285" s="40" t="s">
        <v>1966</v>
      </c>
      <c r="U285" s="40" t="s">
        <v>466</v>
      </c>
      <c r="V285" s="41">
        <v>43629.0</v>
      </c>
      <c r="W285" s="44"/>
      <c r="X285" s="44"/>
      <c r="Y285" s="40" t="s">
        <v>1967</v>
      </c>
      <c r="Z285" s="40">
        <v>20000.0</v>
      </c>
      <c r="AA285" s="40">
        <v>13000.0</v>
      </c>
      <c r="AB285" s="40">
        <v>11.0</v>
      </c>
      <c r="AC285" s="40" t="s">
        <v>1968</v>
      </c>
      <c r="AD285" s="40">
        <v>11.0</v>
      </c>
      <c r="AE285" s="40">
        <v>110.0</v>
      </c>
      <c r="AF285" s="40">
        <v>12.0</v>
      </c>
      <c r="AG285" s="43" t="s">
        <v>849</v>
      </c>
      <c r="AH285" s="41">
        <v>43633.0</v>
      </c>
      <c r="AI285" s="43" t="s">
        <v>1969</v>
      </c>
      <c r="AJ285" s="43">
        <v>467.0</v>
      </c>
      <c r="AK285" s="43">
        <v>12.7</v>
      </c>
      <c r="AL285" s="44"/>
      <c r="AM285" s="44"/>
      <c r="AN285" s="44"/>
      <c r="AO285" s="42" t="b">
        <f t="array" ref="AO285">SUMPRODUCT(--(K285=$AU$2:$AU$4))=0</f>
        <v>0</v>
      </c>
      <c r="AP285" s="42" t="b">
        <f t="array" ref="AP285">SUMPRODUCT(--(L285=$AU$2:$AU$4))=0</f>
        <v>0</v>
      </c>
    </row>
    <row r="286" ht="15.75" hidden="1" customHeight="1">
      <c r="A286" s="40" t="s">
        <v>1970</v>
      </c>
      <c r="B286" s="40" t="s">
        <v>1971</v>
      </c>
      <c r="C286" s="40" t="s">
        <v>437</v>
      </c>
      <c r="D286" s="40"/>
      <c r="E286" s="40" t="s">
        <v>1972</v>
      </c>
      <c r="F286" s="43" t="s">
        <v>1181</v>
      </c>
      <c r="G286" s="44"/>
      <c r="H286" s="40" t="s">
        <v>14</v>
      </c>
      <c r="I286" s="40" t="s">
        <v>363</v>
      </c>
      <c r="J286" s="44" t="s">
        <v>363</v>
      </c>
      <c r="K286" s="40" t="s">
        <v>14</v>
      </c>
      <c r="L286" s="40"/>
      <c r="M286" s="40" t="s">
        <v>363</v>
      </c>
      <c r="N286" s="40"/>
      <c r="O286" s="40" t="s">
        <v>14</v>
      </c>
      <c r="P286" s="40"/>
      <c r="Q286" s="40" t="s">
        <v>14</v>
      </c>
      <c r="R286" s="40" t="s">
        <v>1099</v>
      </c>
      <c r="S286" s="40" t="s">
        <v>928</v>
      </c>
      <c r="T286" s="40" t="s">
        <v>1973</v>
      </c>
      <c r="U286" s="40" t="s">
        <v>466</v>
      </c>
      <c r="V286" s="41">
        <v>43629.0</v>
      </c>
      <c r="W286" s="44"/>
      <c r="X286" s="44"/>
      <c r="Y286" s="40" t="s">
        <v>1974</v>
      </c>
      <c r="Z286" s="40">
        <v>20000.0</v>
      </c>
      <c r="AA286" s="40">
        <v>13000.0</v>
      </c>
      <c r="AB286" s="40">
        <v>11.0</v>
      </c>
      <c r="AC286" s="40" t="s">
        <v>1975</v>
      </c>
      <c r="AD286" s="40">
        <v>11.7</v>
      </c>
      <c r="AE286" s="40">
        <v>117.0</v>
      </c>
      <c r="AF286" s="40">
        <v>12.0</v>
      </c>
      <c r="AG286" s="43" t="s">
        <v>856</v>
      </c>
      <c r="AH286" s="41">
        <v>43633.0</v>
      </c>
      <c r="AI286" s="43" t="s">
        <v>1976</v>
      </c>
      <c r="AJ286" s="43">
        <v>456.0</v>
      </c>
      <c r="AK286" s="43">
        <v>12.4</v>
      </c>
      <c r="AL286" s="44"/>
      <c r="AM286" s="44"/>
      <c r="AN286" s="44"/>
      <c r="AO286" s="42" t="b">
        <f t="array" ref="AO286">SUMPRODUCT(--(K286=$AU$2:$AU$4))=0</f>
        <v>0</v>
      </c>
      <c r="AP286" s="42" t="b">
        <f t="array" ref="AP286">SUMPRODUCT(--(L286=$AU$2:$AU$4))=0</f>
        <v>0</v>
      </c>
    </row>
    <row r="287" ht="15.75" hidden="1" customHeight="1">
      <c r="A287" s="40" t="s">
        <v>1977</v>
      </c>
      <c r="B287" s="40" t="s">
        <v>519</v>
      </c>
      <c r="C287" s="40" t="s">
        <v>437</v>
      </c>
      <c r="D287" s="40"/>
      <c r="E287" s="40" t="s">
        <v>14</v>
      </c>
      <c r="F287" s="40" t="s">
        <v>14</v>
      </c>
      <c r="G287" s="44"/>
      <c r="H287" s="40" t="s">
        <v>14</v>
      </c>
      <c r="I287" s="40" t="s">
        <v>363</v>
      </c>
      <c r="J287" s="40" t="s">
        <v>363</v>
      </c>
      <c r="K287" s="40" t="s">
        <v>14</v>
      </c>
      <c r="L287" s="40"/>
      <c r="M287" s="40" t="s">
        <v>363</v>
      </c>
      <c r="N287" s="40"/>
      <c r="O287" s="40" t="s">
        <v>14</v>
      </c>
      <c r="P287" s="40"/>
      <c r="Q287" s="40" t="s">
        <v>14</v>
      </c>
      <c r="R287" s="40" t="s">
        <v>871</v>
      </c>
      <c r="S287" s="40" t="s">
        <v>872</v>
      </c>
      <c r="T287" s="40" t="s">
        <v>1978</v>
      </c>
      <c r="U287" s="40" t="s">
        <v>1259</v>
      </c>
      <c r="V287" s="41">
        <v>43635.0</v>
      </c>
      <c r="W287" s="44"/>
      <c r="X287" s="44"/>
      <c r="Y287" s="40" t="s">
        <v>1979</v>
      </c>
      <c r="Z287" s="40">
        <v>10000.0</v>
      </c>
      <c r="AA287" s="40">
        <v>6500.0</v>
      </c>
      <c r="AB287" s="40">
        <v>11.0</v>
      </c>
      <c r="AC287" s="40" t="s">
        <v>1980</v>
      </c>
      <c r="AD287" s="40">
        <v>27.0</v>
      </c>
      <c r="AE287" s="40">
        <v>270.0</v>
      </c>
      <c r="AF287" s="40">
        <v>12.0</v>
      </c>
      <c r="AG287" s="40" t="s">
        <v>418</v>
      </c>
      <c r="AH287" s="41">
        <v>43640.0</v>
      </c>
      <c r="AI287" s="40" t="s">
        <v>1981</v>
      </c>
      <c r="AJ287" s="40">
        <v>448.0</v>
      </c>
      <c r="AK287" s="40">
        <v>18.7</v>
      </c>
      <c r="AL287" s="44"/>
      <c r="AM287" s="44"/>
      <c r="AN287" s="40" t="s">
        <v>1920</v>
      </c>
      <c r="AO287" s="42" t="b">
        <f t="array" ref="AO287">SUMPRODUCT(--(K287=$AU$2:$AU$4))=0</f>
        <v>0</v>
      </c>
      <c r="AP287" s="42" t="b">
        <f t="array" ref="AP287">SUMPRODUCT(--(L287=$AU$2:$AU$4))=0</f>
        <v>0</v>
      </c>
    </row>
    <row r="288" ht="15.75" hidden="1" customHeight="1">
      <c r="A288" s="40" t="s">
        <v>1982</v>
      </c>
      <c r="B288" s="40" t="s">
        <v>488</v>
      </c>
      <c r="C288" s="40" t="s">
        <v>437</v>
      </c>
      <c r="D288" s="40"/>
      <c r="E288" s="40" t="s">
        <v>14</v>
      </c>
      <c r="F288" s="40" t="s">
        <v>14</v>
      </c>
      <c r="G288" s="40" t="s">
        <v>363</v>
      </c>
      <c r="H288" s="40" t="s">
        <v>14</v>
      </c>
      <c r="I288" s="40" t="s">
        <v>363</v>
      </c>
      <c r="J288" s="40" t="s">
        <v>363</v>
      </c>
      <c r="K288" s="40" t="s">
        <v>14</v>
      </c>
      <c r="L288" s="40"/>
      <c r="M288" s="40" t="s">
        <v>363</v>
      </c>
      <c r="N288" s="40"/>
      <c r="O288" s="40" t="s">
        <v>14</v>
      </c>
      <c r="P288" s="40"/>
      <c r="Q288" s="40" t="s">
        <v>14</v>
      </c>
      <c r="R288" s="40" t="s">
        <v>1983</v>
      </c>
      <c r="S288" s="40" t="s">
        <v>1984</v>
      </c>
      <c r="T288" s="40" t="s">
        <v>1985</v>
      </c>
      <c r="U288" s="40" t="s">
        <v>406</v>
      </c>
      <c r="V288" s="41">
        <v>43637.0</v>
      </c>
      <c r="W288" s="44"/>
      <c r="X288" s="44"/>
      <c r="Y288" s="40" t="s">
        <v>1114</v>
      </c>
      <c r="Z288" s="40">
        <v>7000.0</v>
      </c>
      <c r="AA288" s="40">
        <v>4000.0</v>
      </c>
      <c r="AB288" s="40">
        <v>11.0</v>
      </c>
      <c r="AC288" s="40" t="s">
        <v>1986</v>
      </c>
      <c r="AD288" s="40">
        <v>2.53</v>
      </c>
      <c r="AE288" s="40">
        <v>25.3</v>
      </c>
      <c r="AF288" s="40">
        <v>14.0</v>
      </c>
      <c r="AG288" s="40" t="s">
        <v>423</v>
      </c>
      <c r="AH288" s="41">
        <v>43640.0</v>
      </c>
      <c r="AI288" s="40" t="s">
        <v>1987</v>
      </c>
      <c r="AJ288" s="40">
        <v>431.0</v>
      </c>
      <c r="AK288" s="40">
        <v>11.1</v>
      </c>
      <c r="AL288" s="44"/>
      <c r="AM288" s="44"/>
      <c r="AN288" s="40" t="s">
        <v>1920</v>
      </c>
      <c r="AO288" s="42" t="b">
        <f t="array" ref="AO288">SUMPRODUCT(--(K288=$AU$2:$AU$4))=0</f>
        <v>0</v>
      </c>
      <c r="AP288" s="42" t="b">
        <f t="array" ref="AP288">SUMPRODUCT(--(L288=$AU$2:$AU$4))=0</f>
        <v>0</v>
      </c>
    </row>
    <row r="289" ht="15.75" customHeight="1">
      <c r="A289" s="40" t="s">
        <v>1988</v>
      </c>
      <c r="B289" s="40" t="s">
        <v>1989</v>
      </c>
      <c r="C289" s="40" t="s">
        <v>1688</v>
      </c>
      <c r="D289" s="40"/>
      <c r="E289" s="40" t="s">
        <v>1990</v>
      </c>
      <c r="F289" s="40" t="s">
        <v>1991</v>
      </c>
      <c r="G289" s="44"/>
      <c r="H289" s="40" t="s">
        <v>1990</v>
      </c>
      <c r="I289" s="40" t="s">
        <v>1991</v>
      </c>
      <c r="J289" s="40" t="s">
        <v>363</v>
      </c>
      <c r="K289" s="40" t="s">
        <v>1992</v>
      </c>
      <c r="L289" s="40"/>
      <c r="M289" s="44"/>
      <c r="N289" s="40"/>
      <c r="O289" s="40" t="s">
        <v>14</v>
      </c>
      <c r="P289" s="40"/>
      <c r="Q289" s="40" t="s">
        <v>14</v>
      </c>
      <c r="R289" s="40" t="s">
        <v>1993</v>
      </c>
      <c r="S289" s="40" t="s">
        <v>332</v>
      </c>
      <c r="T289" s="40" t="s">
        <v>1994</v>
      </c>
      <c r="U289" s="40" t="s">
        <v>406</v>
      </c>
      <c r="V289" s="41">
        <v>43643.0</v>
      </c>
      <c r="W289" s="44"/>
      <c r="X289" s="44"/>
      <c r="Y289" s="40" t="s">
        <v>1995</v>
      </c>
      <c r="Z289" s="40" t="s">
        <v>1996</v>
      </c>
      <c r="AA289" s="40">
        <v>11000.0</v>
      </c>
      <c r="AB289" s="40">
        <v>12.0</v>
      </c>
      <c r="AC289" s="40" t="s">
        <v>1997</v>
      </c>
      <c r="AD289" s="40">
        <v>9.93</v>
      </c>
      <c r="AE289" s="40">
        <v>50.0</v>
      </c>
      <c r="AF289" s="40">
        <v>14.0</v>
      </c>
      <c r="AG289" s="40" t="s">
        <v>792</v>
      </c>
      <c r="AH289" s="41">
        <v>43648.0</v>
      </c>
      <c r="AI289" s="40" t="s">
        <v>1998</v>
      </c>
      <c r="AJ289" s="40">
        <v>436.0</v>
      </c>
      <c r="AK289" s="40">
        <v>42.5</v>
      </c>
      <c r="AL289" s="40"/>
      <c r="AM289" s="40" t="s">
        <v>1550</v>
      </c>
      <c r="AN289" s="40"/>
      <c r="AO289" s="42" t="b">
        <f t="array" ref="AO289">SUMPRODUCT(--(K289=$AU$2:$AU$4))=0</f>
        <v>1</v>
      </c>
      <c r="AP289" s="42" t="b">
        <f t="array" ref="AP289">SUMPRODUCT(--(L289=$AU$2:$AU$4))=0</f>
        <v>0</v>
      </c>
    </row>
    <row r="290" ht="15.75" hidden="1" customHeight="1">
      <c r="A290" s="40" t="s">
        <v>1999</v>
      </c>
      <c r="B290" s="40" t="s">
        <v>2000</v>
      </c>
      <c r="C290" s="40" t="s">
        <v>437</v>
      </c>
      <c r="D290" s="40"/>
      <c r="E290" s="40" t="s">
        <v>2001</v>
      </c>
      <c r="F290" s="43" t="s">
        <v>1708</v>
      </c>
      <c r="G290" s="44"/>
      <c r="H290" s="40" t="s">
        <v>14</v>
      </c>
      <c r="I290" s="40" t="s">
        <v>363</v>
      </c>
      <c r="J290" s="44" t="s">
        <v>363</v>
      </c>
      <c r="K290" s="40" t="s">
        <v>14</v>
      </c>
      <c r="L290" s="40"/>
      <c r="M290" s="40" t="s">
        <v>363</v>
      </c>
      <c r="N290" s="40"/>
      <c r="O290" s="40" t="s">
        <v>14</v>
      </c>
      <c r="P290" s="40"/>
      <c r="Q290" s="40" t="s">
        <v>14</v>
      </c>
      <c r="R290" s="40" t="s">
        <v>1099</v>
      </c>
      <c r="S290" s="40" t="s">
        <v>928</v>
      </c>
      <c r="T290" s="40" t="s">
        <v>2002</v>
      </c>
      <c r="U290" s="40" t="s">
        <v>466</v>
      </c>
      <c r="V290" s="41">
        <v>43648.0</v>
      </c>
      <c r="W290" s="44"/>
      <c r="X290" s="44"/>
      <c r="Y290" s="40" t="s">
        <v>2003</v>
      </c>
      <c r="Z290" s="40">
        <v>20000.0</v>
      </c>
      <c r="AA290" s="40">
        <v>13000.0</v>
      </c>
      <c r="AB290" s="40">
        <v>11.0</v>
      </c>
      <c r="AC290" s="40" t="s">
        <v>2004</v>
      </c>
      <c r="AD290" s="40">
        <v>12.7</v>
      </c>
      <c r="AE290" s="40">
        <v>127.0</v>
      </c>
      <c r="AF290" s="40">
        <v>12.0</v>
      </c>
      <c r="AG290" s="43" t="s">
        <v>470</v>
      </c>
      <c r="AH290" s="41">
        <v>43657.0</v>
      </c>
      <c r="AI290" s="40" t="s">
        <v>2005</v>
      </c>
      <c r="AJ290" s="43">
        <v>473.0</v>
      </c>
      <c r="AK290" s="43">
        <v>14.6</v>
      </c>
      <c r="AL290" s="44"/>
      <c r="AM290" s="44"/>
      <c r="AN290" s="44"/>
      <c r="AO290" s="42" t="b">
        <f t="array" ref="AO290">SUMPRODUCT(--(K290=$AU$2:$AU$4))=0</f>
        <v>0</v>
      </c>
      <c r="AP290" s="42" t="b">
        <f t="array" ref="AP290">SUMPRODUCT(--(L290=$AU$2:$AU$4))=0</f>
        <v>0</v>
      </c>
    </row>
    <row r="291" ht="15.75" hidden="1" customHeight="1">
      <c r="A291" s="40" t="s">
        <v>2006</v>
      </c>
      <c r="B291" s="40" t="s">
        <v>2007</v>
      </c>
      <c r="C291" s="40" t="s">
        <v>437</v>
      </c>
      <c r="D291" s="40"/>
      <c r="E291" s="40" t="s">
        <v>2008</v>
      </c>
      <c r="F291" s="43" t="s">
        <v>1716</v>
      </c>
      <c r="G291" s="44"/>
      <c r="H291" s="40" t="s">
        <v>14</v>
      </c>
      <c r="I291" s="40" t="s">
        <v>363</v>
      </c>
      <c r="J291" s="44" t="s">
        <v>363</v>
      </c>
      <c r="K291" s="40" t="s">
        <v>14</v>
      </c>
      <c r="L291" s="40"/>
      <c r="M291" s="40" t="s">
        <v>363</v>
      </c>
      <c r="N291" s="40"/>
      <c r="O291" s="40" t="s">
        <v>14</v>
      </c>
      <c r="P291" s="40"/>
      <c r="Q291" s="40" t="s">
        <v>14</v>
      </c>
      <c r="R291" s="40" t="s">
        <v>1099</v>
      </c>
      <c r="S291" s="40" t="s">
        <v>928</v>
      </c>
      <c r="T291" s="40" t="s">
        <v>2009</v>
      </c>
      <c r="U291" s="40" t="s">
        <v>466</v>
      </c>
      <c r="V291" s="41">
        <v>43648.0</v>
      </c>
      <c r="W291" s="44"/>
      <c r="X291" s="44"/>
      <c r="Y291" s="40" t="s">
        <v>2010</v>
      </c>
      <c r="Z291" s="40">
        <v>20000.0</v>
      </c>
      <c r="AA291" s="40">
        <v>13000.0</v>
      </c>
      <c r="AB291" s="40">
        <v>11.0</v>
      </c>
      <c r="AC291" s="40" t="s">
        <v>2011</v>
      </c>
      <c r="AD291" s="40">
        <v>11.6</v>
      </c>
      <c r="AE291" s="40">
        <v>116.0</v>
      </c>
      <c r="AF291" s="40">
        <v>12.0</v>
      </c>
      <c r="AG291" s="43" t="s">
        <v>476</v>
      </c>
      <c r="AH291" s="41">
        <v>43657.0</v>
      </c>
      <c r="AI291" s="40" t="s">
        <v>2012</v>
      </c>
      <c r="AJ291" s="43">
        <v>477.0</v>
      </c>
      <c r="AK291" s="43">
        <v>15.9</v>
      </c>
      <c r="AL291" s="44"/>
      <c r="AM291" s="44"/>
      <c r="AN291" s="44"/>
      <c r="AO291" s="42" t="b">
        <f t="array" ref="AO291">SUMPRODUCT(--(K291=$AU$2:$AU$4))=0</f>
        <v>0</v>
      </c>
      <c r="AP291" s="42" t="b">
        <f t="array" ref="AP291">SUMPRODUCT(--(L291=$AU$2:$AU$4))=0</f>
        <v>0</v>
      </c>
    </row>
    <row r="292" ht="15.75" hidden="1" customHeight="1">
      <c r="A292" s="40" t="s">
        <v>2013</v>
      </c>
      <c r="B292" s="40" t="s">
        <v>2014</v>
      </c>
      <c r="C292" s="40" t="s">
        <v>437</v>
      </c>
      <c r="D292" s="40"/>
      <c r="E292" s="40" t="s">
        <v>2015</v>
      </c>
      <c r="F292" s="43" t="s">
        <v>1723</v>
      </c>
      <c r="G292" s="44"/>
      <c r="H292" s="40" t="s">
        <v>14</v>
      </c>
      <c r="I292" s="40" t="s">
        <v>363</v>
      </c>
      <c r="J292" s="44" t="s">
        <v>363</v>
      </c>
      <c r="K292" s="40" t="s">
        <v>14</v>
      </c>
      <c r="L292" s="40"/>
      <c r="M292" s="40" t="s">
        <v>363</v>
      </c>
      <c r="N292" s="40"/>
      <c r="O292" s="40" t="s">
        <v>14</v>
      </c>
      <c r="P292" s="40"/>
      <c r="Q292" s="40" t="s">
        <v>14</v>
      </c>
      <c r="R292" s="40" t="s">
        <v>1099</v>
      </c>
      <c r="S292" s="40" t="s">
        <v>928</v>
      </c>
      <c r="T292" s="40" t="s">
        <v>2016</v>
      </c>
      <c r="U292" s="40" t="s">
        <v>466</v>
      </c>
      <c r="V292" s="41">
        <v>43649.0</v>
      </c>
      <c r="W292" s="44"/>
      <c r="X292" s="44"/>
      <c r="Y292" s="40" t="s">
        <v>2017</v>
      </c>
      <c r="Z292" s="40">
        <v>20000.0</v>
      </c>
      <c r="AA292" s="40">
        <v>13000.0</v>
      </c>
      <c r="AB292" s="40">
        <v>11.0</v>
      </c>
      <c r="AC292" s="40" t="s">
        <v>2018</v>
      </c>
      <c r="AD292" s="40">
        <v>15.1</v>
      </c>
      <c r="AE292" s="40">
        <v>151.0</v>
      </c>
      <c r="AF292" s="40">
        <v>12.0</v>
      </c>
      <c r="AG292" s="43" t="s">
        <v>481</v>
      </c>
      <c r="AH292" s="41">
        <v>43657.0</v>
      </c>
      <c r="AI292" s="40" t="s">
        <v>2019</v>
      </c>
      <c r="AJ292" s="43">
        <v>459.0</v>
      </c>
      <c r="AK292" s="43">
        <v>15.9</v>
      </c>
      <c r="AL292" s="44"/>
      <c r="AM292" s="44"/>
      <c r="AN292" s="44"/>
      <c r="AO292" s="42" t="b">
        <f t="array" ref="AO292">SUMPRODUCT(--(K292=$AU$2:$AU$4))=0</f>
        <v>0</v>
      </c>
      <c r="AP292" s="42" t="b">
        <f t="array" ref="AP292">SUMPRODUCT(--(L292=$AU$2:$AU$4))=0</f>
        <v>0</v>
      </c>
    </row>
    <row r="293" ht="15.75" hidden="1" customHeight="1">
      <c r="A293" s="40" t="s">
        <v>2020</v>
      </c>
      <c r="B293" s="40" t="s">
        <v>2021</v>
      </c>
      <c r="C293" s="40" t="s">
        <v>437</v>
      </c>
      <c r="D293" s="40"/>
      <c r="E293" s="40" t="s">
        <v>2022</v>
      </c>
      <c r="F293" s="43" t="s">
        <v>1731</v>
      </c>
      <c r="G293" s="44"/>
      <c r="H293" s="40" t="s">
        <v>14</v>
      </c>
      <c r="I293" s="40" t="s">
        <v>363</v>
      </c>
      <c r="J293" s="44" t="s">
        <v>363</v>
      </c>
      <c r="K293" s="40" t="s">
        <v>14</v>
      </c>
      <c r="L293" s="40"/>
      <c r="M293" s="40" t="s">
        <v>363</v>
      </c>
      <c r="N293" s="40"/>
      <c r="O293" s="40" t="s">
        <v>14</v>
      </c>
      <c r="P293" s="40"/>
      <c r="Q293" s="40" t="s">
        <v>14</v>
      </c>
      <c r="R293" s="40" t="s">
        <v>1099</v>
      </c>
      <c r="S293" s="40" t="s">
        <v>928</v>
      </c>
      <c r="T293" s="40" t="s">
        <v>2023</v>
      </c>
      <c r="U293" s="40" t="s">
        <v>466</v>
      </c>
      <c r="V293" s="41">
        <v>43649.0</v>
      </c>
      <c r="W293" s="44"/>
      <c r="X293" s="44"/>
      <c r="Y293" s="40" t="s">
        <v>2024</v>
      </c>
      <c r="Z293" s="40">
        <v>20000.0</v>
      </c>
      <c r="AA293" s="40">
        <v>13000.0</v>
      </c>
      <c r="AB293" s="40">
        <v>11.0</v>
      </c>
      <c r="AC293" s="40" t="s">
        <v>2025</v>
      </c>
      <c r="AD293" s="40">
        <v>17.0</v>
      </c>
      <c r="AE293" s="40">
        <v>170.0</v>
      </c>
      <c r="AF293" s="40">
        <v>12.0</v>
      </c>
      <c r="AG293" s="43" t="s">
        <v>486</v>
      </c>
      <c r="AH293" s="41">
        <v>43657.0</v>
      </c>
      <c r="AI293" s="40" t="s">
        <v>2026</v>
      </c>
      <c r="AJ293" s="43">
        <v>484.0</v>
      </c>
      <c r="AK293" s="43">
        <v>20.2</v>
      </c>
      <c r="AL293" s="44"/>
      <c r="AM293" s="44"/>
      <c r="AN293" s="43"/>
      <c r="AO293" s="42" t="b">
        <f t="array" ref="AO293">SUMPRODUCT(--(K293=$AU$2:$AU$4))=0</f>
        <v>0</v>
      </c>
      <c r="AP293" s="42" t="b">
        <f t="array" ref="AP293">SUMPRODUCT(--(L293=$AU$2:$AU$4))=0</f>
        <v>0</v>
      </c>
    </row>
    <row r="294" ht="15.75" hidden="1" customHeight="1">
      <c r="A294" s="40" t="s">
        <v>2027</v>
      </c>
      <c r="B294" s="40">
        <v>1.0</v>
      </c>
      <c r="C294" s="40" t="s">
        <v>437</v>
      </c>
      <c r="D294" s="40"/>
      <c r="E294" s="40" t="s">
        <v>14</v>
      </c>
      <c r="F294" s="40" t="s">
        <v>363</v>
      </c>
      <c r="G294" s="40" t="s">
        <v>363</v>
      </c>
      <c r="H294" s="40" t="s">
        <v>14</v>
      </c>
      <c r="I294" s="40" t="s">
        <v>363</v>
      </c>
      <c r="J294" s="40" t="s">
        <v>363</v>
      </c>
      <c r="K294" s="40" t="s">
        <v>14</v>
      </c>
      <c r="L294" s="40"/>
      <c r="M294" s="40" t="s">
        <v>363</v>
      </c>
      <c r="N294" s="40"/>
      <c r="O294" s="40" t="s">
        <v>14</v>
      </c>
      <c r="P294" s="40"/>
      <c r="Q294" s="40" t="s">
        <v>14</v>
      </c>
      <c r="R294" s="40" t="s">
        <v>1322</v>
      </c>
      <c r="S294" s="43" t="s">
        <v>1069</v>
      </c>
      <c r="T294" s="40" t="s">
        <v>2028</v>
      </c>
      <c r="U294" s="40" t="s">
        <v>789</v>
      </c>
      <c r="V294" s="41">
        <v>43654.0</v>
      </c>
      <c r="W294" s="40"/>
      <c r="X294" s="40"/>
      <c r="Y294" s="40" t="s">
        <v>2029</v>
      </c>
      <c r="Z294" s="40">
        <v>10000.0</v>
      </c>
      <c r="AA294" s="40">
        <v>6000.0</v>
      </c>
      <c r="AB294" s="40">
        <v>11.0</v>
      </c>
      <c r="AC294" s="40" t="s">
        <v>2030</v>
      </c>
      <c r="AD294" s="40">
        <v>23.4</v>
      </c>
      <c r="AE294" s="40">
        <v>234.0</v>
      </c>
      <c r="AF294" s="40">
        <v>12.0</v>
      </c>
      <c r="AG294" s="43" t="s">
        <v>502</v>
      </c>
      <c r="AH294" s="41">
        <v>43657.0</v>
      </c>
      <c r="AI294" s="40" t="s">
        <v>2031</v>
      </c>
      <c r="AJ294" s="43">
        <v>454.0</v>
      </c>
      <c r="AK294" s="43">
        <v>18.1</v>
      </c>
      <c r="AL294" s="40"/>
      <c r="AM294" s="40" t="s">
        <v>408</v>
      </c>
      <c r="AN294" s="40" t="s">
        <v>2032</v>
      </c>
      <c r="AO294" s="42" t="b">
        <f t="array" ref="AO294">SUMPRODUCT(--(K294=$AU$2:$AU$4))=0</f>
        <v>0</v>
      </c>
      <c r="AP294" s="42" t="b">
        <f t="array" ref="AP294">SUMPRODUCT(--(L294=$AU$2:$AU$4))=0</f>
        <v>0</v>
      </c>
    </row>
    <row r="295" ht="15.75" hidden="1" customHeight="1">
      <c r="A295" s="40" t="s">
        <v>2033</v>
      </c>
      <c r="B295" s="40">
        <v>2.0</v>
      </c>
      <c r="C295" s="40" t="s">
        <v>437</v>
      </c>
      <c r="D295" s="40"/>
      <c r="E295" s="40" t="s">
        <v>14</v>
      </c>
      <c r="F295" s="40" t="s">
        <v>363</v>
      </c>
      <c r="G295" s="40" t="s">
        <v>363</v>
      </c>
      <c r="H295" s="40" t="s">
        <v>14</v>
      </c>
      <c r="I295" s="40" t="s">
        <v>363</v>
      </c>
      <c r="J295" s="40" t="s">
        <v>363</v>
      </c>
      <c r="K295" s="40" t="s">
        <v>14</v>
      </c>
      <c r="L295" s="40"/>
      <c r="M295" s="40" t="s">
        <v>363</v>
      </c>
      <c r="N295" s="40"/>
      <c r="O295" s="40" t="s">
        <v>14</v>
      </c>
      <c r="P295" s="40"/>
      <c r="Q295" s="40" t="s">
        <v>14</v>
      </c>
      <c r="R295" s="40" t="s">
        <v>1322</v>
      </c>
      <c r="S295" s="43" t="s">
        <v>1069</v>
      </c>
      <c r="T295" s="40" t="s">
        <v>2034</v>
      </c>
      <c r="U295" s="40" t="s">
        <v>789</v>
      </c>
      <c r="V295" s="41">
        <v>43654.0</v>
      </c>
      <c r="W295" s="44"/>
      <c r="X295" s="44"/>
      <c r="Y295" s="40" t="s">
        <v>2035</v>
      </c>
      <c r="Z295" s="40">
        <v>10000.0</v>
      </c>
      <c r="AA295" s="40">
        <v>6000.0</v>
      </c>
      <c r="AB295" s="40">
        <v>11.0</v>
      </c>
      <c r="AC295" s="40" t="s">
        <v>2036</v>
      </c>
      <c r="AD295" s="40">
        <v>25.5</v>
      </c>
      <c r="AE295" s="40">
        <v>255.0</v>
      </c>
      <c r="AF295" s="40">
        <v>12.0</v>
      </c>
      <c r="AG295" s="43" t="s">
        <v>507</v>
      </c>
      <c r="AH295" s="41">
        <v>43657.0</v>
      </c>
      <c r="AI295" s="40" t="s">
        <v>2037</v>
      </c>
      <c r="AJ295" s="43">
        <v>448.0</v>
      </c>
      <c r="AK295" s="43">
        <v>17.5</v>
      </c>
      <c r="AL295" s="40"/>
      <c r="AM295" s="40" t="s">
        <v>408</v>
      </c>
      <c r="AN295" s="40" t="s">
        <v>2032</v>
      </c>
      <c r="AO295" s="42" t="b">
        <f t="array" ref="AO295">SUMPRODUCT(--(K295=$AU$2:$AU$4))=0</f>
        <v>0</v>
      </c>
      <c r="AP295" s="42" t="b">
        <f t="array" ref="AP295">SUMPRODUCT(--(L295=$AU$2:$AU$4))=0</f>
        <v>0</v>
      </c>
    </row>
    <row r="296" ht="15.75" hidden="1" customHeight="1">
      <c r="A296" s="40" t="s">
        <v>2038</v>
      </c>
      <c r="B296" s="40" t="s">
        <v>2039</v>
      </c>
      <c r="C296" s="40" t="s">
        <v>437</v>
      </c>
      <c r="D296" s="40"/>
      <c r="E296" s="40" t="s">
        <v>2040</v>
      </c>
      <c r="F296" s="43" t="s">
        <v>1840</v>
      </c>
      <c r="G296" s="44"/>
      <c r="H296" s="40" t="s">
        <v>14</v>
      </c>
      <c r="I296" s="40" t="s">
        <v>363</v>
      </c>
      <c r="J296" s="44" t="s">
        <v>363</v>
      </c>
      <c r="K296" s="40" t="s">
        <v>14</v>
      </c>
      <c r="L296" s="40"/>
      <c r="M296" s="40" t="s">
        <v>363</v>
      </c>
      <c r="N296" s="40"/>
      <c r="O296" s="40" t="s">
        <v>14</v>
      </c>
      <c r="P296" s="40"/>
      <c r="Q296" s="40" t="s">
        <v>14</v>
      </c>
      <c r="R296" s="40" t="s">
        <v>1099</v>
      </c>
      <c r="S296" s="40" t="s">
        <v>928</v>
      </c>
      <c r="T296" s="40" t="s">
        <v>2041</v>
      </c>
      <c r="U296" s="40" t="s">
        <v>466</v>
      </c>
      <c r="V296" s="41">
        <v>43655.0</v>
      </c>
      <c r="W296" s="44"/>
      <c r="X296" s="44"/>
      <c r="Y296" s="40" t="s">
        <v>2042</v>
      </c>
      <c r="Z296" s="40">
        <v>20000.0</v>
      </c>
      <c r="AA296" s="40">
        <v>13000.0</v>
      </c>
      <c r="AB296" s="40">
        <v>11.0</v>
      </c>
      <c r="AC296" s="40" t="s">
        <v>2043</v>
      </c>
      <c r="AD296" s="40">
        <v>15.2</v>
      </c>
      <c r="AE296" s="40">
        <v>152.0</v>
      </c>
      <c r="AF296" s="40">
        <v>12.0</v>
      </c>
      <c r="AG296" s="43" t="s">
        <v>491</v>
      </c>
      <c r="AH296" s="41">
        <v>43657.0</v>
      </c>
      <c r="AI296" s="40" t="s">
        <v>2044</v>
      </c>
      <c r="AJ296" s="43">
        <v>463.0</v>
      </c>
      <c r="AK296" s="43">
        <v>16.5</v>
      </c>
      <c r="AL296" s="44"/>
      <c r="AM296" s="44"/>
      <c r="AN296" s="44"/>
      <c r="AO296" s="42" t="b">
        <f t="array" ref="AO296">SUMPRODUCT(--(K296=$AU$2:$AU$4))=0</f>
        <v>0</v>
      </c>
      <c r="AP296" s="42" t="b">
        <f t="array" ref="AP296">SUMPRODUCT(--(L296=$AU$2:$AU$4))=0</f>
        <v>0</v>
      </c>
    </row>
    <row r="297" ht="15.75" hidden="1" customHeight="1">
      <c r="A297" s="40" t="s">
        <v>2045</v>
      </c>
      <c r="B297" s="40" t="s">
        <v>2046</v>
      </c>
      <c r="C297" s="40" t="s">
        <v>437</v>
      </c>
      <c r="D297" s="40"/>
      <c r="E297" s="40" t="s">
        <v>2047</v>
      </c>
      <c r="F297" s="43" t="s">
        <v>1848</v>
      </c>
      <c r="G297" s="44"/>
      <c r="H297" s="40" t="s">
        <v>14</v>
      </c>
      <c r="I297" s="40" t="s">
        <v>363</v>
      </c>
      <c r="J297" s="44" t="s">
        <v>363</v>
      </c>
      <c r="K297" s="40" t="s">
        <v>14</v>
      </c>
      <c r="L297" s="40"/>
      <c r="M297" s="40" t="s">
        <v>363</v>
      </c>
      <c r="N297" s="40"/>
      <c r="O297" s="40" t="s">
        <v>14</v>
      </c>
      <c r="P297" s="40"/>
      <c r="Q297" s="40" t="s">
        <v>14</v>
      </c>
      <c r="R297" s="40" t="s">
        <v>1099</v>
      </c>
      <c r="S297" s="40" t="s">
        <v>928</v>
      </c>
      <c r="T297" s="40" t="s">
        <v>2048</v>
      </c>
      <c r="U297" s="40" t="s">
        <v>466</v>
      </c>
      <c r="V297" s="41">
        <v>43655.0</v>
      </c>
      <c r="W297" s="44"/>
      <c r="X297" s="44"/>
      <c r="Y297" s="40" t="s">
        <v>1664</v>
      </c>
      <c r="Z297" s="40">
        <v>20000.0</v>
      </c>
      <c r="AA297" s="40">
        <v>13000.0</v>
      </c>
      <c r="AB297" s="40">
        <v>11.0</v>
      </c>
      <c r="AC297" s="40" t="s">
        <v>2049</v>
      </c>
      <c r="AD297" s="40">
        <v>15.3</v>
      </c>
      <c r="AE297" s="40">
        <v>153.0</v>
      </c>
      <c r="AF297" s="40">
        <v>12.0</v>
      </c>
      <c r="AG297" s="43" t="s">
        <v>497</v>
      </c>
      <c r="AH297" s="41">
        <v>43657.0</v>
      </c>
      <c r="AI297" s="40" t="s">
        <v>2050</v>
      </c>
      <c r="AJ297" s="43">
        <v>459.0</v>
      </c>
      <c r="AK297" s="43">
        <v>15.1</v>
      </c>
      <c r="AL297" s="44"/>
      <c r="AM297" s="44"/>
      <c r="AN297" s="44"/>
      <c r="AO297" s="42" t="b">
        <f t="array" ref="AO297">SUMPRODUCT(--(K297=$AU$2:$AU$4))=0</f>
        <v>0</v>
      </c>
      <c r="AP297" s="42" t="b">
        <f t="array" ref="AP297">SUMPRODUCT(--(L297=$AU$2:$AU$4))=0</f>
        <v>0</v>
      </c>
    </row>
    <row r="298" ht="15.75" hidden="1" customHeight="1">
      <c r="A298" s="40" t="s">
        <v>2051</v>
      </c>
      <c r="B298" s="40" t="s">
        <v>2052</v>
      </c>
      <c r="C298" s="40" t="s">
        <v>437</v>
      </c>
      <c r="D298" s="40"/>
      <c r="E298" s="40" t="s">
        <v>2053</v>
      </c>
      <c r="F298" s="43" t="s">
        <v>1097</v>
      </c>
      <c r="G298" s="44"/>
      <c r="H298" s="40" t="s">
        <v>14</v>
      </c>
      <c r="I298" s="40" t="s">
        <v>363</v>
      </c>
      <c r="J298" s="44" t="s">
        <v>363</v>
      </c>
      <c r="K298" s="40" t="s">
        <v>14</v>
      </c>
      <c r="L298" s="40"/>
      <c r="M298" s="40" t="s">
        <v>363</v>
      </c>
      <c r="N298" s="40"/>
      <c r="O298" s="40" t="s">
        <v>14</v>
      </c>
      <c r="P298" s="40"/>
      <c r="Q298" s="40" t="s">
        <v>14</v>
      </c>
      <c r="R298" s="40" t="s">
        <v>1099</v>
      </c>
      <c r="S298" s="40" t="s">
        <v>928</v>
      </c>
      <c r="T298" s="40" t="s">
        <v>2054</v>
      </c>
      <c r="U298" s="40" t="s">
        <v>466</v>
      </c>
      <c r="V298" s="41">
        <v>43657.0</v>
      </c>
      <c r="W298" s="44"/>
      <c r="X298" s="44"/>
      <c r="Y298" s="40" t="s">
        <v>2055</v>
      </c>
      <c r="Z298" s="40">
        <v>20000.0</v>
      </c>
      <c r="AA298" s="40">
        <v>13000.0</v>
      </c>
      <c r="AB298" s="40">
        <v>11.0</v>
      </c>
      <c r="AC298" s="40" t="s">
        <v>2056</v>
      </c>
      <c r="AD298" s="40">
        <v>20.4</v>
      </c>
      <c r="AE298" s="40">
        <v>204.0</v>
      </c>
      <c r="AF298" s="40">
        <v>12.0</v>
      </c>
      <c r="AG298" s="43" t="s">
        <v>583</v>
      </c>
      <c r="AH298" s="41">
        <v>43671.0</v>
      </c>
      <c r="AI298" s="40" t="s">
        <v>2057</v>
      </c>
      <c r="AJ298" s="43">
        <v>476.0</v>
      </c>
      <c r="AK298" s="43">
        <v>18.3</v>
      </c>
      <c r="AL298" s="44"/>
      <c r="AM298" s="44"/>
      <c r="AN298" s="44"/>
      <c r="AO298" s="42" t="b">
        <f t="array" ref="AO298">SUMPRODUCT(--(K298=$AU$2:$AU$4))=0</f>
        <v>0</v>
      </c>
      <c r="AP298" s="42" t="b">
        <f t="array" ref="AP298">SUMPRODUCT(--(L298=$AU$2:$AU$4))=0</f>
        <v>0</v>
      </c>
    </row>
    <row r="299" ht="15.75" hidden="1" customHeight="1">
      <c r="A299" s="40" t="s">
        <v>2058</v>
      </c>
      <c r="B299" s="40" t="s">
        <v>2059</v>
      </c>
      <c r="C299" s="40" t="s">
        <v>437</v>
      </c>
      <c r="D299" s="40"/>
      <c r="E299" s="40" t="s">
        <v>2060</v>
      </c>
      <c r="F299" s="43" t="s">
        <v>1108</v>
      </c>
      <c r="G299" s="44"/>
      <c r="H299" s="40" t="s">
        <v>14</v>
      </c>
      <c r="I299" s="40" t="s">
        <v>363</v>
      </c>
      <c r="J299" s="44" t="s">
        <v>363</v>
      </c>
      <c r="K299" s="40" t="s">
        <v>14</v>
      </c>
      <c r="L299" s="40"/>
      <c r="M299" s="40" t="s">
        <v>363</v>
      </c>
      <c r="N299" s="40"/>
      <c r="O299" s="40" t="s">
        <v>14</v>
      </c>
      <c r="P299" s="40"/>
      <c r="Q299" s="40" t="s">
        <v>14</v>
      </c>
      <c r="R299" s="40" t="s">
        <v>1099</v>
      </c>
      <c r="S299" s="40" t="s">
        <v>928</v>
      </c>
      <c r="T299" s="40" t="s">
        <v>2061</v>
      </c>
      <c r="U299" s="40" t="s">
        <v>466</v>
      </c>
      <c r="V299" s="41">
        <v>43657.0</v>
      </c>
      <c r="W299" s="44"/>
      <c r="X299" s="44"/>
      <c r="Y299" s="40" t="s">
        <v>847</v>
      </c>
      <c r="Z299" s="40">
        <v>20000.0</v>
      </c>
      <c r="AA299" s="40">
        <v>13000.0</v>
      </c>
      <c r="AB299" s="40">
        <v>11.0</v>
      </c>
      <c r="AC299" s="40" t="s">
        <v>2062</v>
      </c>
      <c r="AD299" s="40">
        <v>17.5</v>
      </c>
      <c r="AE299" s="40">
        <v>175.0</v>
      </c>
      <c r="AF299" s="40">
        <v>12.0</v>
      </c>
      <c r="AG299" s="43" t="s">
        <v>586</v>
      </c>
      <c r="AH299" s="41">
        <v>43671.0</v>
      </c>
      <c r="AI299" s="40" t="s">
        <v>2063</v>
      </c>
      <c r="AJ299" s="43">
        <v>475.0</v>
      </c>
      <c r="AK299" s="43">
        <v>18.1</v>
      </c>
      <c r="AL299" s="44"/>
      <c r="AM299" s="44"/>
      <c r="AN299" s="43"/>
      <c r="AO299" s="42" t="b">
        <f t="array" ref="AO299">SUMPRODUCT(--(K299=$AU$2:$AU$4))=0</f>
        <v>0</v>
      </c>
      <c r="AP299" s="42" t="b">
        <f t="array" ref="AP299">SUMPRODUCT(--(L299=$AU$2:$AU$4))=0</f>
        <v>0</v>
      </c>
    </row>
    <row r="300" ht="15.75" hidden="1" customHeight="1">
      <c r="A300" s="40" t="s">
        <v>2064</v>
      </c>
      <c r="B300" s="40">
        <v>1.0</v>
      </c>
      <c r="C300" s="40" t="s">
        <v>437</v>
      </c>
      <c r="D300" s="40"/>
      <c r="E300" s="40" t="s">
        <v>14</v>
      </c>
      <c r="F300" s="40" t="s">
        <v>363</v>
      </c>
      <c r="G300" s="40" t="s">
        <v>363</v>
      </c>
      <c r="H300" s="40" t="s">
        <v>2065</v>
      </c>
      <c r="I300" s="40" t="s">
        <v>2066</v>
      </c>
      <c r="J300" s="44"/>
      <c r="K300" s="40" t="s">
        <v>14</v>
      </c>
      <c r="L300" s="40"/>
      <c r="M300" s="40" t="s">
        <v>363</v>
      </c>
      <c r="N300" s="40"/>
      <c r="O300" s="40" t="s">
        <v>14</v>
      </c>
      <c r="P300" s="40"/>
      <c r="Q300" s="40" t="s">
        <v>14</v>
      </c>
      <c r="R300" s="40" t="s">
        <v>1412</v>
      </c>
      <c r="S300" s="40" t="s">
        <v>1413</v>
      </c>
      <c r="T300" s="48">
        <v>44571.0</v>
      </c>
      <c r="U300" s="40" t="s">
        <v>789</v>
      </c>
      <c r="V300" s="41">
        <v>43658.0</v>
      </c>
      <c r="W300" s="44"/>
      <c r="X300" s="44"/>
      <c r="Y300" s="44"/>
      <c r="Z300" s="40" t="s">
        <v>2067</v>
      </c>
      <c r="AA300" s="40">
        <v>13000.0</v>
      </c>
      <c r="AB300" s="40">
        <v>11.0</v>
      </c>
      <c r="AC300" s="40" t="s">
        <v>2068</v>
      </c>
      <c r="AD300" s="40">
        <v>88.2</v>
      </c>
      <c r="AE300" s="40">
        <v>882.0</v>
      </c>
      <c r="AF300" s="40">
        <v>10.0</v>
      </c>
      <c r="AG300" s="40" t="s">
        <v>512</v>
      </c>
      <c r="AH300" s="41">
        <v>43664.0</v>
      </c>
      <c r="AI300" s="40" t="s">
        <v>2069</v>
      </c>
      <c r="AJ300" s="40">
        <v>447.0</v>
      </c>
      <c r="AK300" s="40">
        <v>20.1</v>
      </c>
      <c r="AL300" s="40"/>
      <c r="AM300" s="40" t="s">
        <v>408</v>
      </c>
      <c r="AN300" s="40" t="s">
        <v>2032</v>
      </c>
      <c r="AO300" s="42" t="b">
        <f t="array" ref="AO300">SUMPRODUCT(--(K300=$AU$2:$AU$4))=0</f>
        <v>0</v>
      </c>
      <c r="AP300" s="42" t="b">
        <f t="array" ref="AP300">SUMPRODUCT(--(L300=$AU$2:$AU$4))=0</f>
        <v>0</v>
      </c>
    </row>
    <row r="301" ht="15.75" hidden="1" customHeight="1">
      <c r="A301" s="43" t="s">
        <v>2070</v>
      </c>
      <c r="B301" s="43" t="s">
        <v>2071</v>
      </c>
      <c r="C301" s="43" t="s">
        <v>437</v>
      </c>
      <c r="D301" s="43"/>
      <c r="E301" s="43" t="s">
        <v>14</v>
      </c>
      <c r="F301" s="43" t="s">
        <v>363</v>
      </c>
      <c r="G301" s="43" t="s">
        <v>363</v>
      </c>
      <c r="H301" s="43" t="s">
        <v>14</v>
      </c>
      <c r="I301" s="43" t="s">
        <v>363</v>
      </c>
      <c r="J301" s="44" t="s">
        <v>363</v>
      </c>
      <c r="K301" s="43" t="s">
        <v>14</v>
      </c>
      <c r="L301" s="43"/>
      <c r="M301" s="43" t="s">
        <v>363</v>
      </c>
      <c r="N301" s="43"/>
      <c r="O301" s="43" t="s">
        <v>14</v>
      </c>
      <c r="P301" s="43"/>
      <c r="Q301" s="43" t="s">
        <v>14</v>
      </c>
      <c r="R301" s="43" t="s">
        <v>1316</v>
      </c>
      <c r="S301" s="43" t="s">
        <v>2072</v>
      </c>
      <c r="T301" s="44" t="s">
        <v>2073</v>
      </c>
      <c r="U301" s="40" t="s">
        <v>789</v>
      </c>
      <c r="V301" s="45">
        <v>43661.0</v>
      </c>
      <c r="W301" s="44"/>
      <c r="X301" s="44"/>
      <c r="Y301" s="43" t="s">
        <v>2074</v>
      </c>
      <c r="Z301" s="43" t="s">
        <v>2075</v>
      </c>
      <c r="AA301" s="44">
        <v>9750.0</v>
      </c>
      <c r="AB301" s="43">
        <v>11.0</v>
      </c>
      <c r="AC301" s="43" t="s">
        <v>2076</v>
      </c>
      <c r="AD301" s="43">
        <v>14.7</v>
      </c>
      <c r="AE301" s="40">
        <v>147.0</v>
      </c>
      <c r="AF301" s="43">
        <v>12.0</v>
      </c>
      <c r="AG301" s="43" t="s">
        <v>517</v>
      </c>
      <c r="AH301" s="45">
        <v>43664.0</v>
      </c>
      <c r="AI301" s="43" t="s">
        <v>2077</v>
      </c>
      <c r="AJ301" s="43">
        <v>439.0</v>
      </c>
      <c r="AK301" s="43">
        <v>11.7</v>
      </c>
      <c r="AL301" s="43"/>
      <c r="AM301" s="43" t="s">
        <v>408</v>
      </c>
      <c r="AN301" s="43" t="s">
        <v>2032</v>
      </c>
      <c r="AO301" s="42" t="b">
        <f t="array" ref="AO301">SUMPRODUCT(--(K301=$AU$2:$AU$4))=0</f>
        <v>0</v>
      </c>
      <c r="AP301" s="42" t="b">
        <f t="array" ref="AP301">SUMPRODUCT(--(L301=$AU$2:$AU$4))=0</f>
        <v>0</v>
      </c>
    </row>
    <row r="302" ht="15.75" hidden="1" customHeight="1">
      <c r="A302" s="40" t="s">
        <v>2078</v>
      </c>
      <c r="B302" s="40" t="s">
        <v>2079</v>
      </c>
      <c r="C302" s="40" t="s">
        <v>437</v>
      </c>
      <c r="D302" s="40"/>
      <c r="E302" s="40" t="s">
        <v>2080</v>
      </c>
      <c r="F302" s="43" t="s">
        <v>1164</v>
      </c>
      <c r="G302" s="44"/>
      <c r="H302" s="40" t="s">
        <v>14</v>
      </c>
      <c r="I302" s="40" t="s">
        <v>363</v>
      </c>
      <c r="J302" s="44" t="s">
        <v>363</v>
      </c>
      <c r="K302" s="40" t="s">
        <v>14</v>
      </c>
      <c r="L302" s="40"/>
      <c r="M302" s="40" t="s">
        <v>363</v>
      </c>
      <c r="N302" s="40"/>
      <c r="O302" s="40" t="s">
        <v>14</v>
      </c>
      <c r="P302" s="40"/>
      <c r="Q302" s="40" t="s">
        <v>14</v>
      </c>
      <c r="R302" s="40" t="s">
        <v>1099</v>
      </c>
      <c r="S302" s="40" t="s">
        <v>928</v>
      </c>
      <c r="T302" s="40" t="s">
        <v>2081</v>
      </c>
      <c r="U302" s="40" t="s">
        <v>466</v>
      </c>
      <c r="V302" s="41">
        <v>43662.0</v>
      </c>
      <c r="W302" s="44"/>
      <c r="X302" s="44"/>
      <c r="Y302" s="40" t="s">
        <v>2082</v>
      </c>
      <c r="Z302" s="40">
        <v>20000.0</v>
      </c>
      <c r="AA302" s="40">
        <v>13000.0</v>
      </c>
      <c r="AB302" s="40">
        <v>11.0</v>
      </c>
      <c r="AC302" s="43" t="s">
        <v>2083</v>
      </c>
      <c r="AD302" s="40">
        <v>14.3</v>
      </c>
      <c r="AE302" s="40">
        <v>143.0</v>
      </c>
      <c r="AF302" s="40">
        <v>12.0</v>
      </c>
      <c r="AG302" s="43" t="s">
        <v>591</v>
      </c>
      <c r="AH302" s="41">
        <v>43671.0</v>
      </c>
      <c r="AI302" s="40" t="s">
        <v>2084</v>
      </c>
      <c r="AJ302" s="43">
        <v>482.0</v>
      </c>
      <c r="AK302" s="43">
        <v>17.0</v>
      </c>
      <c r="AL302" s="44"/>
      <c r="AM302" s="44"/>
      <c r="AN302" s="44"/>
      <c r="AO302" s="42" t="b">
        <f t="array" ref="AO302">SUMPRODUCT(--(K302=$AU$2:$AU$4))=0</f>
        <v>0</v>
      </c>
      <c r="AP302" s="42" t="b">
        <f t="array" ref="AP302">SUMPRODUCT(--(L302=$AU$2:$AU$4))=0</f>
        <v>0</v>
      </c>
    </row>
    <row r="303" ht="15.75" hidden="1" customHeight="1">
      <c r="A303" s="40" t="s">
        <v>2085</v>
      </c>
      <c r="B303" s="40" t="s">
        <v>2086</v>
      </c>
      <c r="C303" s="40" t="s">
        <v>437</v>
      </c>
      <c r="D303" s="40"/>
      <c r="E303" s="40" t="s">
        <v>2087</v>
      </c>
      <c r="F303" s="43" t="s">
        <v>1181</v>
      </c>
      <c r="G303" s="44"/>
      <c r="H303" s="40" t="s">
        <v>14</v>
      </c>
      <c r="I303" s="40" t="s">
        <v>363</v>
      </c>
      <c r="J303" s="44" t="s">
        <v>363</v>
      </c>
      <c r="K303" s="40" t="s">
        <v>14</v>
      </c>
      <c r="L303" s="40"/>
      <c r="M303" s="40" t="s">
        <v>363</v>
      </c>
      <c r="N303" s="40"/>
      <c r="O303" s="40" t="s">
        <v>14</v>
      </c>
      <c r="P303" s="40"/>
      <c r="Q303" s="40" t="s">
        <v>14</v>
      </c>
      <c r="R303" s="40" t="s">
        <v>1099</v>
      </c>
      <c r="S303" s="40" t="s">
        <v>928</v>
      </c>
      <c r="T303" s="40" t="s">
        <v>2088</v>
      </c>
      <c r="U303" s="40" t="s">
        <v>466</v>
      </c>
      <c r="V303" s="41">
        <v>43662.0</v>
      </c>
      <c r="W303" s="44"/>
      <c r="X303" s="44"/>
      <c r="Y303" s="40" t="s">
        <v>2089</v>
      </c>
      <c r="Z303" s="40">
        <v>20000.0</v>
      </c>
      <c r="AA303" s="40">
        <v>13000.0</v>
      </c>
      <c r="AB303" s="40">
        <v>11.0</v>
      </c>
      <c r="AC303" s="43" t="s">
        <v>2090</v>
      </c>
      <c r="AD303" s="40">
        <v>19.0</v>
      </c>
      <c r="AE303" s="40">
        <v>190.0</v>
      </c>
      <c r="AF303" s="40">
        <v>12.0</v>
      </c>
      <c r="AG303" s="43" t="s">
        <v>595</v>
      </c>
      <c r="AH303" s="41">
        <v>43671.0</v>
      </c>
      <c r="AI303" s="40" t="s">
        <v>2091</v>
      </c>
      <c r="AJ303" s="43">
        <v>475.0</v>
      </c>
      <c r="AK303" s="43">
        <v>20.2</v>
      </c>
      <c r="AL303" s="44"/>
      <c r="AM303" s="44"/>
      <c r="AN303" s="43"/>
      <c r="AO303" s="42" t="b">
        <f t="array" ref="AO303">SUMPRODUCT(--(K303=$AU$2:$AU$4))=0</f>
        <v>0</v>
      </c>
      <c r="AP303" s="42" t="b">
        <f t="array" ref="AP303">SUMPRODUCT(--(L303=$AU$2:$AU$4))=0</f>
        <v>0</v>
      </c>
    </row>
    <row r="304" ht="15.75" hidden="1" customHeight="1">
      <c r="A304" s="40" t="s">
        <v>2092</v>
      </c>
      <c r="B304" s="40" t="s">
        <v>1169</v>
      </c>
      <c r="C304" s="40" t="s">
        <v>437</v>
      </c>
      <c r="D304" s="40"/>
      <c r="E304" s="40" t="s">
        <v>14</v>
      </c>
      <c r="F304" s="40" t="s">
        <v>363</v>
      </c>
      <c r="G304" s="40" t="s">
        <v>363</v>
      </c>
      <c r="H304" s="40" t="s">
        <v>14</v>
      </c>
      <c r="I304" s="40" t="s">
        <v>363</v>
      </c>
      <c r="J304" s="40" t="s">
        <v>363</v>
      </c>
      <c r="K304" s="40" t="s">
        <v>14</v>
      </c>
      <c r="L304" s="40"/>
      <c r="M304" s="40" t="s">
        <v>363</v>
      </c>
      <c r="N304" s="40"/>
      <c r="O304" s="40" t="s">
        <v>14</v>
      </c>
      <c r="P304" s="40"/>
      <c r="Q304" s="40" t="s">
        <v>14</v>
      </c>
      <c r="R304" s="43" t="s">
        <v>2093</v>
      </c>
      <c r="S304" s="40" t="s">
        <v>1069</v>
      </c>
      <c r="T304" s="40" t="s">
        <v>2094</v>
      </c>
      <c r="U304" s="40" t="s">
        <v>789</v>
      </c>
      <c r="V304" s="41">
        <v>43663.0</v>
      </c>
      <c r="W304" s="40"/>
      <c r="X304" s="40"/>
      <c r="Y304" s="40" t="s">
        <v>2095</v>
      </c>
      <c r="Z304" s="40">
        <v>5700.0</v>
      </c>
      <c r="AA304" s="40">
        <v>3705.0</v>
      </c>
      <c r="AB304" s="40">
        <v>12.0</v>
      </c>
      <c r="AC304" s="40" t="s">
        <v>2096</v>
      </c>
      <c r="AD304" s="40">
        <v>27.7</v>
      </c>
      <c r="AE304" s="40">
        <v>277.0</v>
      </c>
      <c r="AF304" s="40">
        <v>12.0</v>
      </c>
      <c r="AG304" s="40" t="s">
        <v>532</v>
      </c>
      <c r="AH304" s="41">
        <v>43668.0</v>
      </c>
      <c r="AI304" s="40" t="s">
        <v>2097</v>
      </c>
      <c r="AJ304" s="40">
        <v>462.0</v>
      </c>
      <c r="AK304" s="40">
        <v>12.3</v>
      </c>
      <c r="AL304" s="40"/>
      <c r="AM304" s="40" t="s">
        <v>408</v>
      </c>
      <c r="AN304" s="40" t="s">
        <v>2098</v>
      </c>
      <c r="AO304" s="42" t="b">
        <f t="array" ref="AO304">SUMPRODUCT(--(K304=$AU$2:$AU$4))=0</f>
        <v>0</v>
      </c>
      <c r="AP304" s="42" t="b">
        <f t="array" ref="AP304">SUMPRODUCT(--(L304=$AU$2:$AU$4))=0</f>
        <v>0</v>
      </c>
    </row>
    <row r="305" ht="15.75" hidden="1" customHeight="1">
      <c r="A305" s="40" t="s">
        <v>2099</v>
      </c>
      <c r="B305" s="40" t="s">
        <v>1179</v>
      </c>
      <c r="C305" s="40" t="s">
        <v>437</v>
      </c>
      <c r="D305" s="40"/>
      <c r="E305" s="40" t="s">
        <v>14</v>
      </c>
      <c r="F305" s="40" t="s">
        <v>363</v>
      </c>
      <c r="G305" s="40" t="s">
        <v>363</v>
      </c>
      <c r="H305" s="40" t="s">
        <v>14</v>
      </c>
      <c r="I305" s="40" t="s">
        <v>363</v>
      </c>
      <c r="J305" s="40" t="s">
        <v>363</v>
      </c>
      <c r="K305" s="40" t="s">
        <v>14</v>
      </c>
      <c r="L305" s="40"/>
      <c r="M305" s="40" t="s">
        <v>363</v>
      </c>
      <c r="N305" s="40"/>
      <c r="O305" s="40" t="s">
        <v>14</v>
      </c>
      <c r="P305" s="40"/>
      <c r="Q305" s="40" t="s">
        <v>14</v>
      </c>
      <c r="R305" s="43" t="s">
        <v>2093</v>
      </c>
      <c r="S305" s="40" t="s">
        <v>1069</v>
      </c>
      <c r="T305" s="40" t="s">
        <v>2100</v>
      </c>
      <c r="U305" s="40" t="s">
        <v>789</v>
      </c>
      <c r="V305" s="41">
        <v>43663.0</v>
      </c>
      <c r="W305" s="40"/>
      <c r="X305" s="40"/>
      <c r="Y305" s="40" t="s">
        <v>2095</v>
      </c>
      <c r="Z305" s="40">
        <v>5700.0</v>
      </c>
      <c r="AA305" s="40">
        <v>3705.0</v>
      </c>
      <c r="AB305" s="40">
        <v>12.0</v>
      </c>
      <c r="AC305" s="40" t="s">
        <v>2101</v>
      </c>
      <c r="AD305" s="40">
        <v>38.8</v>
      </c>
      <c r="AE305" s="40">
        <v>388.0</v>
      </c>
      <c r="AF305" s="40">
        <v>11.0</v>
      </c>
      <c r="AG305" s="40" t="s">
        <v>537</v>
      </c>
      <c r="AH305" s="41">
        <v>43668.0</v>
      </c>
      <c r="AI305" s="40" t="s">
        <v>2102</v>
      </c>
      <c r="AJ305" s="40">
        <v>464.0</v>
      </c>
      <c r="AK305" s="40">
        <v>10.2</v>
      </c>
      <c r="AL305" s="40"/>
      <c r="AM305" s="40" t="s">
        <v>408</v>
      </c>
      <c r="AN305" s="40" t="s">
        <v>2098</v>
      </c>
      <c r="AO305" s="42" t="b">
        <f t="array" ref="AO305">SUMPRODUCT(--(K305=$AU$2:$AU$4))=0</f>
        <v>0</v>
      </c>
      <c r="AP305" s="42" t="b">
        <f t="array" ref="AP305">SUMPRODUCT(--(L305=$AU$2:$AU$4))=0</f>
        <v>0</v>
      </c>
    </row>
    <row r="306" ht="15.75" hidden="1" customHeight="1">
      <c r="A306" s="40" t="s">
        <v>2103</v>
      </c>
      <c r="B306" s="40" t="s">
        <v>2104</v>
      </c>
      <c r="C306" s="40" t="s">
        <v>437</v>
      </c>
      <c r="D306" s="40"/>
      <c r="E306" s="40" t="s">
        <v>14</v>
      </c>
      <c r="F306" s="40" t="s">
        <v>363</v>
      </c>
      <c r="G306" s="40" t="s">
        <v>363</v>
      </c>
      <c r="H306" s="40" t="s">
        <v>14</v>
      </c>
      <c r="I306" s="40" t="s">
        <v>363</v>
      </c>
      <c r="J306" s="40" t="s">
        <v>363</v>
      </c>
      <c r="K306" s="40" t="s">
        <v>14</v>
      </c>
      <c r="L306" s="40"/>
      <c r="M306" s="40" t="s">
        <v>363</v>
      </c>
      <c r="N306" s="40"/>
      <c r="O306" s="40" t="s">
        <v>14</v>
      </c>
      <c r="P306" s="40"/>
      <c r="Q306" s="40" t="s">
        <v>14</v>
      </c>
      <c r="R306" s="43" t="s">
        <v>2093</v>
      </c>
      <c r="S306" s="40" t="s">
        <v>1069</v>
      </c>
      <c r="T306" s="40" t="s">
        <v>2105</v>
      </c>
      <c r="U306" s="40" t="s">
        <v>789</v>
      </c>
      <c r="V306" s="41">
        <v>43663.0</v>
      </c>
      <c r="W306" s="40"/>
      <c r="X306" s="40"/>
      <c r="Y306" s="40" t="s">
        <v>2106</v>
      </c>
      <c r="Z306" s="40">
        <v>5300.0</v>
      </c>
      <c r="AA306" s="40">
        <v>3445.0</v>
      </c>
      <c r="AB306" s="40">
        <v>12.0</v>
      </c>
      <c r="AC306" s="40" t="s">
        <v>2107</v>
      </c>
      <c r="AD306" s="40">
        <v>25.2</v>
      </c>
      <c r="AE306" s="40">
        <v>252.0</v>
      </c>
      <c r="AF306" s="40">
        <v>12.0</v>
      </c>
      <c r="AG306" s="40" t="s">
        <v>541</v>
      </c>
      <c r="AH306" s="41">
        <v>43668.0</v>
      </c>
      <c r="AI306" s="40" t="s">
        <v>2108</v>
      </c>
      <c r="AJ306" s="40">
        <v>464.0</v>
      </c>
      <c r="AK306" s="40">
        <v>9.8</v>
      </c>
      <c r="AL306" s="40"/>
      <c r="AM306" s="40" t="s">
        <v>408</v>
      </c>
      <c r="AN306" s="40" t="s">
        <v>2098</v>
      </c>
      <c r="AO306" s="42" t="b">
        <f t="array" ref="AO306">SUMPRODUCT(--(K306=$AU$2:$AU$4))=0</f>
        <v>0</v>
      </c>
      <c r="AP306" s="42" t="b">
        <f t="array" ref="AP306">SUMPRODUCT(--(L306=$AU$2:$AU$4))=0</f>
        <v>0</v>
      </c>
    </row>
    <row r="307" ht="15.75" hidden="1" customHeight="1">
      <c r="A307" s="40" t="s">
        <v>2109</v>
      </c>
      <c r="B307" s="40" t="s">
        <v>2110</v>
      </c>
      <c r="C307" s="40" t="s">
        <v>437</v>
      </c>
      <c r="D307" s="40"/>
      <c r="E307" s="40" t="s">
        <v>14</v>
      </c>
      <c r="F307" s="40" t="s">
        <v>363</v>
      </c>
      <c r="G307" s="40" t="s">
        <v>363</v>
      </c>
      <c r="H307" s="40" t="s">
        <v>14</v>
      </c>
      <c r="I307" s="40" t="s">
        <v>363</v>
      </c>
      <c r="J307" s="40" t="s">
        <v>363</v>
      </c>
      <c r="K307" s="40" t="s">
        <v>14</v>
      </c>
      <c r="L307" s="40"/>
      <c r="M307" s="40" t="s">
        <v>363</v>
      </c>
      <c r="N307" s="40"/>
      <c r="O307" s="40" t="s">
        <v>14</v>
      </c>
      <c r="P307" s="40"/>
      <c r="Q307" s="40" t="s">
        <v>14</v>
      </c>
      <c r="R307" s="43" t="s">
        <v>2093</v>
      </c>
      <c r="S307" s="40" t="s">
        <v>1069</v>
      </c>
      <c r="T307" s="40" t="s">
        <v>2111</v>
      </c>
      <c r="U307" s="40" t="s">
        <v>789</v>
      </c>
      <c r="V307" s="41">
        <v>43663.0</v>
      </c>
      <c r="W307" s="40"/>
      <c r="X307" s="40"/>
      <c r="Y307" s="40" t="s">
        <v>2112</v>
      </c>
      <c r="Z307" s="40">
        <v>2000.0</v>
      </c>
      <c r="AA307" s="40">
        <v>1300.0</v>
      </c>
      <c r="AB307" s="40">
        <v>12.0</v>
      </c>
      <c r="AC307" s="40" t="s">
        <v>2113</v>
      </c>
      <c r="AD307" s="40">
        <v>4.41</v>
      </c>
      <c r="AE307" s="40">
        <v>88.2</v>
      </c>
      <c r="AF307" s="40">
        <v>13.0</v>
      </c>
      <c r="AG307" s="40" t="s">
        <v>545</v>
      </c>
      <c r="AH307" s="41">
        <v>43668.0</v>
      </c>
      <c r="AI307" s="40" t="s">
        <v>2114</v>
      </c>
      <c r="AJ307" s="40">
        <v>451.0</v>
      </c>
      <c r="AK307" s="40">
        <v>9.2</v>
      </c>
      <c r="AL307" s="40"/>
      <c r="AM307" s="40" t="s">
        <v>408</v>
      </c>
      <c r="AN307" s="40" t="s">
        <v>2098</v>
      </c>
      <c r="AO307" s="42" t="b">
        <f t="array" ref="AO307">SUMPRODUCT(--(K307=$AU$2:$AU$4))=0</f>
        <v>0</v>
      </c>
      <c r="AP307" s="42" t="b">
        <f t="array" ref="AP307">SUMPRODUCT(--(L307=$AU$2:$AU$4))=0</f>
        <v>0</v>
      </c>
    </row>
    <row r="308" ht="15.75" hidden="1" customHeight="1">
      <c r="A308" s="40" t="s">
        <v>2115</v>
      </c>
      <c r="B308" s="40" t="s">
        <v>2116</v>
      </c>
      <c r="C308" s="40" t="s">
        <v>437</v>
      </c>
      <c r="D308" s="40"/>
      <c r="E308" s="40" t="s">
        <v>2117</v>
      </c>
      <c r="F308" s="43" t="s">
        <v>1708</v>
      </c>
      <c r="G308" s="44"/>
      <c r="H308" s="40" t="s">
        <v>14</v>
      </c>
      <c r="I308" s="40" t="s">
        <v>363</v>
      </c>
      <c r="J308" s="44" t="s">
        <v>363</v>
      </c>
      <c r="K308" s="40" t="s">
        <v>14</v>
      </c>
      <c r="L308" s="40"/>
      <c r="M308" s="40" t="s">
        <v>363</v>
      </c>
      <c r="N308" s="40"/>
      <c r="O308" s="40" t="s">
        <v>14</v>
      </c>
      <c r="P308" s="40"/>
      <c r="Q308" s="40" t="s">
        <v>14</v>
      </c>
      <c r="R308" s="40" t="s">
        <v>1099</v>
      </c>
      <c r="S308" s="40" t="s">
        <v>928</v>
      </c>
      <c r="T308" s="40" t="s">
        <v>2118</v>
      </c>
      <c r="U308" s="40" t="s">
        <v>466</v>
      </c>
      <c r="V308" s="41">
        <v>43664.0</v>
      </c>
      <c r="W308" s="44"/>
      <c r="X308" s="44"/>
      <c r="Y308" s="40" t="s">
        <v>847</v>
      </c>
      <c r="Z308" s="40">
        <v>20000.0</v>
      </c>
      <c r="AA308" s="40">
        <v>13000.0</v>
      </c>
      <c r="AB308" s="40">
        <v>11.0</v>
      </c>
      <c r="AC308" s="43" t="s">
        <v>2119</v>
      </c>
      <c r="AD308" s="40">
        <v>15.7</v>
      </c>
      <c r="AE308" s="40">
        <v>157.0</v>
      </c>
      <c r="AF308" s="40">
        <v>12.0</v>
      </c>
      <c r="AG308" s="40" t="s">
        <v>601</v>
      </c>
      <c r="AH308" s="41">
        <v>43671.0</v>
      </c>
      <c r="AI308" s="40" t="s">
        <v>2120</v>
      </c>
      <c r="AJ308" s="40">
        <v>476.0</v>
      </c>
      <c r="AK308" s="40">
        <v>10.4</v>
      </c>
      <c r="AL308" s="43"/>
      <c r="AM308" s="43"/>
      <c r="AN308" s="43"/>
      <c r="AO308" s="42" t="b">
        <f t="array" ref="AO308">SUMPRODUCT(--(K308=$AU$2:$AU$4))=0</f>
        <v>0</v>
      </c>
      <c r="AP308" s="42" t="b">
        <f t="array" ref="AP308">SUMPRODUCT(--(L308=$AU$2:$AU$4))=0</f>
        <v>0</v>
      </c>
    </row>
    <row r="309" ht="15.75" hidden="1" customHeight="1">
      <c r="A309" s="40" t="s">
        <v>2121</v>
      </c>
      <c r="B309" s="40" t="s">
        <v>2122</v>
      </c>
      <c r="C309" s="40" t="s">
        <v>437</v>
      </c>
      <c r="D309" s="40"/>
      <c r="E309" s="40" t="s">
        <v>2123</v>
      </c>
      <c r="F309" s="43" t="s">
        <v>1716</v>
      </c>
      <c r="G309" s="44"/>
      <c r="H309" s="40" t="s">
        <v>14</v>
      </c>
      <c r="I309" s="40" t="s">
        <v>363</v>
      </c>
      <c r="J309" s="44" t="s">
        <v>363</v>
      </c>
      <c r="K309" s="40" t="s">
        <v>14</v>
      </c>
      <c r="L309" s="40"/>
      <c r="M309" s="40" t="s">
        <v>363</v>
      </c>
      <c r="N309" s="40"/>
      <c r="O309" s="40" t="s">
        <v>14</v>
      </c>
      <c r="P309" s="40"/>
      <c r="Q309" s="40" t="s">
        <v>14</v>
      </c>
      <c r="R309" s="40" t="s">
        <v>1099</v>
      </c>
      <c r="S309" s="40" t="s">
        <v>928</v>
      </c>
      <c r="T309" s="40" t="s">
        <v>2124</v>
      </c>
      <c r="U309" s="40" t="s">
        <v>466</v>
      </c>
      <c r="V309" s="41">
        <v>43664.0</v>
      </c>
      <c r="W309" s="44"/>
      <c r="X309" s="44"/>
      <c r="Y309" s="40" t="s">
        <v>1531</v>
      </c>
      <c r="Z309" s="40">
        <v>20000.0</v>
      </c>
      <c r="AA309" s="40">
        <v>13000.0</v>
      </c>
      <c r="AB309" s="40">
        <v>11.0</v>
      </c>
      <c r="AC309" s="43" t="s">
        <v>2125</v>
      </c>
      <c r="AD309" s="40">
        <v>16.2</v>
      </c>
      <c r="AE309" s="40">
        <v>162.0</v>
      </c>
      <c r="AF309" s="40">
        <v>12.0</v>
      </c>
      <c r="AG309" s="40" t="s">
        <v>606</v>
      </c>
      <c r="AH309" s="41">
        <v>43671.0</v>
      </c>
      <c r="AI309" s="40" t="s">
        <v>2126</v>
      </c>
      <c r="AJ309" s="40">
        <v>470.0</v>
      </c>
      <c r="AK309" s="40">
        <v>17.6</v>
      </c>
      <c r="AL309" s="43"/>
      <c r="AM309" s="43"/>
      <c r="AN309" s="43"/>
      <c r="AO309" s="42" t="b">
        <f t="array" ref="AO309">SUMPRODUCT(--(K309=$AU$2:$AU$4))=0</f>
        <v>0</v>
      </c>
      <c r="AP309" s="42" t="b">
        <f t="array" ref="AP309">SUMPRODUCT(--(L309=$AU$2:$AU$4))=0</f>
        <v>0</v>
      </c>
    </row>
    <row r="310" ht="15.75" hidden="1" customHeight="1">
      <c r="A310" s="40" t="s">
        <v>2127</v>
      </c>
      <c r="B310" s="40" t="s">
        <v>2128</v>
      </c>
      <c r="C310" s="40" t="s">
        <v>437</v>
      </c>
      <c r="D310" s="40"/>
      <c r="E310" s="40" t="s">
        <v>14</v>
      </c>
      <c r="F310" s="43" t="s">
        <v>363</v>
      </c>
      <c r="G310" s="40" t="s">
        <v>363</v>
      </c>
      <c r="H310" s="40" t="s">
        <v>14</v>
      </c>
      <c r="I310" s="40" t="s">
        <v>363</v>
      </c>
      <c r="J310" s="40" t="s">
        <v>363</v>
      </c>
      <c r="K310" s="40" t="s">
        <v>14</v>
      </c>
      <c r="L310" s="40"/>
      <c r="M310" s="40" t="s">
        <v>363</v>
      </c>
      <c r="N310" s="40"/>
      <c r="O310" s="40" t="s">
        <v>14</v>
      </c>
      <c r="P310" s="40"/>
      <c r="Q310" s="40" t="s">
        <v>14</v>
      </c>
      <c r="R310" s="43" t="s">
        <v>2093</v>
      </c>
      <c r="S310" s="40" t="s">
        <v>1069</v>
      </c>
      <c r="T310" s="40" t="s">
        <v>2094</v>
      </c>
      <c r="U310" s="40" t="s">
        <v>789</v>
      </c>
      <c r="V310" s="41">
        <v>43665.0</v>
      </c>
      <c r="W310" s="40"/>
      <c r="X310" s="40"/>
      <c r="Y310" s="40" t="s">
        <v>2129</v>
      </c>
      <c r="Z310" s="40">
        <v>3700.0</v>
      </c>
      <c r="AA310" s="40">
        <v>2405.0</v>
      </c>
      <c r="AB310" s="40">
        <v>12.0</v>
      </c>
      <c r="AC310" s="40" t="s">
        <v>2130</v>
      </c>
      <c r="AD310" s="40">
        <v>8.72</v>
      </c>
      <c r="AE310" s="40">
        <v>87.2</v>
      </c>
      <c r="AF310" s="40">
        <v>13.0</v>
      </c>
      <c r="AG310" s="40" t="s">
        <v>550</v>
      </c>
      <c r="AH310" s="41">
        <v>43668.0</v>
      </c>
      <c r="AI310" s="40" t="s">
        <v>2131</v>
      </c>
      <c r="AJ310" s="40">
        <v>459.0</v>
      </c>
      <c r="AK310" s="40">
        <v>7.6</v>
      </c>
      <c r="AL310" s="40"/>
      <c r="AM310" s="40" t="s">
        <v>408</v>
      </c>
      <c r="AN310" s="40" t="s">
        <v>2098</v>
      </c>
      <c r="AO310" s="42" t="b">
        <f t="array" ref="AO310">SUMPRODUCT(--(K310=$AU$2:$AU$4))=0</f>
        <v>0</v>
      </c>
      <c r="AP310" s="42" t="b">
        <f t="array" ref="AP310">SUMPRODUCT(--(L310=$AU$2:$AU$4))=0</f>
        <v>0</v>
      </c>
    </row>
    <row r="311" ht="15.75" hidden="1" customHeight="1">
      <c r="A311" s="40" t="s">
        <v>2132</v>
      </c>
      <c r="B311" s="40" t="s">
        <v>2133</v>
      </c>
      <c r="C311" s="40" t="s">
        <v>437</v>
      </c>
      <c r="D311" s="40"/>
      <c r="E311" s="40" t="s">
        <v>14</v>
      </c>
      <c r="F311" s="43" t="s">
        <v>363</v>
      </c>
      <c r="G311" s="40" t="s">
        <v>363</v>
      </c>
      <c r="H311" s="40" t="s">
        <v>14</v>
      </c>
      <c r="I311" s="40" t="s">
        <v>363</v>
      </c>
      <c r="J311" s="40" t="s">
        <v>363</v>
      </c>
      <c r="K311" s="40" t="s">
        <v>14</v>
      </c>
      <c r="L311" s="40"/>
      <c r="M311" s="40" t="s">
        <v>363</v>
      </c>
      <c r="N311" s="40"/>
      <c r="O311" s="40" t="s">
        <v>14</v>
      </c>
      <c r="P311" s="40"/>
      <c r="Q311" s="40" t="s">
        <v>14</v>
      </c>
      <c r="R311" s="43" t="s">
        <v>2093</v>
      </c>
      <c r="S311" s="40" t="s">
        <v>1069</v>
      </c>
      <c r="T311" s="40" t="s">
        <v>2100</v>
      </c>
      <c r="U311" s="40" t="s">
        <v>789</v>
      </c>
      <c r="V311" s="41">
        <v>43665.0</v>
      </c>
      <c r="W311" s="40"/>
      <c r="X311" s="40"/>
      <c r="Y311" s="40" t="s">
        <v>2134</v>
      </c>
      <c r="Z311" s="40">
        <v>3200.0</v>
      </c>
      <c r="AA311" s="40">
        <v>2080.0</v>
      </c>
      <c r="AB311" s="40">
        <v>12.0</v>
      </c>
      <c r="AC311" s="40" t="s">
        <v>2135</v>
      </c>
      <c r="AD311" s="40">
        <v>9.97</v>
      </c>
      <c r="AE311" s="40">
        <v>99.7</v>
      </c>
      <c r="AF311" s="40">
        <v>13.0</v>
      </c>
      <c r="AG311" s="40" t="s">
        <v>554</v>
      </c>
      <c r="AH311" s="41">
        <v>43668.0</v>
      </c>
      <c r="AI311" s="40" t="s">
        <v>2136</v>
      </c>
      <c r="AJ311" s="40">
        <v>448.0</v>
      </c>
      <c r="AK311" s="40">
        <v>9.8</v>
      </c>
      <c r="AL311" s="40"/>
      <c r="AM311" s="40" t="s">
        <v>408</v>
      </c>
      <c r="AN311" s="40" t="s">
        <v>2098</v>
      </c>
      <c r="AO311" s="42" t="b">
        <f t="array" ref="AO311">SUMPRODUCT(--(K311=$AU$2:$AU$4))=0</f>
        <v>0</v>
      </c>
      <c r="AP311" s="42" t="b">
        <f t="array" ref="AP311">SUMPRODUCT(--(L311=$AU$2:$AU$4))=0</f>
        <v>0</v>
      </c>
    </row>
    <row r="312" ht="15.75" hidden="1" customHeight="1">
      <c r="A312" s="40" t="s">
        <v>2137</v>
      </c>
      <c r="B312" s="40" t="s">
        <v>2138</v>
      </c>
      <c r="C312" s="40" t="s">
        <v>437</v>
      </c>
      <c r="D312" s="40"/>
      <c r="E312" s="40" t="s">
        <v>14</v>
      </c>
      <c r="F312" s="43" t="s">
        <v>363</v>
      </c>
      <c r="G312" s="40" t="s">
        <v>363</v>
      </c>
      <c r="H312" s="40" t="s">
        <v>14</v>
      </c>
      <c r="I312" s="40" t="s">
        <v>363</v>
      </c>
      <c r="J312" s="40" t="s">
        <v>363</v>
      </c>
      <c r="K312" s="40" t="s">
        <v>14</v>
      </c>
      <c r="L312" s="40"/>
      <c r="M312" s="40" t="s">
        <v>363</v>
      </c>
      <c r="N312" s="40"/>
      <c r="O312" s="40" t="s">
        <v>14</v>
      </c>
      <c r="P312" s="40"/>
      <c r="Q312" s="40" t="s">
        <v>14</v>
      </c>
      <c r="R312" s="43" t="s">
        <v>2093</v>
      </c>
      <c r="S312" s="40" t="s">
        <v>1069</v>
      </c>
      <c r="T312" s="40" t="s">
        <v>2105</v>
      </c>
      <c r="U312" s="40" t="s">
        <v>789</v>
      </c>
      <c r="V312" s="41">
        <v>43665.0</v>
      </c>
      <c r="W312" s="40"/>
      <c r="X312" s="40"/>
      <c r="Y312" s="40" t="s">
        <v>2139</v>
      </c>
      <c r="Z312" s="40">
        <v>7900.0</v>
      </c>
      <c r="AA312" s="40">
        <v>5135.0</v>
      </c>
      <c r="AB312" s="40">
        <v>12.0</v>
      </c>
      <c r="AC312" s="40" t="s">
        <v>2140</v>
      </c>
      <c r="AD312" s="40">
        <v>29.1</v>
      </c>
      <c r="AE312" s="40">
        <v>291.0</v>
      </c>
      <c r="AF312" s="40">
        <v>12.0</v>
      </c>
      <c r="AG312" s="40" t="s">
        <v>558</v>
      </c>
      <c r="AH312" s="41">
        <v>43668.0</v>
      </c>
      <c r="AI312" s="40" t="s">
        <v>2141</v>
      </c>
      <c r="AJ312" s="40">
        <v>447.0</v>
      </c>
      <c r="AK312" s="40">
        <v>11.4</v>
      </c>
      <c r="AL312" s="40"/>
      <c r="AM312" s="40" t="s">
        <v>408</v>
      </c>
      <c r="AN312" s="40" t="s">
        <v>2098</v>
      </c>
      <c r="AO312" s="42" t="b">
        <f t="array" ref="AO312">SUMPRODUCT(--(K312=$AU$2:$AU$4))=0</f>
        <v>0</v>
      </c>
      <c r="AP312" s="42" t="b">
        <f t="array" ref="AP312">SUMPRODUCT(--(L312=$AU$2:$AU$4))=0</f>
        <v>0</v>
      </c>
    </row>
    <row r="313" ht="15.75" hidden="1" customHeight="1">
      <c r="A313" s="40" t="s">
        <v>2142</v>
      </c>
      <c r="B313" s="40" t="s">
        <v>2143</v>
      </c>
      <c r="C313" s="40" t="s">
        <v>437</v>
      </c>
      <c r="D313" s="40"/>
      <c r="E313" s="40" t="s">
        <v>14</v>
      </c>
      <c r="F313" s="43" t="s">
        <v>363</v>
      </c>
      <c r="G313" s="40" t="s">
        <v>363</v>
      </c>
      <c r="H313" s="40" t="s">
        <v>14</v>
      </c>
      <c r="I313" s="40" t="s">
        <v>363</v>
      </c>
      <c r="J313" s="40" t="s">
        <v>363</v>
      </c>
      <c r="K313" s="40" t="s">
        <v>14</v>
      </c>
      <c r="L313" s="40"/>
      <c r="M313" s="40" t="s">
        <v>363</v>
      </c>
      <c r="N313" s="40"/>
      <c r="O313" s="40" t="s">
        <v>14</v>
      </c>
      <c r="P313" s="40"/>
      <c r="Q313" s="40" t="s">
        <v>14</v>
      </c>
      <c r="R313" s="43" t="s">
        <v>2093</v>
      </c>
      <c r="S313" s="40" t="s">
        <v>1069</v>
      </c>
      <c r="T313" s="40" t="s">
        <v>2111</v>
      </c>
      <c r="U313" s="40" t="s">
        <v>789</v>
      </c>
      <c r="V313" s="41">
        <v>43665.0</v>
      </c>
      <c r="W313" s="40"/>
      <c r="X313" s="40"/>
      <c r="Y313" s="40" t="s">
        <v>2144</v>
      </c>
      <c r="Z313" s="40">
        <v>4200.0</v>
      </c>
      <c r="AA313" s="40">
        <v>2730.0</v>
      </c>
      <c r="AB313" s="40">
        <v>12.0</v>
      </c>
      <c r="AC313" s="40" t="s">
        <v>2145</v>
      </c>
      <c r="AD313" s="40">
        <v>21.2</v>
      </c>
      <c r="AE313" s="40">
        <v>212.0</v>
      </c>
      <c r="AF313" s="40">
        <v>12.0</v>
      </c>
      <c r="AG313" s="40" t="s">
        <v>561</v>
      </c>
      <c r="AH313" s="41">
        <v>43668.0</v>
      </c>
      <c r="AI313" s="40" t="s">
        <v>2146</v>
      </c>
      <c r="AJ313" s="40">
        <v>446.0</v>
      </c>
      <c r="AK313" s="40">
        <v>10.0</v>
      </c>
      <c r="AL313" s="40"/>
      <c r="AM313" s="40" t="s">
        <v>408</v>
      </c>
      <c r="AN313" s="40" t="s">
        <v>2098</v>
      </c>
      <c r="AO313" s="42" t="b">
        <f t="array" ref="AO313">SUMPRODUCT(--(K313=$AU$2:$AU$4))=0</f>
        <v>0</v>
      </c>
      <c r="AP313" s="42" t="b">
        <f t="array" ref="AP313">SUMPRODUCT(--(L313=$AU$2:$AU$4))=0</f>
        <v>0</v>
      </c>
    </row>
    <row r="314" ht="15.75" hidden="1" customHeight="1">
      <c r="A314" s="40" t="s">
        <v>2147</v>
      </c>
      <c r="B314" s="40" t="s">
        <v>2148</v>
      </c>
      <c r="C314" s="40" t="s">
        <v>437</v>
      </c>
      <c r="D314" s="40"/>
      <c r="E314" s="40" t="s">
        <v>2149</v>
      </c>
      <c r="F314" s="43" t="s">
        <v>1723</v>
      </c>
      <c r="G314" s="44"/>
      <c r="H314" s="40" t="s">
        <v>14</v>
      </c>
      <c r="I314" s="40" t="s">
        <v>363</v>
      </c>
      <c r="J314" s="44" t="s">
        <v>363</v>
      </c>
      <c r="K314" s="40" t="s">
        <v>14</v>
      </c>
      <c r="L314" s="40"/>
      <c r="M314" s="40" t="s">
        <v>363</v>
      </c>
      <c r="N314" s="40"/>
      <c r="O314" s="40" t="s">
        <v>14</v>
      </c>
      <c r="P314" s="40"/>
      <c r="Q314" s="40" t="s">
        <v>14</v>
      </c>
      <c r="R314" s="40" t="s">
        <v>1099</v>
      </c>
      <c r="S314" s="40" t="s">
        <v>928</v>
      </c>
      <c r="T314" s="40" t="s">
        <v>2150</v>
      </c>
      <c r="U314" s="40" t="s">
        <v>466</v>
      </c>
      <c r="V314" s="41">
        <v>43669.0</v>
      </c>
      <c r="W314" s="44"/>
      <c r="X314" s="44"/>
      <c r="Y314" s="40" t="s">
        <v>1752</v>
      </c>
      <c r="Z314" s="40">
        <v>20000.0</v>
      </c>
      <c r="AA314" s="40">
        <v>13000.0</v>
      </c>
      <c r="AB314" s="40">
        <v>11.0</v>
      </c>
      <c r="AC314" s="40" t="s">
        <v>2151</v>
      </c>
      <c r="AD314" s="40">
        <v>11.9</v>
      </c>
      <c r="AE314" s="40">
        <v>119.0</v>
      </c>
      <c r="AF314" s="40">
        <v>12.0</v>
      </c>
      <c r="AG314" s="40" t="s">
        <v>610</v>
      </c>
      <c r="AH314" s="41">
        <v>43671.0</v>
      </c>
      <c r="AI314" s="40" t="s">
        <v>2152</v>
      </c>
      <c r="AJ314" s="40">
        <v>459.0</v>
      </c>
      <c r="AK314" s="40">
        <v>12.1</v>
      </c>
      <c r="AL314" s="43"/>
      <c r="AM314" s="43"/>
      <c r="AN314" s="43"/>
      <c r="AO314" s="42" t="b">
        <f t="array" ref="AO314">SUMPRODUCT(--(K314=$AU$2:$AU$4))=0</f>
        <v>0</v>
      </c>
      <c r="AP314" s="42" t="b">
        <f t="array" ref="AP314">SUMPRODUCT(--(L314=$AU$2:$AU$4))=0</f>
        <v>0</v>
      </c>
    </row>
    <row r="315" ht="15.75" hidden="1" customHeight="1">
      <c r="A315" s="40" t="s">
        <v>2153</v>
      </c>
      <c r="B315" s="40" t="s">
        <v>2154</v>
      </c>
      <c r="C315" s="40" t="s">
        <v>437</v>
      </c>
      <c r="D315" s="40"/>
      <c r="E315" s="40" t="s">
        <v>2155</v>
      </c>
      <c r="F315" s="43" t="s">
        <v>1731</v>
      </c>
      <c r="G315" s="44"/>
      <c r="H315" s="40" t="s">
        <v>14</v>
      </c>
      <c r="I315" s="40" t="s">
        <v>363</v>
      </c>
      <c r="J315" s="44" t="s">
        <v>363</v>
      </c>
      <c r="K315" s="40" t="s">
        <v>14</v>
      </c>
      <c r="L315" s="40"/>
      <c r="M315" s="40" t="s">
        <v>363</v>
      </c>
      <c r="N315" s="40"/>
      <c r="O315" s="40" t="s">
        <v>14</v>
      </c>
      <c r="P315" s="40"/>
      <c r="Q315" s="40" t="s">
        <v>14</v>
      </c>
      <c r="R315" s="40" t="s">
        <v>1099</v>
      </c>
      <c r="S315" s="40" t="s">
        <v>928</v>
      </c>
      <c r="T315" s="40" t="s">
        <v>2156</v>
      </c>
      <c r="U315" s="40" t="s">
        <v>466</v>
      </c>
      <c r="V315" s="41">
        <v>43669.0</v>
      </c>
      <c r="W315" s="44"/>
      <c r="X315" s="44"/>
      <c r="Y315" s="40" t="s">
        <v>847</v>
      </c>
      <c r="Z315" s="40">
        <v>20000.0</v>
      </c>
      <c r="AA315" s="40">
        <v>13000.0</v>
      </c>
      <c r="AB315" s="40">
        <v>11.0</v>
      </c>
      <c r="AC315" s="40" t="s">
        <v>2157</v>
      </c>
      <c r="AD315" s="40">
        <v>13.0</v>
      </c>
      <c r="AE315" s="40">
        <v>130.0</v>
      </c>
      <c r="AF315" s="40">
        <v>12.0</v>
      </c>
      <c r="AG315" s="40" t="s">
        <v>615</v>
      </c>
      <c r="AH315" s="41">
        <v>43671.0</v>
      </c>
      <c r="AI315" s="40" t="s">
        <v>2158</v>
      </c>
      <c r="AJ315" s="40">
        <v>461.0</v>
      </c>
      <c r="AK315" s="40">
        <v>16.9</v>
      </c>
      <c r="AL315" s="43"/>
      <c r="AM315" s="43"/>
      <c r="AN315" s="43"/>
      <c r="AO315" s="42" t="b">
        <f t="array" ref="AO315">SUMPRODUCT(--(K315=$AU$2:$AU$4))=0</f>
        <v>0</v>
      </c>
      <c r="AP315" s="42" t="b">
        <f t="array" ref="AP315">SUMPRODUCT(--(L315=$AU$2:$AU$4))=0</f>
        <v>0</v>
      </c>
    </row>
    <row r="316" ht="15.75" hidden="1" customHeight="1">
      <c r="A316" s="40" t="s">
        <v>2159</v>
      </c>
      <c r="B316" s="40" t="s">
        <v>2160</v>
      </c>
      <c r="C316" s="40" t="s">
        <v>437</v>
      </c>
      <c r="D316" s="40"/>
      <c r="E316" s="40" t="s">
        <v>2161</v>
      </c>
      <c r="F316" s="40" t="s">
        <v>1097</v>
      </c>
      <c r="G316" s="44"/>
      <c r="H316" s="40" t="s">
        <v>14</v>
      </c>
      <c r="I316" s="40" t="s">
        <v>363</v>
      </c>
      <c r="J316" s="44" t="s">
        <v>363</v>
      </c>
      <c r="K316" s="40" t="s">
        <v>14</v>
      </c>
      <c r="L316" s="40"/>
      <c r="M316" s="40" t="s">
        <v>363</v>
      </c>
      <c r="N316" s="40"/>
      <c r="O316" s="40" t="s">
        <v>14</v>
      </c>
      <c r="P316" s="40"/>
      <c r="Q316" s="40" t="s">
        <v>14</v>
      </c>
      <c r="R316" s="40" t="s">
        <v>724</v>
      </c>
      <c r="S316" s="40" t="s">
        <v>404</v>
      </c>
      <c r="T316" s="40" t="s">
        <v>2162</v>
      </c>
      <c r="U316" s="40" t="s">
        <v>466</v>
      </c>
      <c r="V316" s="41">
        <v>43676.0</v>
      </c>
      <c r="W316" s="40" t="s">
        <v>2163</v>
      </c>
      <c r="X316" s="40"/>
      <c r="Y316" s="40" t="s">
        <v>2164</v>
      </c>
      <c r="Z316" s="40">
        <v>7400.0</v>
      </c>
      <c r="AA316" s="40">
        <v>4810.0</v>
      </c>
      <c r="AB316" s="40">
        <v>12.0</v>
      </c>
      <c r="AC316" s="40" t="s">
        <v>2165</v>
      </c>
      <c r="AD316" s="40">
        <v>19.9</v>
      </c>
      <c r="AE316" s="40">
        <v>199.0</v>
      </c>
      <c r="AF316" s="40">
        <v>12.0</v>
      </c>
      <c r="AG316" s="40" t="s">
        <v>522</v>
      </c>
      <c r="AH316" s="41">
        <v>43678.0</v>
      </c>
      <c r="AI316" s="40" t="s">
        <v>2166</v>
      </c>
      <c r="AJ316" s="40">
        <v>465.0</v>
      </c>
      <c r="AK316" s="40">
        <v>17.3</v>
      </c>
      <c r="AL316" s="43"/>
      <c r="AM316" s="43" t="s">
        <v>1550</v>
      </c>
      <c r="AN316" s="43" t="s">
        <v>2167</v>
      </c>
      <c r="AO316" s="42" t="b">
        <f t="array" ref="AO316">SUMPRODUCT(--(K316=$AU$2:$AU$4))=0</f>
        <v>0</v>
      </c>
      <c r="AP316" s="42" t="b">
        <f t="array" ref="AP316">SUMPRODUCT(--(L316=$AU$2:$AU$4))=0</f>
        <v>0</v>
      </c>
    </row>
    <row r="317" ht="15.75" hidden="1" customHeight="1">
      <c r="A317" s="40" t="s">
        <v>2168</v>
      </c>
      <c r="B317" s="40" t="s">
        <v>2169</v>
      </c>
      <c r="C317" s="40" t="s">
        <v>437</v>
      </c>
      <c r="D317" s="40"/>
      <c r="E317" s="40" t="s">
        <v>2170</v>
      </c>
      <c r="F317" s="40" t="s">
        <v>1108</v>
      </c>
      <c r="G317" s="44"/>
      <c r="H317" s="40" t="s">
        <v>14</v>
      </c>
      <c r="I317" s="40" t="s">
        <v>363</v>
      </c>
      <c r="J317" s="44" t="s">
        <v>363</v>
      </c>
      <c r="K317" s="40" t="s">
        <v>14</v>
      </c>
      <c r="L317" s="40"/>
      <c r="M317" s="40" t="s">
        <v>363</v>
      </c>
      <c r="N317" s="40"/>
      <c r="O317" s="40" t="s">
        <v>14</v>
      </c>
      <c r="P317" s="40"/>
      <c r="Q317" s="40" t="s">
        <v>14</v>
      </c>
      <c r="R317" s="40" t="s">
        <v>724</v>
      </c>
      <c r="S317" s="40" t="s">
        <v>404</v>
      </c>
      <c r="T317" s="40" t="s">
        <v>2171</v>
      </c>
      <c r="U317" s="40" t="s">
        <v>466</v>
      </c>
      <c r="V317" s="41">
        <v>43676.0</v>
      </c>
      <c r="W317" s="40" t="s">
        <v>2163</v>
      </c>
      <c r="X317" s="40"/>
      <c r="Y317" s="40" t="s">
        <v>2172</v>
      </c>
      <c r="Z317" s="40">
        <v>2500.0</v>
      </c>
      <c r="AA317" s="40">
        <v>1625.0</v>
      </c>
      <c r="AB317" s="40">
        <v>12.0</v>
      </c>
      <c r="AC317" s="40" t="s">
        <v>2173</v>
      </c>
      <c r="AD317" s="40">
        <v>6.96</v>
      </c>
      <c r="AE317" s="40">
        <v>69.6</v>
      </c>
      <c r="AF317" s="40">
        <v>13.0</v>
      </c>
      <c r="AG317" s="40" t="s">
        <v>527</v>
      </c>
      <c r="AH317" s="41">
        <v>43678.0</v>
      </c>
      <c r="AI317" s="40" t="s">
        <v>2174</v>
      </c>
      <c r="AJ317" s="40">
        <v>458.0</v>
      </c>
      <c r="AK317" s="40">
        <v>12.6</v>
      </c>
      <c r="AL317" s="43"/>
      <c r="AM317" s="43" t="s">
        <v>1550</v>
      </c>
      <c r="AN317" s="43" t="s">
        <v>2167</v>
      </c>
      <c r="AO317" s="42" t="b">
        <f t="array" ref="AO317">SUMPRODUCT(--(K317=$AU$2:$AU$4))=0</f>
        <v>0</v>
      </c>
      <c r="AP317" s="42" t="b">
        <f t="array" ref="AP317">SUMPRODUCT(--(L317=$AU$2:$AU$4))=0</f>
        <v>0</v>
      </c>
    </row>
    <row r="318" ht="15.75" hidden="1" customHeight="1">
      <c r="A318" s="40" t="s">
        <v>2175</v>
      </c>
      <c r="B318" s="40" t="s">
        <v>1669</v>
      </c>
      <c r="C318" s="40" t="s">
        <v>437</v>
      </c>
      <c r="D318" s="40"/>
      <c r="E318" s="40" t="s">
        <v>2176</v>
      </c>
      <c r="F318" s="40" t="s">
        <v>1108</v>
      </c>
      <c r="G318" s="40"/>
      <c r="H318" s="40" t="s">
        <v>14</v>
      </c>
      <c r="I318" s="40" t="s">
        <v>363</v>
      </c>
      <c r="J318" s="40" t="s">
        <v>363</v>
      </c>
      <c r="K318" s="40" t="s">
        <v>14</v>
      </c>
      <c r="L318" s="40"/>
      <c r="M318" s="40" t="s">
        <v>363</v>
      </c>
      <c r="N318" s="40"/>
      <c r="O318" s="40" t="s">
        <v>14</v>
      </c>
      <c r="P318" s="40"/>
      <c r="Q318" s="40" t="s">
        <v>14</v>
      </c>
      <c r="R318" s="40" t="s">
        <v>1099</v>
      </c>
      <c r="S318" s="46" t="s">
        <v>928</v>
      </c>
      <c r="T318" s="40" t="s">
        <v>1671</v>
      </c>
      <c r="U318" s="40" t="s">
        <v>466</v>
      </c>
      <c r="V318" s="41">
        <v>43571.0</v>
      </c>
      <c r="W318" s="44"/>
      <c r="X318" s="40" t="s">
        <v>468</v>
      </c>
      <c r="Y318" s="40" t="s">
        <v>847</v>
      </c>
      <c r="Z318" s="47">
        <v>20000.0</v>
      </c>
      <c r="AA318" s="47">
        <v>12000.0</v>
      </c>
      <c r="AB318" s="40">
        <v>11.0</v>
      </c>
      <c r="AC318" s="40" t="s">
        <v>2177</v>
      </c>
      <c r="AD318" s="40">
        <v>12.2</v>
      </c>
      <c r="AE318" s="40">
        <v>122.0</v>
      </c>
      <c r="AF318" s="40">
        <v>12.0</v>
      </c>
      <c r="AG318" s="40" t="s">
        <v>654</v>
      </c>
      <c r="AH318" s="41">
        <v>43678.0</v>
      </c>
      <c r="AI318" s="40" t="s">
        <v>2178</v>
      </c>
      <c r="AJ318" s="40">
        <v>451.0</v>
      </c>
      <c r="AK318" s="40">
        <v>15.1</v>
      </c>
      <c r="AL318" s="40"/>
      <c r="AM318" s="40"/>
      <c r="AN318" s="40"/>
      <c r="AO318" s="42" t="b">
        <f t="array" ref="AO318">SUMPRODUCT(--(K318=$AU$2:$AU$4))=0</f>
        <v>0</v>
      </c>
      <c r="AP318" s="42" t="b">
        <f t="array" ref="AP318">SUMPRODUCT(--(L318=$AU$2:$AU$4))=0</f>
        <v>0</v>
      </c>
    </row>
    <row r="319" ht="15.75" hidden="1" customHeight="1">
      <c r="A319" s="43" t="s">
        <v>2179</v>
      </c>
      <c r="B319" s="43" t="s">
        <v>470</v>
      </c>
      <c r="C319" s="43" t="s">
        <v>437</v>
      </c>
      <c r="D319" s="43"/>
      <c r="E319" s="43" t="s">
        <v>2180</v>
      </c>
      <c r="F319" s="43" t="s">
        <v>1097</v>
      </c>
      <c r="G319" s="44"/>
      <c r="H319" s="43" t="s">
        <v>14</v>
      </c>
      <c r="I319" s="43" t="s">
        <v>363</v>
      </c>
      <c r="J319" s="44" t="s">
        <v>363</v>
      </c>
      <c r="K319" s="43" t="s">
        <v>14</v>
      </c>
      <c r="L319" s="43"/>
      <c r="M319" s="43" t="s">
        <v>363</v>
      </c>
      <c r="N319" s="43"/>
      <c r="O319" s="43" t="s">
        <v>14</v>
      </c>
      <c r="P319" s="43"/>
      <c r="Q319" s="43" t="s">
        <v>14</v>
      </c>
      <c r="R319" s="43" t="s">
        <v>724</v>
      </c>
      <c r="S319" s="43" t="s">
        <v>404</v>
      </c>
      <c r="T319" s="44">
        <v>267.0</v>
      </c>
      <c r="U319" s="43" t="s">
        <v>466</v>
      </c>
      <c r="V319" s="45">
        <v>43683.0</v>
      </c>
      <c r="W319" s="44"/>
      <c r="X319" s="43" t="s">
        <v>468</v>
      </c>
      <c r="Y319" s="43" t="s">
        <v>1493</v>
      </c>
      <c r="Z319" s="43">
        <v>15000.0</v>
      </c>
      <c r="AA319" s="44">
        <v>9750.0</v>
      </c>
      <c r="AB319" s="43">
        <v>11.0</v>
      </c>
      <c r="AC319" s="43" t="s">
        <v>2181</v>
      </c>
      <c r="AD319" s="43">
        <v>22.7</v>
      </c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2" t="b">
        <f t="array" ref="AO319">SUMPRODUCT(--(K319=$AU$2:$AU$4))=0</f>
        <v>0</v>
      </c>
      <c r="AP319" s="42" t="b">
        <f t="array" ref="AP319">SUMPRODUCT(--(L319=$AU$2:$AU$4))=0</f>
        <v>0</v>
      </c>
    </row>
    <row r="320" ht="15.75" hidden="1" customHeight="1">
      <c r="A320" s="43" t="s">
        <v>2182</v>
      </c>
      <c r="B320" s="43" t="s">
        <v>476</v>
      </c>
      <c r="C320" s="43" t="s">
        <v>437</v>
      </c>
      <c r="D320" s="43"/>
      <c r="E320" s="43" t="s">
        <v>2183</v>
      </c>
      <c r="F320" s="43" t="s">
        <v>1108</v>
      </c>
      <c r="G320" s="44"/>
      <c r="H320" s="43" t="s">
        <v>14</v>
      </c>
      <c r="I320" s="43" t="s">
        <v>363</v>
      </c>
      <c r="J320" s="44" t="s">
        <v>363</v>
      </c>
      <c r="K320" s="43" t="s">
        <v>14</v>
      </c>
      <c r="L320" s="43"/>
      <c r="M320" s="43" t="s">
        <v>363</v>
      </c>
      <c r="N320" s="43"/>
      <c r="O320" s="43" t="s">
        <v>14</v>
      </c>
      <c r="P320" s="43"/>
      <c r="Q320" s="43" t="s">
        <v>14</v>
      </c>
      <c r="R320" s="43" t="s">
        <v>724</v>
      </c>
      <c r="S320" s="43" t="s">
        <v>404</v>
      </c>
      <c r="T320" s="44">
        <v>302.0</v>
      </c>
      <c r="U320" s="43" t="s">
        <v>466</v>
      </c>
      <c r="V320" s="45">
        <v>43683.0</v>
      </c>
      <c r="W320" s="44"/>
      <c r="X320" s="43" t="s">
        <v>468</v>
      </c>
      <c r="Y320" s="43" t="s">
        <v>1312</v>
      </c>
      <c r="Z320" s="43">
        <v>15000.0</v>
      </c>
      <c r="AA320" s="44">
        <v>9750.0</v>
      </c>
      <c r="AB320" s="43">
        <v>11.0</v>
      </c>
      <c r="AC320" s="43" t="s">
        <v>2184</v>
      </c>
      <c r="AD320" s="43">
        <v>13.6</v>
      </c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2" t="b">
        <f t="array" ref="AO320">SUMPRODUCT(--(K320=$AU$2:$AU$4))=0</f>
        <v>0</v>
      </c>
      <c r="AP320" s="42" t="b">
        <f t="array" ref="AP320">SUMPRODUCT(--(L320=$AU$2:$AU$4))=0</f>
        <v>0</v>
      </c>
    </row>
    <row r="321" ht="15.75" hidden="1" customHeight="1">
      <c r="A321" s="43" t="s">
        <v>2185</v>
      </c>
      <c r="B321" s="43" t="s">
        <v>481</v>
      </c>
      <c r="C321" s="43" t="s">
        <v>437</v>
      </c>
      <c r="D321" s="43"/>
      <c r="E321" s="43" t="s">
        <v>2186</v>
      </c>
      <c r="F321" s="43" t="s">
        <v>1164</v>
      </c>
      <c r="G321" s="44"/>
      <c r="H321" s="43" t="s">
        <v>14</v>
      </c>
      <c r="I321" s="43" t="s">
        <v>363</v>
      </c>
      <c r="J321" s="44" t="s">
        <v>363</v>
      </c>
      <c r="K321" s="43" t="s">
        <v>14</v>
      </c>
      <c r="L321" s="43"/>
      <c r="M321" s="43" t="s">
        <v>363</v>
      </c>
      <c r="N321" s="43"/>
      <c r="O321" s="43" t="s">
        <v>14</v>
      </c>
      <c r="P321" s="43"/>
      <c r="Q321" s="43" t="s">
        <v>14</v>
      </c>
      <c r="R321" s="43" t="s">
        <v>724</v>
      </c>
      <c r="S321" s="43" t="s">
        <v>404</v>
      </c>
      <c r="T321" s="44">
        <v>150.0</v>
      </c>
      <c r="U321" s="43" t="s">
        <v>466</v>
      </c>
      <c r="V321" s="45">
        <v>43683.0</v>
      </c>
      <c r="W321" s="44"/>
      <c r="X321" s="43" t="s">
        <v>468</v>
      </c>
      <c r="Y321" s="43" t="s">
        <v>2187</v>
      </c>
      <c r="Z321" s="43">
        <v>15000.0</v>
      </c>
      <c r="AA321" s="44">
        <v>9750.0</v>
      </c>
      <c r="AB321" s="43">
        <v>11.0</v>
      </c>
      <c r="AC321" s="43" t="s">
        <v>2188</v>
      </c>
      <c r="AD321" s="43">
        <v>17.2</v>
      </c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2" t="b">
        <f t="array" ref="AO321">SUMPRODUCT(--(K321=$AU$2:$AU$4))=0</f>
        <v>0</v>
      </c>
      <c r="AP321" s="42" t="b">
        <f t="array" ref="AP321">SUMPRODUCT(--(L321=$AU$2:$AU$4))=0</f>
        <v>0</v>
      </c>
    </row>
    <row r="322" ht="15.75" hidden="1" customHeight="1">
      <c r="A322" s="43" t="s">
        <v>2189</v>
      </c>
      <c r="B322" s="43" t="s">
        <v>486</v>
      </c>
      <c r="C322" s="43" t="s">
        <v>437</v>
      </c>
      <c r="D322" s="43"/>
      <c r="E322" s="43" t="s">
        <v>2190</v>
      </c>
      <c r="F322" s="43" t="s">
        <v>1181</v>
      </c>
      <c r="G322" s="44"/>
      <c r="H322" s="43" t="s">
        <v>14</v>
      </c>
      <c r="I322" s="43" t="s">
        <v>363</v>
      </c>
      <c r="J322" s="44" t="s">
        <v>363</v>
      </c>
      <c r="K322" s="43" t="s">
        <v>14</v>
      </c>
      <c r="L322" s="43"/>
      <c r="M322" s="43" t="s">
        <v>363</v>
      </c>
      <c r="N322" s="43"/>
      <c r="O322" s="43" t="s">
        <v>14</v>
      </c>
      <c r="P322" s="43"/>
      <c r="Q322" s="43" t="s">
        <v>14</v>
      </c>
      <c r="R322" s="43" t="s">
        <v>724</v>
      </c>
      <c r="S322" s="43" t="s">
        <v>404</v>
      </c>
      <c r="T322" s="44">
        <v>310.0</v>
      </c>
      <c r="U322" s="43" t="s">
        <v>466</v>
      </c>
      <c r="V322" s="45">
        <v>43683.0</v>
      </c>
      <c r="W322" s="44"/>
      <c r="X322" s="43" t="s">
        <v>468</v>
      </c>
      <c r="Y322" s="43" t="s">
        <v>1030</v>
      </c>
      <c r="Z322" s="43">
        <v>2200.0</v>
      </c>
      <c r="AA322" s="44">
        <v>1430.0</v>
      </c>
      <c r="AB322" s="43">
        <v>12.0</v>
      </c>
      <c r="AC322" s="43" t="s">
        <v>2191</v>
      </c>
      <c r="AD322" s="43">
        <v>4.83</v>
      </c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2" t="b">
        <f t="array" ref="AO322">SUMPRODUCT(--(K322=$AU$2:$AU$4))=0</f>
        <v>0</v>
      </c>
      <c r="AP322" s="42" t="b">
        <f t="array" ref="AP322">SUMPRODUCT(--(L322=$AU$2:$AU$4))=0</f>
        <v>0</v>
      </c>
    </row>
    <row r="323" ht="15.75" hidden="1" customHeight="1">
      <c r="A323" s="43" t="s">
        <v>2192</v>
      </c>
      <c r="B323" s="43" t="s">
        <v>491</v>
      </c>
      <c r="C323" s="43" t="s">
        <v>437</v>
      </c>
      <c r="D323" s="43"/>
      <c r="E323" s="43" t="s">
        <v>2193</v>
      </c>
      <c r="F323" s="43" t="s">
        <v>1708</v>
      </c>
      <c r="G323" s="44"/>
      <c r="H323" s="43" t="s">
        <v>14</v>
      </c>
      <c r="I323" s="43" t="s">
        <v>363</v>
      </c>
      <c r="J323" s="44" t="s">
        <v>363</v>
      </c>
      <c r="K323" s="43" t="s">
        <v>14</v>
      </c>
      <c r="L323" s="43"/>
      <c r="M323" s="43" t="s">
        <v>363</v>
      </c>
      <c r="N323" s="43"/>
      <c r="O323" s="43" t="s">
        <v>14</v>
      </c>
      <c r="P323" s="43"/>
      <c r="Q323" s="43" t="s">
        <v>14</v>
      </c>
      <c r="R323" s="43" t="s">
        <v>724</v>
      </c>
      <c r="S323" s="43" t="s">
        <v>404</v>
      </c>
      <c r="T323" s="44">
        <v>2663.0</v>
      </c>
      <c r="U323" s="43" t="s">
        <v>466</v>
      </c>
      <c r="V323" s="45">
        <v>43683.0</v>
      </c>
      <c r="W323" s="44"/>
      <c r="X323" s="43" t="s">
        <v>468</v>
      </c>
      <c r="Y323" s="43" t="s">
        <v>2194</v>
      </c>
      <c r="Z323" s="43">
        <v>3800.0</v>
      </c>
      <c r="AA323" s="44">
        <v>2470.0</v>
      </c>
      <c r="AB323" s="43">
        <v>12.0</v>
      </c>
      <c r="AC323" s="43" t="s">
        <v>2195</v>
      </c>
      <c r="AD323" s="43">
        <v>12.0</v>
      </c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2" t="b">
        <f t="array" ref="AO323">SUMPRODUCT(--(K323=$AU$2:$AU$4))=0</f>
        <v>0</v>
      </c>
      <c r="AP323" s="42" t="b">
        <f t="array" ref="AP323">SUMPRODUCT(--(L323=$AU$2:$AU$4))=0</f>
        <v>0</v>
      </c>
    </row>
    <row r="324" ht="15.75" hidden="1" customHeight="1">
      <c r="A324" s="43" t="s">
        <v>2196</v>
      </c>
      <c r="B324" s="43" t="s">
        <v>497</v>
      </c>
      <c r="C324" s="43" t="s">
        <v>437</v>
      </c>
      <c r="D324" s="43"/>
      <c r="E324" s="43" t="s">
        <v>2197</v>
      </c>
      <c r="F324" s="43" t="s">
        <v>1716</v>
      </c>
      <c r="G324" s="44"/>
      <c r="H324" s="43" t="s">
        <v>14</v>
      </c>
      <c r="I324" s="43" t="s">
        <v>363</v>
      </c>
      <c r="J324" s="44" t="s">
        <v>363</v>
      </c>
      <c r="K324" s="43" t="s">
        <v>14</v>
      </c>
      <c r="L324" s="43"/>
      <c r="M324" s="43" t="s">
        <v>363</v>
      </c>
      <c r="N324" s="43"/>
      <c r="O324" s="43" t="s">
        <v>14</v>
      </c>
      <c r="P324" s="43"/>
      <c r="Q324" s="43" t="s">
        <v>14</v>
      </c>
      <c r="R324" s="43" t="s">
        <v>724</v>
      </c>
      <c r="S324" s="43" t="s">
        <v>404</v>
      </c>
      <c r="T324" s="44">
        <v>460.0</v>
      </c>
      <c r="U324" s="43" t="s">
        <v>466</v>
      </c>
      <c r="V324" s="45">
        <v>43683.0</v>
      </c>
      <c r="W324" s="44"/>
      <c r="X324" s="43" t="s">
        <v>468</v>
      </c>
      <c r="Y324" s="43" t="s">
        <v>2198</v>
      </c>
      <c r="Z324" s="43">
        <v>5000.0</v>
      </c>
      <c r="AA324" s="44">
        <v>3250.0</v>
      </c>
      <c r="AB324" s="43">
        <v>12.0</v>
      </c>
      <c r="AC324" s="43" t="s">
        <v>2199</v>
      </c>
      <c r="AD324" s="43">
        <v>11.2</v>
      </c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2" t="b">
        <f t="array" ref="AO324">SUMPRODUCT(--(K324=$AU$2:$AU$4))=0</f>
        <v>0</v>
      </c>
      <c r="AP324" s="42" t="b">
        <f t="array" ref="AP324">SUMPRODUCT(--(L324=$AU$2:$AU$4))=0</f>
        <v>0</v>
      </c>
    </row>
    <row r="325" ht="15.75" hidden="1" customHeight="1">
      <c r="A325" s="43" t="s">
        <v>2200</v>
      </c>
      <c r="B325" s="43" t="s">
        <v>502</v>
      </c>
      <c r="C325" s="43" t="s">
        <v>437</v>
      </c>
      <c r="D325" s="43"/>
      <c r="E325" s="43" t="s">
        <v>2201</v>
      </c>
      <c r="F325" s="54" t="s">
        <v>1097</v>
      </c>
      <c r="G325" s="44"/>
      <c r="H325" s="43" t="s">
        <v>14</v>
      </c>
      <c r="I325" s="43" t="s">
        <v>363</v>
      </c>
      <c r="J325" s="44" t="s">
        <v>363</v>
      </c>
      <c r="K325" s="43" t="s">
        <v>14</v>
      </c>
      <c r="L325" s="43"/>
      <c r="M325" s="43" t="s">
        <v>363</v>
      </c>
      <c r="N325" s="43"/>
      <c r="O325" s="43" t="s">
        <v>14</v>
      </c>
      <c r="P325" s="43"/>
      <c r="Q325" s="43" t="s">
        <v>14</v>
      </c>
      <c r="R325" s="43" t="s">
        <v>724</v>
      </c>
      <c r="S325" s="43" t="s">
        <v>404</v>
      </c>
      <c r="T325" s="44">
        <v>309.0</v>
      </c>
      <c r="U325" s="43" t="s">
        <v>466</v>
      </c>
      <c r="V325" s="45">
        <v>43689.0</v>
      </c>
      <c r="W325" s="44"/>
      <c r="X325" s="43" t="s">
        <v>468</v>
      </c>
      <c r="Y325" s="43">
        <v>3000.0</v>
      </c>
      <c r="Z325" s="43">
        <v>3000.0</v>
      </c>
      <c r="AA325" s="44">
        <v>1950.0</v>
      </c>
      <c r="AB325" s="43">
        <v>12.0</v>
      </c>
      <c r="AC325" s="43" t="s">
        <v>2202</v>
      </c>
      <c r="AD325" s="43">
        <v>9.21</v>
      </c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2" t="b">
        <f t="array" ref="AO325">SUMPRODUCT(--(K325=$AU$2:$AU$4))=0</f>
        <v>0</v>
      </c>
      <c r="AP325" s="42" t="b">
        <f t="array" ref="AP325">SUMPRODUCT(--(L325=$AU$2:$AU$4))=0</f>
        <v>0</v>
      </c>
    </row>
    <row r="326" ht="15.75" hidden="1" customHeight="1">
      <c r="A326" s="43" t="s">
        <v>2203</v>
      </c>
      <c r="B326" s="43" t="s">
        <v>507</v>
      </c>
      <c r="C326" s="43" t="s">
        <v>437</v>
      </c>
      <c r="D326" s="43"/>
      <c r="E326" s="43" t="s">
        <v>2204</v>
      </c>
      <c r="F326" s="54" t="s">
        <v>1108</v>
      </c>
      <c r="G326" s="44"/>
      <c r="H326" s="43" t="s">
        <v>14</v>
      </c>
      <c r="I326" s="43" t="s">
        <v>363</v>
      </c>
      <c r="J326" s="44" t="s">
        <v>363</v>
      </c>
      <c r="K326" s="43" t="s">
        <v>14</v>
      </c>
      <c r="L326" s="43"/>
      <c r="M326" s="43" t="s">
        <v>363</v>
      </c>
      <c r="N326" s="43"/>
      <c r="O326" s="43" t="s">
        <v>14</v>
      </c>
      <c r="P326" s="43"/>
      <c r="Q326" s="43" t="s">
        <v>14</v>
      </c>
      <c r="R326" s="43" t="s">
        <v>724</v>
      </c>
      <c r="S326" s="43" t="s">
        <v>404</v>
      </c>
      <c r="T326" s="44">
        <v>143.0</v>
      </c>
      <c r="U326" s="43" t="s">
        <v>466</v>
      </c>
      <c r="V326" s="45">
        <v>43689.0</v>
      </c>
      <c r="W326" s="44"/>
      <c r="X326" s="43" t="s">
        <v>468</v>
      </c>
      <c r="Y326" s="43">
        <v>7000.0</v>
      </c>
      <c r="Z326" s="43">
        <v>7000.0</v>
      </c>
      <c r="AA326" s="44">
        <v>4550.0</v>
      </c>
      <c r="AB326" s="43">
        <v>12.0</v>
      </c>
      <c r="AC326" s="43" t="s">
        <v>2205</v>
      </c>
      <c r="AD326" s="43">
        <v>20.9</v>
      </c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2" t="b">
        <f t="array" ref="AO326">SUMPRODUCT(--(K326=$AU$2:$AU$4))=0</f>
        <v>0</v>
      </c>
      <c r="AP326" s="42" t="b">
        <f t="array" ref="AP326">SUMPRODUCT(--(L326=$AU$2:$AU$4))=0</f>
        <v>0</v>
      </c>
    </row>
    <row r="327" ht="15.75" hidden="1" customHeight="1">
      <c r="A327" s="43" t="s">
        <v>2206</v>
      </c>
      <c r="B327" s="43" t="s">
        <v>512</v>
      </c>
      <c r="C327" s="43" t="s">
        <v>437</v>
      </c>
      <c r="D327" s="43"/>
      <c r="E327" s="43" t="s">
        <v>2207</v>
      </c>
      <c r="F327" s="54" t="s">
        <v>1164</v>
      </c>
      <c r="G327" s="44"/>
      <c r="H327" s="43" t="s">
        <v>14</v>
      </c>
      <c r="I327" s="43" t="s">
        <v>363</v>
      </c>
      <c r="J327" s="44" t="s">
        <v>363</v>
      </c>
      <c r="K327" s="43" t="s">
        <v>14</v>
      </c>
      <c r="L327" s="43"/>
      <c r="M327" s="43" t="s">
        <v>363</v>
      </c>
      <c r="N327" s="43"/>
      <c r="O327" s="43" t="s">
        <v>14</v>
      </c>
      <c r="P327" s="43"/>
      <c r="Q327" s="43" t="s">
        <v>14</v>
      </c>
      <c r="R327" s="43" t="s">
        <v>724</v>
      </c>
      <c r="S327" s="43" t="s">
        <v>404</v>
      </c>
      <c r="T327" s="44">
        <v>1933.0</v>
      </c>
      <c r="U327" s="43" t="s">
        <v>466</v>
      </c>
      <c r="V327" s="45">
        <v>43689.0</v>
      </c>
      <c r="W327" s="44"/>
      <c r="X327" s="43" t="s">
        <v>468</v>
      </c>
      <c r="Y327" s="43" t="s">
        <v>2208</v>
      </c>
      <c r="Z327" s="43">
        <v>15000.0</v>
      </c>
      <c r="AA327" s="44">
        <v>9750.0</v>
      </c>
      <c r="AB327" s="43">
        <v>11.0</v>
      </c>
      <c r="AC327" s="43" t="s">
        <v>2209</v>
      </c>
      <c r="AD327" s="43">
        <v>22.6</v>
      </c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2" t="b">
        <f t="array" ref="AO327">SUMPRODUCT(--(K327=$AU$2:$AU$4))=0</f>
        <v>0</v>
      </c>
      <c r="AP327" s="42" t="b">
        <f t="array" ref="AP327">SUMPRODUCT(--(L327=$AU$2:$AU$4))=0</f>
        <v>0</v>
      </c>
    </row>
    <row r="328" ht="15.75" hidden="1" customHeight="1">
      <c r="A328" s="43" t="s">
        <v>2210</v>
      </c>
      <c r="B328" s="43" t="s">
        <v>517</v>
      </c>
      <c r="C328" s="43" t="s">
        <v>437</v>
      </c>
      <c r="D328" s="43"/>
      <c r="E328" s="43" t="s">
        <v>2211</v>
      </c>
      <c r="F328" s="54" t="s">
        <v>1181</v>
      </c>
      <c r="G328" s="44"/>
      <c r="H328" s="43" t="s">
        <v>14</v>
      </c>
      <c r="I328" s="43" t="s">
        <v>363</v>
      </c>
      <c r="J328" s="44" t="s">
        <v>363</v>
      </c>
      <c r="K328" s="43" t="s">
        <v>14</v>
      </c>
      <c r="L328" s="43"/>
      <c r="M328" s="43" t="s">
        <v>363</v>
      </c>
      <c r="N328" s="43"/>
      <c r="O328" s="43" t="s">
        <v>14</v>
      </c>
      <c r="P328" s="43"/>
      <c r="Q328" s="43" t="s">
        <v>14</v>
      </c>
      <c r="R328" s="43" t="s">
        <v>724</v>
      </c>
      <c r="S328" s="43" t="s">
        <v>404</v>
      </c>
      <c r="T328" s="44">
        <v>228.0</v>
      </c>
      <c r="U328" s="43" t="s">
        <v>466</v>
      </c>
      <c r="V328" s="45">
        <v>43689.0</v>
      </c>
      <c r="W328" s="44"/>
      <c r="X328" s="43" t="s">
        <v>468</v>
      </c>
      <c r="Y328" s="43">
        <v>7500.0</v>
      </c>
      <c r="Z328" s="43">
        <v>7500.0</v>
      </c>
      <c r="AA328" s="44">
        <v>4875.0</v>
      </c>
      <c r="AB328" s="43">
        <v>12.0</v>
      </c>
      <c r="AC328" s="43" t="s">
        <v>2212</v>
      </c>
      <c r="AD328" s="43">
        <v>7.92</v>
      </c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2" t="b">
        <f t="array" ref="AO328">SUMPRODUCT(--(K328=$AU$2:$AU$4))=0</f>
        <v>0</v>
      </c>
      <c r="AP328" s="42" t="b">
        <f t="array" ref="AP328">SUMPRODUCT(--(L328=$AU$2:$AU$4))=0</f>
        <v>0</v>
      </c>
    </row>
    <row r="329" ht="15.75" hidden="1" customHeight="1">
      <c r="A329" s="43" t="s">
        <v>2213</v>
      </c>
      <c r="B329" s="43" t="s">
        <v>522</v>
      </c>
      <c r="C329" s="43" t="s">
        <v>437</v>
      </c>
      <c r="D329" s="43"/>
      <c r="E329" s="43" t="s">
        <v>2214</v>
      </c>
      <c r="F329" s="54" t="s">
        <v>1708</v>
      </c>
      <c r="G329" s="44"/>
      <c r="H329" s="43" t="s">
        <v>14</v>
      </c>
      <c r="I329" s="43" t="s">
        <v>363</v>
      </c>
      <c r="J329" s="44" t="s">
        <v>363</v>
      </c>
      <c r="K329" s="43" t="s">
        <v>14</v>
      </c>
      <c r="L329" s="43"/>
      <c r="M329" s="43" t="s">
        <v>363</v>
      </c>
      <c r="N329" s="43"/>
      <c r="O329" s="43" t="s">
        <v>14</v>
      </c>
      <c r="P329" s="43"/>
      <c r="Q329" s="43" t="s">
        <v>14</v>
      </c>
      <c r="R329" s="43" t="s">
        <v>724</v>
      </c>
      <c r="S329" s="43" t="s">
        <v>404</v>
      </c>
      <c r="T329" s="44">
        <v>2669.0</v>
      </c>
      <c r="U329" s="43" t="s">
        <v>466</v>
      </c>
      <c r="V329" s="45">
        <v>43689.0</v>
      </c>
      <c r="W329" s="44"/>
      <c r="X329" s="43" t="s">
        <v>468</v>
      </c>
      <c r="Y329" s="43" t="s">
        <v>2215</v>
      </c>
      <c r="Z329" s="43">
        <v>12000.0</v>
      </c>
      <c r="AA329" s="44">
        <v>7800.0</v>
      </c>
      <c r="AB329" s="43">
        <v>11.0</v>
      </c>
      <c r="AC329" s="43" t="s">
        <v>2216</v>
      </c>
      <c r="AD329" s="43">
        <v>17.5</v>
      </c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2" t="b">
        <f t="array" ref="AO329">SUMPRODUCT(--(K329=$AU$2:$AU$4))=0</f>
        <v>0</v>
      </c>
      <c r="AP329" s="42" t="b">
        <f t="array" ref="AP329">SUMPRODUCT(--(L329=$AU$2:$AU$4))=0</f>
        <v>0</v>
      </c>
    </row>
    <row r="330" ht="15.75" hidden="1" customHeight="1">
      <c r="A330" s="43" t="s">
        <v>2217</v>
      </c>
      <c r="B330" s="43" t="s">
        <v>527</v>
      </c>
      <c r="C330" s="43" t="s">
        <v>437</v>
      </c>
      <c r="D330" s="43"/>
      <c r="E330" s="43" t="s">
        <v>2218</v>
      </c>
      <c r="F330" s="54" t="s">
        <v>1716</v>
      </c>
      <c r="G330" s="44"/>
      <c r="H330" s="43" t="s">
        <v>14</v>
      </c>
      <c r="I330" s="43" t="s">
        <v>363</v>
      </c>
      <c r="J330" s="44" t="s">
        <v>363</v>
      </c>
      <c r="K330" s="43" t="s">
        <v>14</v>
      </c>
      <c r="L330" s="43"/>
      <c r="M330" s="43" t="s">
        <v>363</v>
      </c>
      <c r="N330" s="43"/>
      <c r="O330" s="43" t="s">
        <v>14</v>
      </c>
      <c r="P330" s="43"/>
      <c r="Q330" s="43" t="s">
        <v>14</v>
      </c>
      <c r="R330" s="43" t="s">
        <v>724</v>
      </c>
      <c r="S330" s="43" t="s">
        <v>404</v>
      </c>
      <c r="T330" s="44">
        <v>501.0</v>
      </c>
      <c r="U330" s="43" t="s">
        <v>466</v>
      </c>
      <c r="V330" s="45">
        <v>43689.0</v>
      </c>
      <c r="W330" s="44"/>
      <c r="X330" s="43" t="s">
        <v>468</v>
      </c>
      <c r="Y330" s="43" t="s">
        <v>2219</v>
      </c>
      <c r="Z330" s="43">
        <v>12400.0</v>
      </c>
      <c r="AA330" s="44">
        <v>8060.0</v>
      </c>
      <c r="AB330" s="43">
        <v>11.0</v>
      </c>
      <c r="AC330" s="43" t="s">
        <v>2220</v>
      </c>
      <c r="AD330" s="43">
        <v>22.7</v>
      </c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2" t="b">
        <f t="array" ref="AO330">SUMPRODUCT(--(K330=$AU$2:$AU$4))=0</f>
        <v>0</v>
      </c>
      <c r="AP330" s="42" t="b">
        <f t="array" ref="AP330">SUMPRODUCT(--(L330=$AU$2:$AU$4))=0</f>
        <v>0</v>
      </c>
    </row>
    <row r="331" ht="15.75" hidden="1" customHeight="1">
      <c r="A331" s="43" t="s">
        <v>2221</v>
      </c>
      <c r="B331" s="43" t="s">
        <v>634</v>
      </c>
      <c r="C331" s="43" t="s">
        <v>437</v>
      </c>
      <c r="D331" s="43"/>
      <c r="E331" s="43" t="s">
        <v>14</v>
      </c>
      <c r="F331" s="43" t="s">
        <v>363</v>
      </c>
      <c r="G331" s="43" t="s">
        <v>363</v>
      </c>
      <c r="H331" s="43" t="s">
        <v>14</v>
      </c>
      <c r="I331" s="43" t="s">
        <v>363</v>
      </c>
      <c r="J331" s="44" t="s">
        <v>363</v>
      </c>
      <c r="K331" s="43" t="s">
        <v>14</v>
      </c>
      <c r="L331" s="43"/>
      <c r="M331" s="43" t="s">
        <v>363</v>
      </c>
      <c r="N331" s="43"/>
      <c r="O331" s="43" t="s">
        <v>2222</v>
      </c>
      <c r="P331" s="43"/>
      <c r="Q331" s="43" t="s">
        <v>14</v>
      </c>
      <c r="R331" s="43" t="s">
        <v>2223</v>
      </c>
      <c r="S331" s="43" t="s">
        <v>2224</v>
      </c>
      <c r="T331" s="44" t="s">
        <v>2225</v>
      </c>
      <c r="U331" s="43" t="s">
        <v>466</v>
      </c>
      <c r="V331" s="45">
        <v>43690.0</v>
      </c>
      <c r="W331" s="44" t="s">
        <v>2226</v>
      </c>
      <c r="X331" s="43" t="s">
        <v>468</v>
      </c>
      <c r="Y331" s="43" t="s">
        <v>2055</v>
      </c>
      <c r="Z331" s="55">
        <v>10000.0</v>
      </c>
      <c r="AA331" s="44">
        <v>6500.0</v>
      </c>
      <c r="AB331" s="43">
        <v>11.0</v>
      </c>
      <c r="AC331" s="43" t="s">
        <v>2227</v>
      </c>
      <c r="AD331" s="43">
        <v>12.2</v>
      </c>
      <c r="AE331" s="43">
        <v>122.0</v>
      </c>
      <c r="AF331" s="43">
        <v>12.0</v>
      </c>
      <c r="AG331" s="43" t="s">
        <v>684</v>
      </c>
      <c r="AH331" s="45">
        <v>43704.0</v>
      </c>
      <c r="AI331" s="43" t="s">
        <v>2228</v>
      </c>
      <c r="AJ331" s="43">
        <v>449.0</v>
      </c>
      <c r="AK331" s="43">
        <v>13.6</v>
      </c>
      <c r="AL331" s="43"/>
      <c r="AM331" s="43" t="s">
        <v>1550</v>
      </c>
      <c r="AN331" s="43" t="s">
        <v>2167</v>
      </c>
      <c r="AO331" s="42" t="b">
        <f t="array" ref="AO331">SUMPRODUCT(--(K331=$AU$2:$AU$4))=0</f>
        <v>0</v>
      </c>
      <c r="AP331" s="42" t="b">
        <f t="array" ref="AP331">SUMPRODUCT(--(L331=$AU$2:$AU$4))=0</f>
        <v>0</v>
      </c>
    </row>
    <row r="332" ht="15.75" hidden="1" customHeight="1">
      <c r="A332" s="43" t="s">
        <v>2229</v>
      </c>
      <c r="B332" s="43" t="s">
        <v>2230</v>
      </c>
      <c r="C332" s="43" t="s">
        <v>437</v>
      </c>
      <c r="D332" s="43"/>
      <c r="E332" s="43" t="s">
        <v>2231</v>
      </c>
      <c r="F332" s="54" t="s">
        <v>1723</v>
      </c>
      <c r="G332" s="44"/>
      <c r="H332" s="43" t="s">
        <v>14</v>
      </c>
      <c r="I332" s="43" t="s">
        <v>363</v>
      </c>
      <c r="J332" s="44" t="s">
        <v>363</v>
      </c>
      <c r="K332" s="43" t="s">
        <v>14</v>
      </c>
      <c r="L332" s="43"/>
      <c r="M332" s="43" t="s">
        <v>363</v>
      </c>
      <c r="N332" s="43"/>
      <c r="O332" s="43" t="s">
        <v>14</v>
      </c>
      <c r="P332" s="43"/>
      <c r="Q332" s="43" t="s">
        <v>14</v>
      </c>
      <c r="R332" s="43" t="s">
        <v>724</v>
      </c>
      <c r="S332" s="43" t="s">
        <v>404</v>
      </c>
      <c r="T332" s="44">
        <v>408.0</v>
      </c>
      <c r="U332" s="43" t="s">
        <v>466</v>
      </c>
      <c r="V332" s="45">
        <v>43690.0</v>
      </c>
      <c r="W332" s="44"/>
      <c r="X332" s="43" t="s">
        <v>468</v>
      </c>
      <c r="Y332" s="43" t="s">
        <v>2232</v>
      </c>
      <c r="Z332" s="43">
        <v>2700.0</v>
      </c>
      <c r="AA332" s="44">
        <v>1755.0</v>
      </c>
      <c r="AB332" s="43">
        <v>12.0</v>
      </c>
      <c r="AC332" s="43" t="s">
        <v>2233</v>
      </c>
      <c r="AD332" s="43">
        <v>3.8</v>
      </c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2" t="b">
        <f t="array" ref="AO332">SUMPRODUCT(--(K332=$AU$2:$AU$4))=0</f>
        <v>0</v>
      </c>
      <c r="AP332" s="42" t="b">
        <f t="array" ref="AP332">SUMPRODUCT(--(L332=$AU$2:$AU$4))=0</f>
        <v>0</v>
      </c>
    </row>
    <row r="333" ht="15.75" hidden="1" customHeight="1">
      <c r="A333" s="43" t="s">
        <v>2234</v>
      </c>
      <c r="B333" s="43" t="s">
        <v>2235</v>
      </c>
      <c r="C333" s="43" t="s">
        <v>437</v>
      </c>
      <c r="D333" s="43"/>
      <c r="E333" s="43" t="s">
        <v>2236</v>
      </c>
      <c r="F333" s="54" t="s">
        <v>1731</v>
      </c>
      <c r="G333" s="44"/>
      <c r="H333" s="43" t="s">
        <v>14</v>
      </c>
      <c r="I333" s="43" t="s">
        <v>363</v>
      </c>
      <c r="J333" s="44" t="s">
        <v>363</v>
      </c>
      <c r="K333" s="43" t="s">
        <v>14</v>
      </c>
      <c r="L333" s="43"/>
      <c r="M333" s="43" t="s">
        <v>363</v>
      </c>
      <c r="N333" s="43"/>
      <c r="O333" s="43" t="s">
        <v>14</v>
      </c>
      <c r="P333" s="43"/>
      <c r="Q333" s="43" t="s">
        <v>14</v>
      </c>
      <c r="R333" s="43" t="s">
        <v>724</v>
      </c>
      <c r="S333" s="43" t="s">
        <v>404</v>
      </c>
      <c r="T333" s="44">
        <v>414.0</v>
      </c>
      <c r="U333" s="43" t="s">
        <v>466</v>
      </c>
      <c r="V333" s="45">
        <v>43690.0</v>
      </c>
      <c r="W333" s="44"/>
      <c r="X333" s="43" t="s">
        <v>468</v>
      </c>
      <c r="Y333" s="43" t="s">
        <v>2237</v>
      </c>
      <c r="Z333" s="43">
        <v>15000.0</v>
      </c>
      <c r="AA333" s="44">
        <v>9750.0</v>
      </c>
      <c r="AB333" s="43">
        <v>11.0</v>
      </c>
      <c r="AC333" s="43" t="s">
        <v>2238</v>
      </c>
      <c r="AD333" s="43">
        <v>22.0</v>
      </c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2" t="b">
        <f t="array" ref="AO333">SUMPRODUCT(--(K333=$AU$2:$AU$4))=0</f>
        <v>0</v>
      </c>
      <c r="AP333" s="42" t="b">
        <f t="array" ref="AP333">SUMPRODUCT(--(L333=$AU$2:$AU$4))=0</f>
        <v>0</v>
      </c>
    </row>
    <row r="334" ht="15.75" hidden="1" customHeight="1">
      <c r="A334" s="43" t="s">
        <v>2239</v>
      </c>
      <c r="B334" s="43" t="s">
        <v>2240</v>
      </c>
      <c r="C334" s="43" t="s">
        <v>437</v>
      </c>
      <c r="D334" s="43"/>
      <c r="E334" s="43" t="s">
        <v>2241</v>
      </c>
      <c r="F334" s="54" t="s">
        <v>1840</v>
      </c>
      <c r="G334" s="44"/>
      <c r="H334" s="43" t="s">
        <v>14</v>
      </c>
      <c r="I334" s="43" t="s">
        <v>363</v>
      </c>
      <c r="J334" s="44" t="s">
        <v>363</v>
      </c>
      <c r="K334" s="43" t="s">
        <v>14</v>
      </c>
      <c r="L334" s="43"/>
      <c r="M334" s="43" t="s">
        <v>363</v>
      </c>
      <c r="N334" s="43"/>
      <c r="O334" s="43" t="s">
        <v>14</v>
      </c>
      <c r="P334" s="43"/>
      <c r="Q334" s="43" t="s">
        <v>14</v>
      </c>
      <c r="R334" s="43" t="s">
        <v>724</v>
      </c>
      <c r="S334" s="43" t="s">
        <v>404</v>
      </c>
      <c r="T334" s="44">
        <v>2662.0</v>
      </c>
      <c r="U334" s="43" t="s">
        <v>466</v>
      </c>
      <c r="V334" s="45">
        <v>43690.0</v>
      </c>
      <c r="W334" s="44"/>
      <c r="X334" s="43" t="s">
        <v>468</v>
      </c>
      <c r="Y334" s="43" t="s">
        <v>2232</v>
      </c>
      <c r="Z334" s="43">
        <v>2700.0</v>
      </c>
      <c r="AA334" s="44">
        <v>1755.0</v>
      </c>
      <c r="AB334" s="43">
        <v>12.0</v>
      </c>
      <c r="AC334" s="43" t="s">
        <v>2242</v>
      </c>
      <c r="AD334" s="43">
        <v>4.23</v>
      </c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2" t="b">
        <f t="array" ref="AO334">SUMPRODUCT(--(K334=$AU$2:$AU$4))=0</f>
        <v>0</v>
      </c>
      <c r="AP334" s="42" t="b">
        <f t="array" ref="AP334">SUMPRODUCT(--(L334=$AU$2:$AU$4))=0</f>
        <v>0</v>
      </c>
    </row>
    <row r="335" ht="15.75" hidden="1" customHeight="1">
      <c r="A335" s="43" t="s">
        <v>2243</v>
      </c>
      <c r="B335" s="43" t="s">
        <v>2244</v>
      </c>
      <c r="C335" s="43" t="s">
        <v>437</v>
      </c>
      <c r="D335" s="43"/>
      <c r="E335" s="43" t="s">
        <v>2245</v>
      </c>
      <c r="F335" s="54" t="s">
        <v>1848</v>
      </c>
      <c r="G335" s="44"/>
      <c r="H335" s="43" t="s">
        <v>14</v>
      </c>
      <c r="I335" s="43" t="s">
        <v>363</v>
      </c>
      <c r="J335" s="44" t="s">
        <v>363</v>
      </c>
      <c r="K335" s="43" t="s">
        <v>14</v>
      </c>
      <c r="L335" s="43"/>
      <c r="M335" s="43" t="s">
        <v>363</v>
      </c>
      <c r="N335" s="43"/>
      <c r="O335" s="43" t="s">
        <v>14</v>
      </c>
      <c r="P335" s="43"/>
      <c r="Q335" s="43" t="s">
        <v>14</v>
      </c>
      <c r="R335" s="43" t="s">
        <v>724</v>
      </c>
      <c r="S335" s="43" t="s">
        <v>404</v>
      </c>
      <c r="T335" s="44">
        <v>452.0</v>
      </c>
      <c r="U335" s="43" t="s">
        <v>466</v>
      </c>
      <c r="V335" s="45">
        <v>43690.0</v>
      </c>
      <c r="W335" s="44"/>
      <c r="X335" s="43" t="s">
        <v>468</v>
      </c>
      <c r="Y335" s="43" t="s">
        <v>2246</v>
      </c>
      <c r="Z335" s="43">
        <v>2000.0</v>
      </c>
      <c r="AA335" s="44">
        <v>1300.0</v>
      </c>
      <c r="AB335" s="43">
        <v>12.0</v>
      </c>
      <c r="AC335" s="43" t="s">
        <v>2247</v>
      </c>
      <c r="AD335" s="43">
        <v>7.12</v>
      </c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2" t="b">
        <f t="array" ref="AO335">SUMPRODUCT(--(K335=$AU$2:$AU$4))=0</f>
        <v>0</v>
      </c>
      <c r="AP335" s="42" t="b">
        <f t="array" ref="AP335">SUMPRODUCT(--(L335=$AU$2:$AU$4))=0</f>
        <v>0</v>
      </c>
    </row>
    <row r="336" ht="15.75" hidden="1" customHeight="1">
      <c r="A336" s="43" t="s">
        <v>2248</v>
      </c>
      <c r="B336" s="43" t="s">
        <v>1169</v>
      </c>
      <c r="C336" s="43" t="s">
        <v>437</v>
      </c>
      <c r="D336" s="43"/>
      <c r="E336" s="43" t="s">
        <v>14</v>
      </c>
      <c r="F336" s="43" t="s">
        <v>363</v>
      </c>
      <c r="G336" s="43" t="s">
        <v>363</v>
      </c>
      <c r="H336" s="43" t="s">
        <v>14</v>
      </c>
      <c r="I336" s="43" t="s">
        <v>363</v>
      </c>
      <c r="J336" s="44" t="s">
        <v>363</v>
      </c>
      <c r="K336" s="43" t="s">
        <v>14</v>
      </c>
      <c r="L336" s="43"/>
      <c r="M336" s="43" t="s">
        <v>363</v>
      </c>
      <c r="N336" s="43"/>
      <c r="O336" s="43" t="s">
        <v>14</v>
      </c>
      <c r="P336" s="43"/>
      <c r="Q336" s="43" t="s">
        <v>14</v>
      </c>
      <c r="R336" s="43" t="s">
        <v>2093</v>
      </c>
      <c r="S336" s="40" t="s">
        <v>1069</v>
      </c>
      <c r="T336" s="44" t="s">
        <v>2249</v>
      </c>
      <c r="U336" s="43" t="s">
        <v>1259</v>
      </c>
      <c r="V336" s="45">
        <v>43691.0</v>
      </c>
      <c r="W336" s="44"/>
      <c r="X336" s="43" t="s">
        <v>468</v>
      </c>
      <c r="Y336" s="43" t="s">
        <v>2250</v>
      </c>
      <c r="Z336" s="43" t="s">
        <v>2251</v>
      </c>
      <c r="AA336" s="43">
        <v>6400.0</v>
      </c>
      <c r="AB336" s="43">
        <v>11.0</v>
      </c>
      <c r="AC336" s="43" t="s">
        <v>2252</v>
      </c>
      <c r="AD336" s="43">
        <v>3.29</v>
      </c>
      <c r="AE336" s="43">
        <v>32.9</v>
      </c>
      <c r="AF336" s="43">
        <v>14.0</v>
      </c>
      <c r="AG336" s="43" t="s">
        <v>634</v>
      </c>
      <c r="AH336" s="45">
        <v>43704.0</v>
      </c>
      <c r="AI336" s="43" t="s">
        <v>2253</v>
      </c>
      <c r="AJ336" s="43">
        <v>452.0</v>
      </c>
      <c r="AK336" s="43">
        <v>12.1</v>
      </c>
      <c r="AL336" s="43"/>
      <c r="AM336" s="43" t="s">
        <v>408</v>
      </c>
      <c r="AN336" s="43" t="s">
        <v>2254</v>
      </c>
      <c r="AO336" s="42" t="b">
        <f t="array" ref="AO336">SUMPRODUCT(--(K336=$AU$2:$AU$4))=0</f>
        <v>0</v>
      </c>
      <c r="AP336" s="42" t="b">
        <f t="array" ref="AP336">SUMPRODUCT(--(L336=$AU$2:$AU$4))=0</f>
        <v>0</v>
      </c>
    </row>
    <row r="337" ht="15.75" hidden="1" customHeight="1">
      <c r="A337" s="43" t="s">
        <v>2255</v>
      </c>
      <c r="B337" s="43" t="s">
        <v>1179</v>
      </c>
      <c r="C337" s="43" t="s">
        <v>437</v>
      </c>
      <c r="D337" s="43"/>
      <c r="E337" s="43" t="s">
        <v>14</v>
      </c>
      <c r="F337" s="43" t="s">
        <v>363</v>
      </c>
      <c r="G337" s="43" t="s">
        <v>363</v>
      </c>
      <c r="H337" s="43" t="s">
        <v>14</v>
      </c>
      <c r="I337" s="43" t="s">
        <v>363</v>
      </c>
      <c r="J337" s="44" t="s">
        <v>363</v>
      </c>
      <c r="K337" s="43" t="s">
        <v>14</v>
      </c>
      <c r="L337" s="43"/>
      <c r="M337" s="43" t="s">
        <v>363</v>
      </c>
      <c r="N337" s="43"/>
      <c r="O337" s="43" t="s">
        <v>14</v>
      </c>
      <c r="P337" s="43"/>
      <c r="Q337" s="43" t="s">
        <v>14</v>
      </c>
      <c r="R337" s="43" t="s">
        <v>2093</v>
      </c>
      <c r="S337" s="40" t="s">
        <v>1069</v>
      </c>
      <c r="T337" s="44" t="s">
        <v>2256</v>
      </c>
      <c r="U337" s="43" t="s">
        <v>1259</v>
      </c>
      <c r="V337" s="45">
        <v>43691.0</v>
      </c>
      <c r="W337" s="44"/>
      <c r="X337" s="43" t="s">
        <v>468</v>
      </c>
      <c r="Y337" s="43" t="s">
        <v>2257</v>
      </c>
      <c r="Z337" s="43" t="s">
        <v>2258</v>
      </c>
      <c r="AA337" s="43">
        <v>6400.0</v>
      </c>
      <c r="AB337" s="43">
        <v>11.0</v>
      </c>
      <c r="AC337" s="43" t="s">
        <v>2259</v>
      </c>
      <c r="AD337" s="43">
        <v>5.25</v>
      </c>
      <c r="AE337" s="43">
        <v>52.5</v>
      </c>
      <c r="AF337" s="43">
        <v>14.0</v>
      </c>
      <c r="AG337" s="43" t="s">
        <v>638</v>
      </c>
      <c r="AH337" s="45">
        <v>43704.0</v>
      </c>
      <c r="AI337" s="43" t="s">
        <v>2260</v>
      </c>
      <c r="AJ337" s="43">
        <v>450.0</v>
      </c>
      <c r="AK337" s="43">
        <v>17.6</v>
      </c>
      <c r="AL337" s="43"/>
      <c r="AM337" s="43" t="s">
        <v>408</v>
      </c>
      <c r="AN337" s="43" t="s">
        <v>2254</v>
      </c>
      <c r="AO337" s="42" t="b">
        <f t="array" ref="AO337">SUMPRODUCT(--(K337=$AU$2:$AU$4))=0</f>
        <v>0</v>
      </c>
      <c r="AP337" s="42" t="b">
        <f t="array" ref="AP337">SUMPRODUCT(--(L337=$AU$2:$AU$4))=0</f>
        <v>0</v>
      </c>
    </row>
    <row r="338" ht="15.75" hidden="1" customHeight="1">
      <c r="A338" s="43" t="s">
        <v>2261</v>
      </c>
      <c r="B338" s="43" t="s">
        <v>2104</v>
      </c>
      <c r="C338" s="43" t="s">
        <v>437</v>
      </c>
      <c r="D338" s="43"/>
      <c r="E338" s="43" t="s">
        <v>14</v>
      </c>
      <c r="F338" s="43" t="s">
        <v>363</v>
      </c>
      <c r="G338" s="43" t="s">
        <v>363</v>
      </c>
      <c r="H338" s="43" t="s">
        <v>14</v>
      </c>
      <c r="I338" s="43" t="s">
        <v>363</v>
      </c>
      <c r="J338" s="44" t="s">
        <v>363</v>
      </c>
      <c r="K338" s="43" t="s">
        <v>14</v>
      </c>
      <c r="L338" s="43"/>
      <c r="M338" s="43" t="s">
        <v>363</v>
      </c>
      <c r="N338" s="43"/>
      <c r="O338" s="43" t="s">
        <v>14</v>
      </c>
      <c r="P338" s="43"/>
      <c r="Q338" s="43" t="s">
        <v>14</v>
      </c>
      <c r="R338" s="43" t="s">
        <v>2093</v>
      </c>
      <c r="S338" s="40" t="s">
        <v>1069</v>
      </c>
      <c r="T338" s="44" t="s">
        <v>2262</v>
      </c>
      <c r="U338" s="43" t="s">
        <v>1259</v>
      </c>
      <c r="V338" s="45">
        <v>43691.0</v>
      </c>
      <c r="W338" s="44"/>
      <c r="X338" s="43" t="s">
        <v>468</v>
      </c>
      <c r="Y338" s="43" t="s">
        <v>2263</v>
      </c>
      <c r="Z338" s="43" t="s">
        <v>2264</v>
      </c>
      <c r="AA338" s="43">
        <v>6400.0</v>
      </c>
      <c r="AB338" s="43">
        <v>11.0</v>
      </c>
      <c r="AC338" s="43" t="s">
        <v>2265</v>
      </c>
      <c r="AD338" s="43">
        <v>4.23</v>
      </c>
      <c r="AE338" s="43">
        <v>42.3</v>
      </c>
      <c r="AF338" s="43">
        <v>14.0</v>
      </c>
      <c r="AG338" s="43" t="s">
        <v>2266</v>
      </c>
      <c r="AH338" s="45">
        <v>43704.0</v>
      </c>
      <c r="AI338" s="43" t="s">
        <v>2267</v>
      </c>
      <c r="AJ338" s="44"/>
      <c r="AK338" s="43">
        <v>6.6</v>
      </c>
      <c r="AL338" s="43"/>
      <c r="AM338" s="43" t="s">
        <v>408</v>
      </c>
      <c r="AN338" s="43" t="s">
        <v>2254</v>
      </c>
      <c r="AO338" s="42" t="b">
        <f t="array" ref="AO338">SUMPRODUCT(--(K338=$AU$2:$AU$4))=0</f>
        <v>0</v>
      </c>
      <c r="AP338" s="42" t="b">
        <f t="array" ref="AP338">SUMPRODUCT(--(L338=$AU$2:$AU$4))=0</f>
        <v>0</v>
      </c>
    </row>
    <row r="339" ht="15.75" hidden="1" customHeight="1">
      <c r="A339" s="43" t="s">
        <v>2268</v>
      </c>
      <c r="B339" s="43"/>
      <c r="C339" s="43"/>
      <c r="D339" s="43"/>
      <c r="E339" s="43"/>
      <c r="F339" s="43"/>
      <c r="G339" s="43"/>
      <c r="H339" s="43"/>
      <c r="I339" s="43"/>
      <c r="J339" s="44"/>
      <c r="K339" s="43"/>
      <c r="L339" s="43"/>
      <c r="M339" s="43"/>
      <c r="N339" s="43"/>
      <c r="O339" s="43"/>
      <c r="P339" s="43"/>
      <c r="Q339" s="43"/>
      <c r="R339" s="43"/>
      <c r="S339" s="40"/>
      <c r="T339" s="44"/>
      <c r="U339" s="43"/>
      <c r="V339" s="43"/>
      <c r="W339" s="44"/>
      <c r="X339" s="43"/>
      <c r="Y339" s="43"/>
      <c r="Z339" s="43"/>
      <c r="AA339" s="43"/>
      <c r="AB339" s="43"/>
      <c r="AC339" s="53" t="s">
        <v>2269</v>
      </c>
      <c r="AD339" s="43"/>
      <c r="AE339" s="43">
        <v>42.3</v>
      </c>
      <c r="AF339" s="43">
        <v>14.0</v>
      </c>
      <c r="AG339" s="43" t="s">
        <v>641</v>
      </c>
      <c r="AH339" s="45">
        <v>43711.0</v>
      </c>
      <c r="AI339" s="43" t="s">
        <v>2270</v>
      </c>
      <c r="AJ339" s="43">
        <v>444.0</v>
      </c>
      <c r="AK339" s="43">
        <v>16.3</v>
      </c>
      <c r="AL339" s="43"/>
      <c r="AM339" s="43" t="s">
        <v>408</v>
      </c>
      <c r="AN339" s="43" t="s">
        <v>2254</v>
      </c>
      <c r="AO339" s="42" t="b">
        <f t="array" ref="AO339">SUMPRODUCT(--(K339=$AU$2:$AU$4))=0</f>
        <v>0</v>
      </c>
      <c r="AP339" s="42" t="b">
        <f t="array" ref="AP339">SUMPRODUCT(--(L339=$AU$2:$AU$4))=0</f>
        <v>0</v>
      </c>
    </row>
    <row r="340" ht="15.75" hidden="1" customHeight="1">
      <c r="A340" s="43" t="s">
        <v>2271</v>
      </c>
      <c r="B340" s="43" t="s">
        <v>2272</v>
      </c>
      <c r="C340" s="43" t="s">
        <v>437</v>
      </c>
      <c r="D340" s="43"/>
      <c r="E340" s="43" t="s">
        <v>2273</v>
      </c>
      <c r="F340" s="54" t="s">
        <v>1723</v>
      </c>
      <c r="G340" s="44"/>
      <c r="H340" s="43" t="s">
        <v>14</v>
      </c>
      <c r="I340" s="43" t="s">
        <v>363</v>
      </c>
      <c r="J340" s="44" t="s">
        <v>363</v>
      </c>
      <c r="K340" s="43" t="s">
        <v>14</v>
      </c>
      <c r="L340" s="43"/>
      <c r="M340" s="43" t="s">
        <v>363</v>
      </c>
      <c r="N340" s="43"/>
      <c r="O340" s="43" t="s">
        <v>14</v>
      </c>
      <c r="P340" s="43"/>
      <c r="Q340" s="43" t="s">
        <v>14</v>
      </c>
      <c r="R340" s="43" t="s">
        <v>724</v>
      </c>
      <c r="S340" s="43" t="s">
        <v>404</v>
      </c>
      <c r="T340" s="44">
        <v>223.0</v>
      </c>
      <c r="U340" s="43" t="s">
        <v>466</v>
      </c>
      <c r="V340" s="45">
        <v>43692.0</v>
      </c>
      <c r="W340" s="44"/>
      <c r="X340" s="43" t="s">
        <v>468</v>
      </c>
      <c r="Y340" s="43" t="s">
        <v>2215</v>
      </c>
      <c r="Z340" s="43">
        <v>12000.0</v>
      </c>
      <c r="AA340" s="44">
        <v>7800.0</v>
      </c>
      <c r="AB340" s="43">
        <v>11.0</v>
      </c>
      <c r="AC340" s="43" t="s">
        <v>2274</v>
      </c>
      <c r="AD340" s="43">
        <v>10.7</v>
      </c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2" t="b">
        <f t="array" ref="AO340">SUMPRODUCT(--(K340=$AU$2:$AU$4))=0</f>
        <v>0</v>
      </c>
      <c r="AP340" s="42" t="b">
        <f t="array" ref="AP340">SUMPRODUCT(--(L340=$AU$2:$AU$4))=0</f>
        <v>0</v>
      </c>
    </row>
    <row r="341" ht="15.75" hidden="1" customHeight="1">
      <c r="A341" s="43" t="s">
        <v>2275</v>
      </c>
      <c r="B341" s="43" t="s">
        <v>2276</v>
      </c>
      <c r="C341" s="43" t="s">
        <v>437</v>
      </c>
      <c r="D341" s="43"/>
      <c r="E341" s="43" t="s">
        <v>2277</v>
      </c>
      <c r="F341" s="54" t="s">
        <v>1731</v>
      </c>
      <c r="G341" s="44"/>
      <c r="H341" s="43" t="s">
        <v>14</v>
      </c>
      <c r="I341" s="43" t="s">
        <v>363</v>
      </c>
      <c r="J341" s="44" t="s">
        <v>363</v>
      </c>
      <c r="K341" s="43" t="s">
        <v>14</v>
      </c>
      <c r="L341" s="43"/>
      <c r="M341" s="43" t="s">
        <v>363</v>
      </c>
      <c r="N341" s="43"/>
      <c r="O341" s="43" t="s">
        <v>14</v>
      </c>
      <c r="P341" s="43"/>
      <c r="Q341" s="43" t="s">
        <v>14</v>
      </c>
      <c r="R341" s="43" t="s">
        <v>724</v>
      </c>
      <c r="S341" s="43" t="s">
        <v>404</v>
      </c>
      <c r="T341" s="44">
        <v>269.0</v>
      </c>
      <c r="U341" s="43" t="s">
        <v>466</v>
      </c>
      <c r="V341" s="45">
        <v>43692.0</v>
      </c>
      <c r="W341" s="44"/>
      <c r="X341" s="43" t="s">
        <v>468</v>
      </c>
      <c r="Y341" s="43" t="s">
        <v>2278</v>
      </c>
      <c r="Z341" s="43">
        <v>2200.0</v>
      </c>
      <c r="AA341" s="44">
        <v>1430.0</v>
      </c>
      <c r="AB341" s="43">
        <v>12.0</v>
      </c>
      <c r="AC341" s="43" t="s">
        <v>2279</v>
      </c>
      <c r="AD341" s="43">
        <v>11.4</v>
      </c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2" t="b">
        <f t="array" ref="AO341">SUMPRODUCT(--(K341=$AU$2:$AU$4))=0</f>
        <v>0</v>
      </c>
      <c r="AP341" s="42" t="b">
        <f t="array" ref="AP341">SUMPRODUCT(--(L341=$AU$2:$AU$4))=0</f>
        <v>0</v>
      </c>
    </row>
    <row r="342" ht="15.75" hidden="1" customHeight="1">
      <c r="A342" s="43" t="s">
        <v>2280</v>
      </c>
      <c r="B342" s="43" t="s">
        <v>2281</v>
      </c>
      <c r="C342" s="43" t="s">
        <v>437</v>
      </c>
      <c r="D342" s="43"/>
      <c r="E342" s="43" t="s">
        <v>2282</v>
      </c>
      <c r="F342" s="54" t="s">
        <v>1840</v>
      </c>
      <c r="G342" s="44"/>
      <c r="H342" s="43" t="s">
        <v>14</v>
      </c>
      <c r="I342" s="43" t="s">
        <v>363</v>
      </c>
      <c r="J342" s="44" t="s">
        <v>363</v>
      </c>
      <c r="K342" s="43" t="s">
        <v>14</v>
      </c>
      <c r="L342" s="43"/>
      <c r="M342" s="43" t="s">
        <v>363</v>
      </c>
      <c r="N342" s="43"/>
      <c r="O342" s="43" t="s">
        <v>14</v>
      </c>
      <c r="P342" s="43"/>
      <c r="Q342" s="43" t="s">
        <v>14</v>
      </c>
      <c r="R342" s="43" t="s">
        <v>724</v>
      </c>
      <c r="S342" s="43" t="s">
        <v>404</v>
      </c>
      <c r="T342" s="44">
        <v>1934.0</v>
      </c>
      <c r="U342" s="43" t="s">
        <v>466</v>
      </c>
      <c r="V342" s="45">
        <v>43692.0</v>
      </c>
      <c r="W342" s="44"/>
      <c r="X342" s="43" t="s">
        <v>468</v>
      </c>
      <c r="Y342" s="43" t="s">
        <v>2283</v>
      </c>
      <c r="Z342" s="43">
        <v>1300.0</v>
      </c>
      <c r="AA342" s="44">
        <v>845.0</v>
      </c>
      <c r="AB342" s="43">
        <v>12.0</v>
      </c>
      <c r="AC342" s="43" t="s">
        <v>2284</v>
      </c>
      <c r="AD342" s="43">
        <v>4.48</v>
      </c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2" t="b">
        <f t="array" ref="AO342">SUMPRODUCT(--(K342=$AU$2:$AU$4))=0</f>
        <v>0</v>
      </c>
      <c r="AP342" s="42" t="b">
        <f t="array" ref="AP342">SUMPRODUCT(--(L342=$AU$2:$AU$4))=0</f>
        <v>0</v>
      </c>
    </row>
    <row r="343" ht="15.75" hidden="1" customHeight="1">
      <c r="A343" s="43" t="s">
        <v>2285</v>
      </c>
      <c r="B343" s="43" t="s">
        <v>2286</v>
      </c>
      <c r="C343" s="43" t="s">
        <v>437</v>
      </c>
      <c r="D343" s="43"/>
      <c r="E343" s="43" t="s">
        <v>2287</v>
      </c>
      <c r="F343" s="54" t="s">
        <v>1848</v>
      </c>
      <c r="G343" s="44"/>
      <c r="H343" s="43" t="s">
        <v>14</v>
      </c>
      <c r="I343" s="43" t="s">
        <v>363</v>
      </c>
      <c r="J343" s="44" t="s">
        <v>363</v>
      </c>
      <c r="K343" s="43" t="s">
        <v>14</v>
      </c>
      <c r="L343" s="43"/>
      <c r="M343" s="43" t="s">
        <v>363</v>
      </c>
      <c r="N343" s="43"/>
      <c r="O343" s="43" t="s">
        <v>14</v>
      </c>
      <c r="P343" s="43"/>
      <c r="Q343" s="43" t="s">
        <v>14</v>
      </c>
      <c r="R343" s="43" t="s">
        <v>724</v>
      </c>
      <c r="S343" s="43" t="s">
        <v>404</v>
      </c>
      <c r="T343" s="44">
        <v>168.0</v>
      </c>
      <c r="U343" s="43" t="s">
        <v>466</v>
      </c>
      <c r="V343" s="45">
        <v>43692.0</v>
      </c>
      <c r="W343" s="44"/>
      <c r="X343" s="43" t="s">
        <v>468</v>
      </c>
      <c r="Y343" s="43" t="s">
        <v>942</v>
      </c>
      <c r="Z343" s="43">
        <v>7000.0</v>
      </c>
      <c r="AA343" s="44">
        <v>4550.0</v>
      </c>
      <c r="AB343" s="43">
        <v>12.0</v>
      </c>
      <c r="AC343" s="43" t="s">
        <v>2288</v>
      </c>
      <c r="AD343" s="43">
        <v>18.8</v>
      </c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2" t="b">
        <f t="array" ref="AO343">SUMPRODUCT(--(K343=$AU$2:$AU$4))=0</f>
        <v>0</v>
      </c>
      <c r="AP343" s="42" t="b">
        <f t="array" ref="AP343">SUMPRODUCT(--(L343=$AU$2:$AU$4))=0</f>
        <v>0</v>
      </c>
    </row>
    <row r="344" ht="15.75" hidden="1" customHeight="1">
      <c r="A344" s="40" t="s">
        <v>2289</v>
      </c>
      <c r="B344" s="40" t="s">
        <v>2290</v>
      </c>
      <c r="C344" s="40" t="s">
        <v>437</v>
      </c>
      <c r="D344" s="40"/>
      <c r="E344" s="40" t="s">
        <v>2291</v>
      </c>
      <c r="F344" s="54" t="s">
        <v>1097</v>
      </c>
      <c r="G344" s="40" t="s">
        <v>2292</v>
      </c>
      <c r="H344" s="40" t="s">
        <v>14</v>
      </c>
      <c r="I344" s="40" t="s">
        <v>363</v>
      </c>
      <c r="J344" s="40" t="s">
        <v>363</v>
      </c>
      <c r="K344" s="40" t="s">
        <v>14</v>
      </c>
      <c r="L344" s="40"/>
      <c r="M344" s="40" t="s">
        <v>363</v>
      </c>
      <c r="N344" s="40"/>
      <c r="O344" s="40" t="s">
        <v>14</v>
      </c>
      <c r="P344" s="40"/>
      <c r="Q344" s="40" t="s">
        <v>14</v>
      </c>
      <c r="R344" s="40" t="s">
        <v>2293</v>
      </c>
      <c r="S344" s="40" t="s">
        <v>1171</v>
      </c>
      <c r="T344" s="40" t="s">
        <v>2294</v>
      </c>
      <c r="U344" s="40" t="s">
        <v>466</v>
      </c>
      <c r="V344" s="40" t="s">
        <v>2295</v>
      </c>
      <c r="W344" s="40" t="s">
        <v>726</v>
      </c>
      <c r="X344" s="40" t="s">
        <v>719</v>
      </c>
      <c r="Y344" s="40" t="s">
        <v>2296</v>
      </c>
      <c r="Z344" s="47">
        <v>15000.0</v>
      </c>
      <c r="AA344" s="40">
        <v>9000.0</v>
      </c>
      <c r="AB344" s="40">
        <v>11.0</v>
      </c>
      <c r="AC344" s="43" t="s">
        <v>2297</v>
      </c>
      <c r="AD344" s="43">
        <v>23.2</v>
      </c>
      <c r="AE344" s="43">
        <v>232.0</v>
      </c>
      <c r="AF344" s="43">
        <v>12.0</v>
      </c>
      <c r="AG344" s="43" t="s">
        <v>694</v>
      </c>
      <c r="AH344" s="45">
        <v>43704.0</v>
      </c>
      <c r="AI344" s="43" t="s">
        <v>2298</v>
      </c>
      <c r="AJ344" s="43">
        <v>443.0</v>
      </c>
      <c r="AK344" s="43">
        <v>21.3</v>
      </c>
      <c r="AL344" s="43"/>
      <c r="AM344" s="43" t="s">
        <v>1550</v>
      </c>
      <c r="AN344" s="43" t="s">
        <v>2167</v>
      </c>
      <c r="AO344" s="42" t="b">
        <f t="array" ref="AO344">SUMPRODUCT(--(K344=$AU$2:$AU$4))=0</f>
        <v>0</v>
      </c>
      <c r="AP344" s="42" t="b">
        <f t="array" ref="AP344">SUMPRODUCT(--(L344=$AU$2:$AU$4))=0</f>
        <v>0</v>
      </c>
    </row>
    <row r="345" ht="15.75" hidden="1" customHeight="1">
      <c r="A345" s="40" t="s">
        <v>2299</v>
      </c>
      <c r="B345" s="40" t="s">
        <v>2300</v>
      </c>
      <c r="C345" s="40" t="s">
        <v>437</v>
      </c>
      <c r="D345" s="40"/>
      <c r="E345" s="40" t="s">
        <v>2301</v>
      </c>
      <c r="F345" s="54" t="s">
        <v>1108</v>
      </c>
      <c r="G345" s="40" t="s">
        <v>2292</v>
      </c>
      <c r="H345" s="40" t="s">
        <v>14</v>
      </c>
      <c r="I345" s="40" t="s">
        <v>363</v>
      </c>
      <c r="J345" s="40" t="s">
        <v>363</v>
      </c>
      <c r="K345" s="40" t="s">
        <v>14</v>
      </c>
      <c r="L345" s="40"/>
      <c r="M345" s="40" t="s">
        <v>363</v>
      </c>
      <c r="N345" s="40"/>
      <c r="O345" s="40" t="s">
        <v>14</v>
      </c>
      <c r="P345" s="40"/>
      <c r="Q345" s="40" t="s">
        <v>14</v>
      </c>
      <c r="R345" s="40" t="s">
        <v>2293</v>
      </c>
      <c r="S345" s="40" t="s">
        <v>1171</v>
      </c>
      <c r="T345" s="40" t="s">
        <v>2302</v>
      </c>
      <c r="U345" s="40" t="s">
        <v>466</v>
      </c>
      <c r="V345" s="40" t="s">
        <v>2295</v>
      </c>
      <c r="W345" s="40" t="s">
        <v>726</v>
      </c>
      <c r="X345" s="40" t="s">
        <v>719</v>
      </c>
      <c r="Y345" s="40" t="s">
        <v>1512</v>
      </c>
      <c r="Z345" s="47">
        <v>15000.0</v>
      </c>
      <c r="AA345" s="40">
        <v>9000.0</v>
      </c>
      <c r="AB345" s="40">
        <v>11.0</v>
      </c>
      <c r="AC345" s="43" t="s">
        <v>2303</v>
      </c>
      <c r="AD345" s="43">
        <v>28.4</v>
      </c>
      <c r="AE345" s="43">
        <v>284.0</v>
      </c>
      <c r="AF345" s="43">
        <v>12.0</v>
      </c>
      <c r="AG345" s="43" t="s">
        <v>699</v>
      </c>
      <c r="AH345" s="45">
        <v>43704.0</v>
      </c>
      <c r="AI345" s="43" t="s">
        <v>2304</v>
      </c>
      <c r="AJ345" s="43">
        <v>433.0</v>
      </c>
      <c r="AK345" s="43">
        <v>19.6</v>
      </c>
      <c r="AL345" s="43"/>
      <c r="AM345" s="43" t="s">
        <v>1550</v>
      </c>
      <c r="AN345" s="43" t="s">
        <v>2167</v>
      </c>
      <c r="AO345" s="42" t="b">
        <f t="array" ref="AO345">SUMPRODUCT(--(K345=$AU$2:$AU$4))=0</f>
        <v>0</v>
      </c>
      <c r="AP345" s="42" t="b">
        <f t="array" ref="AP345">SUMPRODUCT(--(L345=$AU$2:$AU$4))=0</f>
        <v>0</v>
      </c>
    </row>
    <row r="346" ht="15.75" customHeight="1">
      <c r="A346" s="40" t="s">
        <v>2305</v>
      </c>
      <c r="B346" s="40" t="s">
        <v>1169</v>
      </c>
      <c r="C346" s="40" t="s">
        <v>1688</v>
      </c>
      <c r="D346" s="40"/>
      <c r="E346" s="40" t="s">
        <v>14</v>
      </c>
      <c r="F346" s="40" t="s">
        <v>363</v>
      </c>
      <c r="G346" s="40" t="s">
        <v>363</v>
      </c>
      <c r="H346" s="40" t="s">
        <v>14</v>
      </c>
      <c r="I346" s="40" t="s">
        <v>363</v>
      </c>
      <c r="J346" s="40" t="s">
        <v>363</v>
      </c>
      <c r="K346" s="40" t="s">
        <v>2306</v>
      </c>
      <c r="L346" s="40"/>
      <c r="M346" s="40"/>
      <c r="N346" s="40"/>
      <c r="O346" s="40" t="s">
        <v>14</v>
      </c>
      <c r="P346" s="40"/>
      <c r="Q346" s="40" t="s">
        <v>14</v>
      </c>
      <c r="R346" s="40" t="s">
        <v>2093</v>
      </c>
      <c r="S346" s="40" t="s">
        <v>1069</v>
      </c>
      <c r="T346" s="40" t="s">
        <v>2307</v>
      </c>
      <c r="U346" s="40" t="s">
        <v>1259</v>
      </c>
      <c r="V346" s="45">
        <v>43698.0</v>
      </c>
      <c r="W346" s="40"/>
      <c r="X346" s="40" t="s">
        <v>468</v>
      </c>
      <c r="Y346" s="40" t="s">
        <v>2194</v>
      </c>
      <c r="Z346" s="40">
        <v>3800.0</v>
      </c>
      <c r="AA346" s="40">
        <v>2280.0</v>
      </c>
      <c r="AB346" s="40">
        <v>14.0</v>
      </c>
      <c r="AC346" s="40" t="s">
        <v>2308</v>
      </c>
      <c r="AD346" s="40">
        <v>1.89</v>
      </c>
      <c r="AE346" s="43">
        <v>37.8</v>
      </c>
      <c r="AF346" s="43">
        <v>14.0</v>
      </c>
      <c r="AG346" s="43" t="s">
        <v>672</v>
      </c>
      <c r="AH346" s="45">
        <v>43711.0</v>
      </c>
      <c r="AI346" s="43" t="s">
        <v>2309</v>
      </c>
      <c r="AJ346" s="43">
        <v>407.0</v>
      </c>
      <c r="AK346" s="43">
        <v>42.4</v>
      </c>
      <c r="AL346" s="43"/>
      <c r="AM346" s="43" t="s">
        <v>408</v>
      </c>
      <c r="AN346" s="43" t="s">
        <v>2310</v>
      </c>
      <c r="AO346" s="42" t="b">
        <f t="array" ref="AO346">SUMPRODUCT(--(K346=$AU$2:$AU$4))=0</f>
        <v>1</v>
      </c>
      <c r="AP346" s="42" t="b">
        <f t="array" ref="AP346">SUMPRODUCT(--(L346=$AU$2:$AU$4))=0</f>
        <v>0</v>
      </c>
    </row>
    <row r="347" ht="15.75" customHeight="1">
      <c r="A347" s="40" t="s">
        <v>2311</v>
      </c>
      <c r="B347" s="40" t="s">
        <v>1179</v>
      </c>
      <c r="C347" s="40" t="s">
        <v>1688</v>
      </c>
      <c r="D347" s="40"/>
      <c r="E347" s="40" t="s">
        <v>14</v>
      </c>
      <c r="F347" s="40" t="s">
        <v>363</v>
      </c>
      <c r="G347" s="40" t="s">
        <v>363</v>
      </c>
      <c r="H347" s="40" t="s">
        <v>14</v>
      </c>
      <c r="I347" s="40" t="s">
        <v>363</v>
      </c>
      <c r="J347" s="40" t="s">
        <v>363</v>
      </c>
      <c r="K347" s="40" t="s">
        <v>2312</v>
      </c>
      <c r="L347" s="40"/>
      <c r="M347" s="40"/>
      <c r="N347" s="40"/>
      <c r="O347" s="40" t="s">
        <v>14</v>
      </c>
      <c r="P347" s="40"/>
      <c r="Q347" s="40" t="s">
        <v>14</v>
      </c>
      <c r="R347" s="40" t="s">
        <v>2093</v>
      </c>
      <c r="S347" s="40" t="s">
        <v>1069</v>
      </c>
      <c r="T347" s="40" t="s">
        <v>2313</v>
      </c>
      <c r="U347" s="40" t="s">
        <v>1259</v>
      </c>
      <c r="V347" s="45">
        <v>43698.0</v>
      </c>
      <c r="W347" s="40"/>
      <c r="X347" s="40" t="s">
        <v>468</v>
      </c>
      <c r="Y347" s="40" t="s">
        <v>1012</v>
      </c>
      <c r="Z347" s="40">
        <v>10000.0</v>
      </c>
      <c r="AA347" s="40">
        <v>6000.0</v>
      </c>
      <c r="AB347" s="40">
        <v>14.0</v>
      </c>
      <c r="AC347" s="40" t="s">
        <v>2314</v>
      </c>
      <c r="AD347" s="40">
        <v>7.05</v>
      </c>
      <c r="AE347" s="43">
        <v>50.0</v>
      </c>
      <c r="AF347" s="43">
        <v>14.0</v>
      </c>
      <c r="AG347" s="43" t="s">
        <v>746</v>
      </c>
      <c r="AH347" s="45">
        <v>43711.0</v>
      </c>
      <c r="AI347" s="43" t="s">
        <v>2315</v>
      </c>
      <c r="AJ347" s="43">
        <v>401.0</v>
      </c>
      <c r="AK347" s="43">
        <v>47.8</v>
      </c>
      <c r="AL347" s="43"/>
      <c r="AM347" s="43" t="s">
        <v>408</v>
      </c>
      <c r="AN347" s="43" t="s">
        <v>2310</v>
      </c>
      <c r="AO347" s="42" t="b">
        <f t="array" ref="AO347">SUMPRODUCT(--(K347=$AU$2:$AU$4))=0</f>
        <v>1</v>
      </c>
      <c r="AP347" s="42" t="b">
        <f t="array" ref="AP347">SUMPRODUCT(--(L347=$AU$2:$AU$4))=0</f>
        <v>0</v>
      </c>
    </row>
    <row r="348" ht="15.75" hidden="1" customHeight="1">
      <c r="A348" s="43" t="s">
        <v>2316</v>
      </c>
      <c r="B348" s="43" t="s">
        <v>2317</v>
      </c>
      <c r="C348" s="43" t="s">
        <v>437</v>
      </c>
      <c r="D348" s="43"/>
      <c r="E348" s="43" t="s">
        <v>2318</v>
      </c>
      <c r="F348" s="54" t="s">
        <v>1164</v>
      </c>
      <c r="G348" s="44"/>
      <c r="H348" s="43" t="s">
        <v>14</v>
      </c>
      <c r="I348" s="43" t="s">
        <v>363</v>
      </c>
      <c r="J348" s="44" t="s">
        <v>363</v>
      </c>
      <c r="K348" s="43" t="s">
        <v>14</v>
      </c>
      <c r="L348" s="43"/>
      <c r="M348" s="43" t="s">
        <v>363</v>
      </c>
      <c r="N348" s="43"/>
      <c r="O348" s="43" t="s">
        <v>14</v>
      </c>
      <c r="P348" s="43"/>
      <c r="Q348" s="43" t="s">
        <v>14</v>
      </c>
      <c r="R348" s="43" t="s">
        <v>724</v>
      </c>
      <c r="S348" s="43" t="s">
        <v>404</v>
      </c>
      <c r="T348" s="44">
        <v>1470.0</v>
      </c>
      <c r="U348" s="43" t="s">
        <v>466</v>
      </c>
      <c r="V348" s="45">
        <v>43699.0</v>
      </c>
      <c r="W348" s="44"/>
      <c r="X348" s="43" t="s">
        <v>468</v>
      </c>
      <c r="Y348" s="43" t="s">
        <v>2319</v>
      </c>
      <c r="Z348" s="43">
        <v>6000.0</v>
      </c>
      <c r="AA348" s="40">
        <v>3600.0</v>
      </c>
      <c r="AB348" s="43">
        <v>12.0</v>
      </c>
      <c r="AC348" s="43" t="s">
        <v>2320</v>
      </c>
      <c r="AD348" s="43">
        <v>28.4</v>
      </c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2" t="b">
        <f t="array" ref="AO348">SUMPRODUCT(--(K348=$AU$2:$AU$4))=0</f>
        <v>0</v>
      </c>
      <c r="AP348" s="42" t="b">
        <f t="array" ref="AP348">SUMPRODUCT(--(L348=$AU$2:$AU$4))=0</f>
        <v>0</v>
      </c>
    </row>
    <row r="349" ht="15.75" hidden="1" customHeight="1">
      <c r="A349" s="43" t="s">
        <v>2321</v>
      </c>
      <c r="B349" s="43" t="s">
        <v>2322</v>
      </c>
      <c r="C349" s="43" t="s">
        <v>437</v>
      </c>
      <c r="D349" s="43"/>
      <c r="E349" s="43" t="s">
        <v>2323</v>
      </c>
      <c r="F349" s="54" t="s">
        <v>1181</v>
      </c>
      <c r="G349" s="44"/>
      <c r="H349" s="43" t="s">
        <v>14</v>
      </c>
      <c r="I349" s="43" t="s">
        <v>363</v>
      </c>
      <c r="J349" s="44" t="s">
        <v>363</v>
      </c>
      <c r="K349" s="43" t="s">
        <v>14</v>
      </c>
      <c r="L349" s="43"/>
      <c r="M349" s="43" t="s">
        <v>363</v>
      </c>
      <c r="N349" s="43"/>
      <c r="O349" s="43" t="s">
        <v>14</v>
      </c>
      <c r="P349" s="43"/>
      <c r="Q349" s="43" t="s">
        <v>14</v>
      </c>
      <c r="R349" s="43" t="s">
        <v>724</v>
      </c>
      <c r="S349" s="43" t="s">
        <v>404</v>
      </c>
      <c r="T349" s="44">
        <v>2666.0</v>
      </c>
      <c r="U349" s="43" t="s">
        <v>466</v>
      </c>
      <c r="V349" s="45">
        <v>43699.0</v>
      </c>
      <c r="W349" s="44"/>
      <c r="X349" s="43" t="s">
        <v>468</v>
      </c>
      <c r="Y349" s="43" t="s">
        <v>2324</v>
      </c>
      <c r="Z349" s="43">
        <v>8500.0</v>
      </c>
      <c r="AA349" s="40">
        <v>5100.0</v>
      </c>
      <c r="AB349" s="43">
        <v>11.0</v>
      </c>
      <c r="AC349" s="43" t="s">
        <v>2325</v>
      </c>
      <c r="AD349" s="43">
        <v>28.2</v>
      </c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2" t="b">
        <f t="array" ref="AO349">SUMPRODUCT(--(K349=$AU$2:$AU$4))=0</f>
        <v>0</v>
      </c>
      <c r="AP349" s="42" t="b">
        <f t="array" ref="AP349">SUMPRODUCT(--(L349=$AU$2:$AU$4))=0</f>
        <v>0</v>
      </c>
    </row>
    <row r="350" ht="15.75" hidden="1" customHeight="1">
      <c r="A350" s="43" t="s">
        <v>2326</v>
      </c>
      <c r="B350" s="43" t="s">
        <v>2327</v>
      </c>
      <c r="C350" s="43" t="s">
        <v>437</v>
      </c>
      <c r="D350" s="43"/>
      <c r="E350" s="43" t="s">
        <v>2328</v>
      </c>
      <c r="F350" s="54" t="s">
        <v>1708</v>
      </c>
      <c r="G350" s="44"/>
      <c r="H350" s="43" t="s">
        <v>14</v>
      </c>
      <c r="I350" s="43" t="s">
        <v>363</v>
      </c>
      <c r="J350" s="44" t="s">
        <v>363</v>
      </c>
      <c r="K350" s="43" t="s">
        <v>14</v>
      </c>
      <c r="L350" s="43"/>
      <c r="M350" s="43" t="s">
        <v>363</v>
      </c>
      <c r="N350" s="43"/>
      <c r="O350" s="43" t="s">
        <v>14</v>
      </c>
      <c r="P350" s="43"/>
      <c r="Q350" s="43" t="s">
        <v>14</v>
      </c>
      <c r="R350" s="43" t="s">
        <v>724</v>
      </c>
      <c r="S350" s="43" t="s">
        <v>404</v>
      </c>
      <c r="T350" s="44">
        <v>173.0</v>
      </c>
      <c r="U350" s="43" t="s">
        <v>466</v>
      </c>
      <c r="V350" s="45">
        <v>43699.0</v>
      </c>
      <c r="W350" s="44"/>
      <c r="X350" s="43" t="s">
        <v>468</v>
      </c>
      <c r="Y350" s="43" t="s">
        <v>2329</v>
      </c>
      <c r="Z350" s="43">
        <v>12100.0</v>
      </c>
      <c r="AA350" s="40">
        <v>7260.0</v>
      </c>
      <c r="AB350" s="43">
        <v>11.0</v>
      </c>
      <c r="AC350" s="43" t="s">
        <v>2330</v>
      </c>
      <c r="AD350" s="43">
        <v>28.3</v>
      </c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2" t="b">
        <f t="array" ref="AO350">SUMPRODUCT(--(K350=$AU$2:$AU$4))=0</f>
        <v>0</v>
      </c>
      <c r="AP350" s="42" t="b">
        <f t="array" ref="AP350">SUMPRODUCT(--(L350=$AU$2:$AU$4))=0</f>
        <v>0</v>
      </c>
    </row>
    <row r="351" ht="15.75" hidden="1" customHeight="1">
      <c r="A351" s="43" t="s">
        <v>2331</v>
      </c>
      <c r="B351" s="43" t="s">
        <v>2332</v>
      </c>
      <c r="C351" s="43" t="s">
        <v>437</v>
      </c>
      <c r="D351" s="43"/>
      <c r="E351" s="43" t="s">
        <v>2333</v>
      </c>
      <c r="F351" s="54" t="s">
        <v>1716</v>
      </c>
      <c r="G351" s="44"/>
      <c r="H351" s="43" t="s">
        <v>14</v>
      </c>
      <c r="I351" s="43" t="s">
        <v>363</v>
      </c>
      <c r="J351" s="44" t="s">
        <v>363</v>
      </c>
      <c r="K351" s="43" t="s">
        <v>14</v>
      </c>
      <c r="L351" s="43"/>
      <c r="M351" s="43" t="s">
        <v>363</v>
      </c>
      <c r="N351" s="43"/>
      <c r="O351" s="43" t="s">
        <v>14</v>
      </c>
      <c r="P351" s="43"/>
      <c r="Q351" s="43" t="s">
        <v>14</v>
      </c>
      <c r="R351" s="43" t="s">
        <v>724</v>
      </c>
      <c r="S351" s="43" t="s">
        <v>404</v>
      </c>
      <c r="T351" s="44">
        <v>1930.0</v>
      </c>
      <c r="U351" s="43" t="s">
        <v>466</v>
      </c>
      <c r="V351" s="45">
        <v>43699.0</v>
      </c>
      <c r="W351" s="44"/>
      <c r="X351" s="43" t="s">
        <v>468</v>
      </c>
      <c r="Y351" s="43" t="s">
        <v>2334</v>
      </c>
      <c r="Z351" s="43">
        <v>13500.0</v>
      </c>
      <c r="AA351" s="40">
        <v>8100.0</v>
      </c>
      <c r="AB351" s="43">
        <v>11.0</v>
      </c>
      <c r="AC351" s="43" t="s">
        <v>2335</v>
      </c>
      <c r="AD351" s="43">
        <v>31.1</v>
      </c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2" t="b">
        <f t="array" ref="AO351">SUMPRODUCT(--(K351=$AU$2:$AU$4))=0</f>
        <v>0</v>
      </c>
      <c r="AP351" s="42" t="b">
        <f t="array" ref="AP351">SUMPRODUCT(--(L351=$AU$2:$AU$4))=0</f>
        <v>0</v>
      </c>
    </row>
    <row r="352" ht="15.75" hidden="1" customHeight="1">
      <c r="A352" s="43" t="s">
        <v>2336</v>
      </c>
      <c r="B352" s="43" t="s">
        <v>638</v>
      </c>
      <c r="C352" s="43" t="s">
        <v>437</v>
      </c>
      <c r="D352" s="43"/>
      <c r="E352" s="43" t="s">
        <v>14</v>
      </c>
      <c r="F352" s="43" t="s">
        <v>363</v>
      </c>
      <c r="G352" s="43" t="s">
        <v>363</v>
      </c>
      <c r="H352" s="43" t="s">
        <v>14</v>
      </c>
      <c r="I352" s="43" t="s">
        <v>363</v>
      </c>
      <c r="J352" s="44" t="s">
        <v>363</v>
      </c>
      <c r="K352" s="43" t="s">
        <v>14</v>
      </c>
      <c r="L352" s="43"/>
      <c r="M352" s="43" t="s">
        <v>363</v>
      </c>
      <c r="N352" s="43"/>
      <c r="O352" s="43" t="s">
        <v>2337</v>
      </c>
      <c r="P352" s="43"/>
      <c r="Q352" s="43" t="s">
        <v>14</v>
      </c>
      <c r="R352" s="43" t="s">
        <v>2223</v>
      </c>
      <c r="S352" s="43" t="s">
        <v>2224</v>
      </c>
      <c r="T352" s="44"/>
      <c r="U352" s="43" t="s">
        <v>466</v>
      </c>
      <c r="V352" s="45">
        <v>43699.0</v>
      </c>
      <c r="W352" s="44" t="s">
        <v>2338</v>
      </c>
      <c r="X352" s="43" t="s">
        <v>468</v>
      </c>
      <c r="Y352" s="43" t="s">
        <v>1775</v>
      </c>
      <c r="Z352" s="43">
        <v>10000.0</v>
      </c>
      <c r="AA352" s="40">
        <v>6000.0</v>
      </c>
      <c r="AB352" s="43">
        <v>11.0</v>
      </c>
      <c r="AC352" s="43" t="s">
        <v>2339</v>
      </c>
      <c r="AD352" s="43">
        <v>13.3</v>
      </c>
      <c r="AE352" s="43">
        <v>133.0</v>
      </c>
      <c r="AF352" s="43">
        <v>12.0</v>
      </c>
      <c r="AG352" s="43" t="s">
        <v>689</v>
      </c>
      <c r="AH352" s="45">
        <v>43704.0</v>
      </c>
      <c r="AI352" s="43" t="s">
        <v>2340</v>
      </c>
      <c r="AJ352" s="43">
        <v>443.0</v>
      </c>
      <c r="AK352" s="43">
        <v>11.6</v>
      </c>
      <c r="AL352" s="43"/>
      <c r="AM352" s="43" t="s">
        <v>1550</v>
      </c>
      <c r="AN352" s="43" t="s">
        <v>2167</v>
      </c>
      <c r="AO352" s="42" t="b">
        <f t="array" ref="AO352">SUMPRODUCT(--(K352=$AU$2:$AU$4))=0</f>
        <v>0</v>
      </c>
      <c r="AP352" s="42" t="b">
        <f t="array" ref="AP352">SUMPRODUCT(--(L352=$AU$2:$AU$4))=0</f>
        <v>0</v>
      </c>
    </row>
    <row r="353" ht="15.75" customHeight="1">
      <c r="A353" s="43" t="s">
        <v>2341</v>
      </c>
      <c r="B353" s="43" t="s">
        <v>1429</v>
      </c>
      <c r="C353" s="40" t="s">
        <v>1688</v>
      </c>
      <c r="D353" s="40"/>
      <c r="E353" s="40" t="s">
        <v>14</v>
      </c>
      <c r="F353" s="40" t="s">
        <v>363</v>
      </c>
      <c r="G353" s="40" t="s">
        <v>363</v>
      </c>
      <c r="H353" s="40" t="s">
        <v>14</v>
      </c>
      <c r="I353" s="40" t="s">
        <v>363</v>
      </c>
      <c r="J353" s="40" t="s">
        <v>363</v>
      </c>
      <c r="K353" s="43" t="s">
        <v>2342</v>
      </c>
      <c r="L353" s="43"/>
      <c r="M353" s="44"/>
      <c r="N353" s="43"/>
      <c r="O353" s="43" t="s">
        <v>14</v>
      </c>
      <c r="P353" s="43"/>
      <c r="Q353" s="43" t="s">
        <v>14</v>
      </c>
      <c r="R353" s="40" t="s">
        <v>1396</v>
      </c>
      <c r="S353" s="46" t="s">
        <v>1397</v>
      </c>
      <c r="T353" s="44">
        <v>1.0</v>
      </c>
      <c r="U353" s="43" t="s">
        <v>466</v>
      </c>
      <c r="V353" s="45">
        <v>43700.0</v>
      </c>
      <c r="W353" s="44" t="s">
        <v>929</v>
      </c>
      <c r="X353" s="43" t="s">
        <v>468</v>
      </c>
      <c r="Y353" s="43" t="s">
        <v>2343</v>
      </c>
      <c r="Z353" s="43">
        <v>15000.0</v>
      </c>
      <c r="AA353" s="40">
        <v>9000.0</v>
      </c>
      <c r="AB353" s="43">
        <v>13.0</v>
      </c>
      <c r="AC353" s="40" t="s">
        <v>2344</v>
      </c>
      <c r="AD353" s="43">
        <v>2.13</v>
      </c>
      <c r="AE353" s="44">
        <v>42.6</v>
      </c>
      <c r="AF353" s="43">
        <v>14.0</v>
      </c>
      <c r="AG353" s="43" t="s">
        <v>659</v>
      </c>
      <c r="AH353" s="45">
        <v>43711.0</v>
      </c>
      <c r="AI353" s="43" t="s">
        <v>2345</v>
      </c>
      <c r="AJ353" s="43">
        <v>416.0</v>
      </c>
      <c r="AK353" s="43">
        <v>45.2</v>
      </c>
      <c r="AL353" s="43"/>
      <c r="AM353" s="43" t="s">
        <v>408</v>
      </c>
      <c r="AN353" s="43" t="s">
        <v>2310</v>
      </c>
      <c r="AO353" s="42" t="b">
        <f t="array" ref="AO353">SUMPRODUCT(--(K353=$AU$2:$AU$4))=0</f>
        <v>1</v>
      </c>
      <c r="AP353" s="42" t="b">
        <f t="array" ref="AP353">SUMPRODUCT(--(L353=$AU$2:$AU$4))=0</f>
        <v>0</v>
      </c>
    </row>
    <row r="354" ht="15.75" customHeight="1">
      <c r="A354" s="43" t="s">
        <v>2346</v>
      </c>
      <c r="B354" s="43" t="s">
        <v>908</v>
      </c>
      <c r="C354" s="40" t="s">
        <v>1688</v>
      </c>
      <c r="D354" s="40"/>
      <c r="E354" s="40" t="s">
        <v>14</v>
      </c>
      <c r="F354" s="40" t="s">
        <v>363</v>
      </c>
      <c r="G354" s="40" t="s">
        <v>363</v>
      </c>
      <c r="H354" s="40" t="s">
        <v>14</v>
      </c>
      <c r="I354" s="40" t="s">
        <v>363</v>
      </c>
      <c r="J354" s="40" t="s">
        <v>363</v>
      </c>
      <c r="K354" s="43" t="s">
        <v>2347</v>
      </c>
      <c r="L354" s="43"/>
      <c r="M354" s="44"/>
      <c r="N354" s="43"/>
      <c r="O354" s="43" t="s">
        <v>14</v>
      </c>
      <c r="P354" s="43"/>
      <c r="Q354" s="43" t="s">
        <v>14</v>
      </c>
      <c r="R354" s="40" t="s">
        <v>1396</v>
      </c>
      <c r="S354" s="46" t="s">
        <v>1397</v>
      </c>
      <c r="T354" s="44">
        <v>2.0</v>
      </c>
      <c r="U354" s="43" t="s">
        <v>466</v>
      </c>
      <c r="V354" s="45">
        <v>43700.0</v>
      </c>
      <c r="W354" s="44" t="s">
        <v>929</v>
      </c>
      <c r="X354" s="43" t="s">
        <v>468</v>
      </c>
      <c r="Y354" s="43" t="s">
        <v>2348</v>
      </c>
      <c r="Z354" s="43">
        <v>15000.0</v>
      </c>
      <c r="AA354" s="40">
        <v>9000.0</v>
      </c>
      <c r="AB354" s="43">
        <v>13.0</v>
      </c>
      <c r="AC354" s="40" t="s">
        <v>2349</v>
      </c>
      <c r="AD354" s="43">
        <v>2.42</v>
      </c>
      <c r="AE354" s="44">
        <v>48.4</v>
      </c>
      <c r="AF354" s="43">
        <v>14.0</v>
      </c>
      <c r="AG354" s="43" t="s">
        <v>664</v>
      </c>
      <c r="AH354" s="45">
        <v>43711.0</v>
      </c>
      <c r="AI354" s="43" t="s">
        <v>2350</v>
      </c>
      <c r="AJ354" s="43">
        <v>425.0</v>
      </c>
      <c r="AK354" s="43">
        <v>46.8</v>
      </c>
      <c r="AL354" s="43"/>
      <c r="AM354" s="43" t="s">
        <v>408</v>
      </c>
      <c r="AN354" s="43" t="s">
        <v>2310</v>
      </c>
      <c r="AO354" s="42" t="b">
        <f t="array" ref="AO354">SUMPRODUCT(--(K354=$AU$2:$AU$4))=0</f>
        <v>1</v>
      </c>
      <c r="AP354" s="42" t="b">
        <f t="array" ref="AP354">SUMPRODUCT(--(L354=$AU$2:$AU$4))=0</f>
        <v>0</v>
      </c>
    </row>
    <row r="355" ht="15.75" customHeight="1">
      <c r="A355" s="43" t="s">
        <v>2351</v>
      </c>
      <c r="B355" s="43" t="s">
        <v>914</v>
      </c>
      <c r="C355" s="40" t="s">
        <v>1688</v>
      </c>
      <c r="D355" s="40"/>
      <c r="E355" s="40" t="s">
        <v>14</v>
      </c>
      <c r="F355" s="40" t="s">
        <v>363</v>
      </c>
      <c r="G355" s="40" t="s">
        <v>363</v>
      </c>
      <c r="H355" s="40" t="s">
        <v>14</v>
      </c>
      <c r="I355" s="40" t="s">
        <v>363</v>
      </c>
      <c r="J355" s="40" t="s">
        <v>363</v>
      </c>
      <c r="K355" s="43" t="s">
        <v>2352</v>
      </c>
      <c r="L355" s="43"/>
      <c r="M355" s="44"/>
      <c r="N355" s="43"/>
      <c r="O355" s="43" t="s">
        <v>14</v>
      </c>
      <c r="P355" s="43"/>
      <c r="Q355" s="43" t="s">
        <v>14</v>
      </c>
      <c r="R355" s="40" t="s">
        <v>1396</v>
      </c>
      <c r="S355" s="46" t="s">
        <v>1397</v>
      </c>
      <c r="T355" s="44">
        <v>3.0</v>
      </c>
      <c r="U355" s="43" t="s">
        <v>466</v>
      </c>
      <c r="V355" s="45">
        <v>43700.0</v>
      </c>
      <c r="W355" s="44" t="s">
        <v>929</v>
      </c>
      <c r="X355" s="43" t="s">
        <v>468</v>
      </c>
      <c r="Y355" s="43" t="s">
        <v>2353</v>
      </c>
      <c r="Z355" s="43">
        <v>15000.0</v>
      </c>
      <c r="AA355" s="40">
        <v>9000.0</v>
      </c>
      <c r="AB355" s="43">
        <v>13.0</v>
      </c>
      <c r="AC355" s="40" t="s">
        <v>2354</v>
      </c>
      <c r="AD355" s="43">
        <v>1.77</v>
      </c>
      <c r="AE355" s="44">
        <v>35.4</v>
      </c>
      <c r="AF355" s="43">
        <v>14.0</v>
      </c>
      <c r="AG355" s="43" t="s">
        <v>668</v>
      </c>
      <c r="AH355" s="45">
        <v>43711.0</v>
      </c>
      <c r="AI355" s="43" t="s">
        <v>2355</v>
      </c>
      <c r="AJ355" s="43">
        <v>420.0</v>
      </c>
      <c r="AK355" s="43">
        <v>44.5</v>
      </c>
      <c r="AL355" s="43"/>
      <c r="AM355" s="43" t="s">
        <v>408</v>
      </c>
      <c r="AN355" s="43" t="s">
        <v>2310</v>
      </c>
      <c r="AO355" s="42" t="b">
        <f t="array" ref="AO355">SUMPRODUCT(--(K355=$AU$2:$AU$4))=0</f>
        <v>1</v>
      </c>
      <c r="AP355" s="42" t="b">
        <f t="array" ref="AP355">SUMPRODUCT(--(L355=$AU$2:$AU$4))=0</f>
        <v>0</v>
      </c>
    </row>
    <row r="356" ht="15.75" customHeight="1">
      <c r="A356" s="43" t="s">
        <v>2356</v>
      </c>
      <c r="B356" s="43" t="s">
        <v>920</v>
      </c>
      <c r="C356" s="40" t="s">
        <v>1688</v>
      </c>
      <c r="D356" s="40"/>
      <c r="E356" s="40" t="s">
        <v>14</v>
      </c>
      <c r="F356" s="40" t="s">
        <v>363</v>
      </c>
      <c r="G356" s="40" t="s">
        <v>363</v>
      </c>
      <c r="H356" s="40" t="s">
        <v>14</v>
      </c>
      <c r="I356" s="40" t="s">
        <v>363</v>
      </c>
      <c r="J356" s="40" t="s">
        <v>363</v>
      </c>
      <c r="K356" s="43" t="s">
        <v>2357</v>
      </c>
      <c r="L356" s="43"/>
      <c r="M356" s="44"/>
      <c r="N356" s="43"/>
      <c r="O356" s="43" t="s">
        <v>14</v>
      </c>
      <c r="P356" s="43"/>
      <c r="Q356" s="43" t="s">
        <v>14</v>
      </c>
      <c r="R356" s="40" t="s">
        <v>1396</v>
      </c>
      <c r="S356" s="46" t="s">
        <v>1397</v>
      </c>
      <c r="T356" s="44">
        <v>4.0</v>
      </c>
      <c r="U356" s="43" t="s">
        <v>466</v>
      </c>
      <c r="V356" s="45">
        <v>43700.0</v>
      </c>
      <c r="W356" s="44" t="s">
        <v>929</v>
      </c>
      <c r="X356" s="43" t="s">
        <v>468</v>
      </c>
      <c r="Y356" s="43" t="s">
        <v>2358</v>
      </c>
      <c r="Z356" s="43">
        <v>15000.0</v>
      </c>
      <c r="AA356" s="40">
        <v>9000.0</v>
      </c>
      <c r="AB356" s="43">
        <v>13.0</v>
      </c>
      <c r="AC356" s="40" t="s">
        <v>2359</v>
      </c>
      <c r="AD356" s="43">
        <v>0.89</v>
      </c>
      <c r="AE356" s="44">
        <v>17.8</v>
      </c>
      <c r="AF356" s="43">
        <v>16.0</v>
      </c>
      <c r="AG356" s="43" t="s">
        <v>752</v>
      </c>
      <c r="AH356" s="45">
        <v>43711.0</v>
      </c>
      <c r="AI356" s="43" t="s">
        <v>2360</v>
      </c>
      <c r="AJ356" s="43">
        <v>412.0</v>
      </c>
      <c r="AK356" s="43">
        <v>59.6</v>
      </c>
      <c r="AL356" s="43"/>
      <c r="AM356" s="43" t="s">
        <v>408</v>
      </c>
      <c r="AN356" s="43" t="s">
        <v>2310</v>
      </c>
      <c r="AO356" s="42" t="b">
        <f t="array" ref="AO356">SUMPRODUCT(--(K356=$AU$2:$AU$4))=0</f>
        <v>1</v>
      </c>
      <c r="AP356" s="42" t="b">
        <f t="array" ref="AP356">SUMPRODUCT(--(L356=$AU$2:$AU$4))=0</f>
        <v>0</v>
      </c>
    </row>
    <row r="357" ht="15.75" hidden="1" customHeight="1">
      <c r="A357" s="43" t="s">
        <v>2361</v>
      </c>
      <c r="B357" s="43" t="s">
        <v>2362</v>
      </c>
      <c r="C357" s="43" t="s">
        <v>437</v>
      </c>
      <c r="D357" s="43"/>
      <c r="E357" s="43" t="s">
        <v>2363</v>
      </c>
      <c r="F357" s="54" t="s">
        <v>1723</v>
      </c>
      <c r="G357" s="44"/>
      <c r="H357" s="43" t="s">
        <v>14</v>
      </c>
      <c r="I357" s="43" t="s">
        <v>363</v>
      </c>
      <c r="J357" s="44" t="s">
        <v>363</v>
      </c>
      <c r="K357" s="43" t="s">
        <v>14</v>
      </c>
      <c r="L357" s="43"/>
      <c r="M357" s="43" t="s">
        <v>363</v>
      </c>
      <c r="N357" s="43"/>
      <c r="O357" s="43" t="s">
        <v>14</v>
      </c>
      <c r="P357" s="43"/>
      <c r="Q357" s="43" t="s">
        <v>14</v>
      </c>
      <c r="R357" s="43" t="s">
        <v>724</v>
      </c>
      <c r="S357" s="43" t="s">
        <v>404</v>
      </c>
      <c r="T357" s="44">
        <v>531.0</v>
      </c>
      <c r="U357" s="43" t="s">
        <v>466</v>
      </c>
      <c r="V357" s="45">
        <v>43703.0</v>
      </c>
      <c r="W357" s="44"/>
      <c r="X357" s="43" t="s">
        <v>468</v>
      </c>
      <c r="Y357" s="43" t="s">
        <v>2364</v>
      </c>
      <c r="Z357" s="43">
        <v>4000.0</v>
      </c>
      <c r="AA357" s="40">
        <v>2400.0</v>
      </c>
      <c r="AB357" s="43">
        <v>12.0</v>
      </c>
      <c r="AC357" s="43" t="s">
        <v>2365</v>
      </c>
      <c r="AD357" s="43">
        <v>15.0</v>
      </c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2" t="b">
        <f t="array" ref="AO357">SUMPRODUCT(--(K357=$AU$2:$AU$4))=0</f>
        <v>0</v>
      </c>
      <c r="AP357" s="42" t="b">
        <f t="array" ref="AP357">SUMPRODUCT(--(L357=$AU$2:$AU$4))=0</f>
        <v>0</v>
      </c>
    </row>
    <row r="358" ht="15.75" hidden="1" customHeight="1">
      <c r="A358" s="43" t="s">
        <v>2366</v>
      </c>
      <c r="B358" s="43" t="s">
        <v>2367</v>
      </c>
      <c r="C358" s="43" t="s">
        <v>437</v>
      </c>
      <c r="D358" s="43"/>
      <c r="E358" s="43" t="s">
        <v>2368</v>
      </c>
      <c r="F358" s="54" t="s">
        <v>1731</v>
      </c>
      <c r="G358" s="44"/>
      <c r="H358" s="40" t="s">
        <v>14</v>
      </c>
      <c r="I358" s="40" t="s">
        <v>363</v>
      </c>
      <c r="J358" s="40" t="s">
        <v>363</v>
      </c>
      <c r="K358" s="43" t="s">
        <v>14</v>
      </c>
      <c r="L358" s="43"/>
      <c r="M358" s="43" t="s">
        <v>363</v>
      </c>
      <c r="N358" s="43"/>
      <c r="O358" s="43" t="s">
        <v>14</v>
      </c>
      <c r="P358" s="43"/>
      <c r="Q358" s="43" t="s">
        <v>14</v>
      </c>
      <c r="R358" s="43" t="s">
        <v>724</v>
      </c>
      <c r="S358" s="43" t="s">
        <v>404</v>
      </c>
      <c r="T358" s="44">
        <v>1468.0</v>
      </c>
      <c r="U358" s="43" t="s">
        <v>466</v>
      </c>
      <c r="V358" s="45">
        <v>43703.0</v>
      </c>
      <c r="W358" s="44"/>
      <c r="X358" s="43" t="s">
        <v>468</v>
      </c>
      <c r="Y358" s="43" t="s">
        <v>2369</v>
      </c>
      <c r="Z358" s="43">
        <v>2700.0</v>
      </c>
      <c r="AA358" s="40">
        <v>1620.0</v>
      </c>
      <c r="AB358" s="43">
        <v>12.0</v>
      </c>
      <c r="AC358" s="43" t="s">
        <v>2370</v>
      </c>
      <c r="AD358" s="43">
        <v>14.7</v>
      </c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2" t="b">
        <f t="array" ref="AO358">SUMPRODUCT(--(K358=$AU$2:$AU$4))=0</f>
        <v>0</v>
      </c>
      <c r="AP358" s="42" t="b">
        <f t="array" ref="AP358">SUMPRODUCT(--(L358=$AU$2:$AU$4))=0</f>
        <v>0</v>
      </c>
    </row>
    <row r="359" ht="15.75" hidden="1" customHeight="1">
      <c r="A359" s="43" t="s">
        <v>2371</v>
      </c>
      <c r="B359" s="43" t="s">
        <v>2372</v>
      </c>
      <c r="C359" s="43" t="s">
        <v>437</v>
      </c>
      <c r="D359" s="43"/>
      <c r="E359" s="43" t="s">
        <v>2373</v>
      </c>
      <c r="F359" s="54" t="s">
        <v>1097</v>
      </c>
      <c r="G359" s="44"/>
      <c r="H359" s="40" t="s">
        <v>14</v>
      </c>
      <c r="I359" s="40" t="s">
        <v>363</v>
      </c>
      <c r="J359" s="40" t="s">
        <v>363</v>
      </c>
      <c r="K359" s="43" t="s">
        <v>14</v>
      </c>
      <c r="L359" s="43"/>
      <c r="M359" s="43" t="s">
        <v>363</v>
      </c>
      <c r="N359" s="43"/>
      <c r="O359" s="43" t="s">
        <v>14</v>
      </c>
      <c r="P359" s="43"/>
      <c r="Q359" s="43" t="s">
        <v>14</v>
      </c>
      <c r="R359" s="43" t="s">
        <v>724</v>
      </c>
      <c r="S359" s="43" t="s">
        <v>404</v>
      </c>
      <c r="T359" s="44">
        <v>174.0</v>
      </c>
      <c r="U359" s="43" t="s">
        <v>466</v>
      </c>
      <c r="V359" s="45">
        <v>43703.0</v>
      </c>
      <c r="W359" s="44"/>
      <c r="X359" s="43" t="s">
        <v>468</v>
      </c>
      <c r="Y359" s="43" t="s">
        <v>2374</v>
      </c>
      <c r="Z359" s="43">
        <v>15000.0</v>
      </c>
      <c r="AA359" s="40">
        <v>9000.0</v>
      </c>
      <c r="AB359" s="43">
        <v>11.0</v>
      </c>
      <c r="AC359" s="43" t="s">
        <v>2375</v>
      </c>
      <c r="AD359" s="43">
        <v>29.6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2" t="b">
        <f t="array" ref="AO359">SUMPRODUCT(--(K359=$AU$2:$AU$4))=0</f>
        <v>0</v>
      </c>
      <c r="AP359" s="42" t="b">
        <f t="array" ref="AP359">SUMPRODUCT(--(L359=$AU$2:$AU$4))=0</f>
        <v>0</v>
      </c>
    </row>
    <row r="360" ht="15.75" hidden="1" customHeight="1">
      <c r="A360" s="43" t="s">
        <v>2376</v>
      </c>
      <c r="B360" s="43" t="s">
        <v>2377</v>
      </c>
      <c r="C360" s="43" t="s">
        <v>437</v>
      </c>
      <c r="D360" s="43"/>
      <c r="E360" s="43" t="s">
        <v>2378</v>
      </c>
      <c r="F360" s="54" t="s">
        <v>1840</v>
      </c>
      <c r="G360" s="44"/>
      <c r="H360" s="43" t="s">
        <v>14</v>
      </c>
      <c r="I360" s="43" t="s">
        <v>363</v>
      </c>
      <c r="J360" s="44" t="s">
        <v>363</v>
      </c>
      <c r="K360" s="43" t="s">
        <v>14</v>
      </c>
      <c r="L360" s="43"/>
      <c r="M360" s="43" t="s">
        <v>363</v>
      </c>
      <c r="N360" s="43"/>
      <c r="O360" s="43" t="s">
        <v>14</v>
      </c>
      <c r="P360" s="43"/>
      <c r="Q360" s="43" t="s">
        <v>14</v>
      </c>
      <c r="R360" s="43" t="s">
        <v>724</v>
      </c>
      <c r="S360" s="43" t="s">
        <v>404</v>
      </c>
      <c r="T360" s="44">
        <v>413.0</v>
      </c>
      <c r="U360" s="43" t="s">
        <v>466</v>
      </c>
      <c r="V360" s="45">
        <v>43704.0</v>
      </c>
      <c r="W360" s="44"/>
      <c r="X360" s="43" t="s">
        <v>468</v>
      </c>
      <c r="Y360" s="43" t="s">
        <v>2246</v>
      </c>
      <c r="Z360" s="43">
        <v>2000.0</v>
      </c>
      <c r="AA360" s="40">
        <v>1200.0</v>
      </c>
      <c r="AB360" s="43">
        <v>12.0</v>
      </c>
      <c r="AC360" s="43" t="s">
        <v>2379</v>
      </c>
      <c r="AD360" s="43">
        <v>6.2</v>
      </c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2" t="b">
        <f t="array" ref="AO360">SUMPRODUCT(--(K360=$AU$2:$AU$4))=0</f>
        <v>0</v>
      </c>
      <c r="AP360" s="42" t="b">
        <f t="array" ref="AP360">SUMPRODUCT(--(L360=$AU$2:$AU$4))=0</f>
        <v>0</v>
      </c>
    </row>
    <row r="361" ht="15.75" hidden="1" customHeight="1">
      <c r="A361" s="43" t="s">
        <v>2380</v>
      </c>
      <c r="B361" s="43" t="s">
        <v>2381</v>
      </c>
      <c r="C361" s="43" t="s">
        <v>437</v>
      </c>
      <c r="D361" s="43"/>
      <c r="E361" s="43" t="s">
        <v>2382</v>
      </c>
      <c r="F361" s="54" t="s">
        <v>1848</v>
      </c>
      <c r="G361" s="44"/>
      <c r="H361" s="40" t="s">
        <v>14</v>
      </c>
      <c r="I361" s="40" t="s">
        <v>363</v>
      </c>
      <c r="J361" s="40" t="s">
        <v>363</v>
      </c>
      <c r="K361" s="43" t="s">
        <v>14</v>
      </c>
      <c r="L361" s="43"/>
      <c r="M361" s="43" t="s">
        <v>363</v>
      </c>
      <c r="N361" s="43"/>
      <c r="O361" s="43" t="s">
        <v>14</v>
      </c>
      <c r="P361" s="43"/>
      <c r="Q361" s="43" t="s">
        <v>14</v>
      </c>
      <c r="R361" s="43" t="s">
        <v>724</v>
      </c>
      <c r="S361" s="43" t="s">
        <v>404</v>
      </c>
      <c r="T361" s="44">
        <v>1929.0</v>
      </c>
      <c r="U361" s="43" t="s">
        <v>466</v>
      </c>
      <c r="V361" s="45">
        <v>43704.0</v>
      </c>
      <c r="W361" s="44"/>
      <c r="X361" s="43" t="s">
        <v>468</v>
      </c>
      <c r="Y361" s="43" t="s">
        <v>2283</v>
      </c>
      <c r="Z361" s="43">
        <v>1300.0</v>
      </c>
      <c r="AA361" s="40">
        <v>780.0</v>
      </c>
      <c r="AB361" s="43">
        <v>12.0</v>
      </c>
      <c r="AC361" s="43" t="s">
        <v>2383</v>
      </c>
      <c r="AD361" s="43">
        <v>3.31</v>
      </c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2" t="b">
        <f t="array" ref="AO361">SUMPRODUCT(--(K361=$AU$2:$AU$4))=0</f>
        <v>0</v>
      </c>
      <c r="AP361" s="42" t="b">
        <f t="array" ref="AP361">SUMPRODUCT(--(L361=$AU$2:$AU$4))=0</f>
        <v>0</v>
      </c>
    </row>
    <row r="362" ht="15.75" hidden="1" customHeight="1">
      <c r="A362" s="43" t="s">
        <v>2384</v>
      </c>
      <c r="B362" s="43" t="s">
        <v>2385</v>
      </c>
      <c r="C362" s="43" t="s">
        <v>437</v>
      </c>
      <c r="D362" s="43"/>
      <c r="E362" s="43" t="s">
        <v>2386</v>
      </c>
      <c r="F362" s="54" t="s">
        <v>1108</v>
      </c>
      <c r="G362" s="44"/>
      <c r="H362" s="40" t="s">
        <v>14</v>
      </c>
      <c r="I362" s="40" t="s">
        <v>363</v>
      </c>
      <c r="J362" s="40" t="s">
        <v>363</v>
      </c>
      <c r="K362" s="43" t="s">
        <v>14</v>
      </c>
      <c r="L362" s="43"/>
      <c r="M362" s="43" t="s">
        <v>363</v>
      </c>
      <c r="N362" s="43"/>
      <c r="O362" s="43" t="s">
        <v>14</v>
      </c>
      <c r="P362" s="43"/>
      <c r="Q362" s="43" t="s">
        <v>14</v>
      </c>
      <c r="R362" s="43" t="s">
        <v>724</v>
      </c>
      <c r="S362" s="43" t="s">
        <v>404</v>
      </c>
      <c r="T362" s="44">
        <v>489.0</v>
      </c>
      <c r="U362" s="43" t="s">
        <v>466</v>
      </c>
      <c r="V362" s="45">
        <v>43704.0</v>
      </c>
      <c r="W362" s="44"/>
      <c r="X362" s="43" t="s">
        <v>468</v>
      </c>
      <c r="Y362" s="43" t="s">
        <v>2387</v>
      </c>
      <c r="Z362" s="43">
        <v>14700.0</v>
      </c>
      <c r="AA362" s="40">
        <v>8820.0</v>
      </c>
      <c r="AB362" s="43">
        <v>11.0</v>
      </c>
      <c r="AC362" s="43" t="s">
        <v>2388</v>
      </c>
      <c r="AD362" s="43">
        <v>18.9</v>
      </c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2" t="b">
        <f t="array" ref="AO362">SUMPRODUCT(--(K362=$AU$2:$AU$4))=0</f>
        <v>0</v>
      </c>
      <c r="AP362" s="42" t="b">
        <f t="array" ref="AP362">SUMPRODUCT(--(L362=$AU$2:$AU$4))=0</f>
        <v>0</v>
      </c>
    </row>
    <row r="363" ht="15.75" hidden="1" customHeight="1">
      <c r="A363" s="43" t="s">
        <v>2389</v>
      </c>
      <c r="B363" s="43" t="s">
        <v>2390</v>
      </c>
      <c r="C363" s="43" t="s">
        <v>437</v>
      </c>
      <c r="D363" s="43"/>
      <c r="E363" s="43" t="s">
        <v>2391</v>
      </c>
      <c r="F363" s="54" t="s">
        <v>1164</v>
      </c>
      <c r="G363" s="44"/>
      <c r="H363" s="40" t="s">
        <v>14</v>
      </c>
      <c r="I363" s="40" t="s">
        <v>363</v>
      </c>
      <c r="J363" s="40" t="s">
        <v>363</v>
      </c>
      <c r="K363" s="43" t="s">
        <v>14</v>
      </c>
      <c r="L363" s="43"/>
      <c r="M363" s="43" t="s">
        <v>363</v>
      </c>
      <c r="N363" s="43"/>
      <c r="O363" s="43" t="s">
        <v>14</v>
      </c>
      <c r="P363" s="43"/>
      <c r="Q363" s="43" t="s">
        <v>14</v>
      </c>
      <c r="R363" s="43" t="s">
        <v>724</v>
      </c>
      <c r="S363" s="43" t="s">
        <v>404</v>
      </c>
      <c r="T363" s="44">
        <v>166.0</v>
      </c>
      <c r="U363" s="43" t="s">
        <v>466</v>
      </c>
      <c r="V363" s="45">
        <v>43704.0</v>
      </c>
      <c r="W363" s="44"/>
      <c r="X363" s="43" t="s">
        <v>468</v>
      </c>
      <c r="Y363" s="43" t="s">
        <v>2392</v>
      </c>
      <c r="Z363" s="43">
        <v>15000.0</v>
      </c>
      <c r="AA363" s="40">
        <v>9000.0</v>
      </c>
      <c r="AB363" s="43">
        <v>11.0</v>
      </c>
      <c r="AC363" s="43" t="s">
        <v>2393</v>
      </c>
      <c r="AD363" s="43">
        <v>22.9</v>
      </c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2" t="b">
        <f t="array" ref="AO363">SUMPRODUCT(--(K363=$AU$2:$AU$4))=0</f>
        <v>0</v>
      </c>
      <c r="AP363" s="42" t="b">
        <f t="array" ref="AP363">SUMPRODUCT(--(L363=$AU$2:$AU$4))=0</f>
        <v>0</v>
      </c>
    </row>
    <row r="364" ht="15.75" hidden="1" customHeight="1">
      <c r="A364" s="43" t="s">
        <v>2394</v>
      </c>
      <c r="B364" s="43">
        <v>1.0</v>
      </c>
      <c r="C364" s="43" t="s">
        <v>437</v>
      </c>
      <c r="D364" s="43"/>
      <c r="E364" s="43" t="s">
        <v>14</v>
      </c>
      <c r="F364" s="43" t="s">
        <v>363</v>
      </c>
      <c r="G364" s="43" t="s">
        <v>363</v>
      </c>
      <c r="H364" s="43" t="s">
        <v>2395</v>
      </c>
      <c r="I364" s="44" t="s">
        <v>1067</v>
      </c>
      <c r="J364" s="44" t="s">
        <v>2396</v>
      </c>
      <c r="K364" s="43" t="s">
        <v>14</v>
      </c>
      <c r="L364" s="43"/>
      <c r="M364" s="43" t="s">
        <v>363</v>
      </c>
      <c r="N364" s="43"/>
      <c r="O364" s="43" t="s">
        <v>2397</v>
      </c>
      <c r="P364" s="43"/>
      <c r="Q364" s="43" t="s">
        <v>19</v>
      </c>
      <c r="R364" s="43" t="s">
        <v>2398</v>
      </c>
      <c r="S364" s="43" t="s">
        <v>2399</v>
      </c>
      <c r="T364" s="44" t="s">
        <v>2400</v>
      </c>
      <c r="U364" s="43" t="s">
        <v>466</v>
      </c>
      <c r="V364" s="45">
        <v>43711.0</v>
      </c>
      <c r="W364" s="44" t="s">
        <v>2401</v>
      </c>
      <c r="X364" s="43" t="s">
        <v>468</v>
      </c>
      <c r="Y364" s="44" t="s">
        <v>2402</v>
      </c>
      <c r="Z364" s="43">
        <v>20000.0</v>
      </c>
      <c r="AA364" s="40">
        <v>12000.0</v>
      </c>
      <c r="AB364" s="43">
        <v>11.0</v>
      </c>
      <c r="AC364" s="43" t="s">
        <v>2403</v>
      </c>
      <c r="AD364" s="43">
        <v>0.643</v>
      </c>
      <c r="AE364" s="44">
        <v>12.86</v>
      </c>
      <c r="AF364" s="43">
        <v>16.0</v>
      </c>
      <c r="AG364" s="43" t="s">
        <v>644</v>
      </c>
      <c r="AH364" s="45">
        <v>43718.0</v>
      </c>
      <c r="AI364" s="43" t="s">
        <v>2403</v>
      </c>
      <c r="AJ364" s="43">
        <v>439.0</v>
      </c>
      <c r="AK364" s="43">
        <v>18.5</v>
      </c>
      <c r="AL364" s="43"/>
      <c r="AM364" s="43" t="s">
        <v>1550</v>
      </c>
      <c r="AN364" s="43" t="s">
        <v>2404</v>
      </c>
      <c r="AO364" s="42" t="b">
        <f t="array" ref="AO364">SUMPRODUCT(--(K364=$AU$2:$AU$4))=0</f>
        <v>0</v>
      </c>
      <c r="AP364" s="42" t="b">
        <f t="array" ref="AP364">SUMPRODUCT(--(L364=$AU$2:$AU$4))=0</f>
        <v>0</v>
      </c>
    </row>
    <row r="365" ht="15.75" hidden="1" customHeight="1">
      <c r="A365" s="43" t="s">
        <v>2405</v>
      </c>
      <c r="B365" s="43">
        <v>7.0</v>
      </c>
      <c r="C365" s="43" t="s">
        <v>437</v>
      </c>
      <c r="D365" s="43"/>
      <c r="E365" s="43" t="s">
        <v>14</v>
      </c>
      <c r="F365" s="43" t="s">
        <v>363</v>
      </c>
      <c r="G365" s="43" t="s">
        <v>363</v>
      </c>
      <c r="H365" s="43" t="s">
        <v>14</v>
      </c>
      <c r="I365" s="43" t="s">
        <v>363</v>
      </c>
      <c r="J365" s="44" t="s">
        <v>363</v>
      </c>
      <c r="K365" s="43" t="s">
        <v>14</v>
      </c>
      <c r="L365" s="43"/>
      <c r="M365" s="43" t="s">
        <v>363</v>
      </c>
      <c r="N365" s="43"/>
      <c r="O365" s="43" t="s">
        <v>14</v>
      </c>
      <c r="P365" s="43"/>
      <c r="Q365" s="43" t="s">
        <v>19</v>
      </c>
      <c r="R365" s="43" t="s">
        <v>2406</v>
      </c>
      <c r="S365" s="43" t="s">
        <v>404</v>
      </c>
      <c r="T365" s="44" t="s">
        <v>2407</v>
      </c>
      <c r="U365" s="43" t="s">
        <v>466</v>
      </c>
      <c r="V365" s="45">
        <v>43712.0</v>
      </c>
      <c r="W365" s="44" t="s">
        <v>2408</v>
      </c>
      <c r="X365" s="43" t="s">
        <v>1190</v>
      </c>
      <c r="Y365" s="43" t="s">
        <v>2409</v>
      </c>
      <c r="Z365" s="43">
        <v>10000.0</v>
      </c>
      <c r="AA365" s="40">
        <v>6000.0</v>
      </c>
      <c r="AB365" s="43">
        <v>12.0</v>
      </c>
      <c r="AC365" s="43" t="s">
        <v>2410</v>
      </c>
      <c r="AD365" s="43">
        <v>24.9</v>
      </c>
      <c r="AE365" s="44">
        <v>249.0</v>
      </c>
      <c r="AF365" s="43">
        <v>12.0</v>
      </c>
      <c r="AG365" s="43" t="s">
        <v>649</v>
      </c>
      <c r="AH365" s="45">
        <v>43718.0</v>
      </c>
      <c r="AI365" s="43" t="s">
        <v>2411</v>
      </c>
      <c r="AJ365" s="43">
        <v>470.0</v>
      </c>
      <c r="AK365" s="43">
        <v>18.3</v>
      </c>
      <c r="AL365" s="43"/>
      <c r="AM365" s="43" t="s">
        <v>1550</v>
      </c>
      <c r="AN365" s="43" t="s">
        <v>2404</v>
      </c>
      <c r="AO365" s="42" t="b">
        <f t="array" ref="AO365">SUMPRODUCT(--(K365=$AU$2:$AU$4))=0</f>
        <v>0</v>
      </c>
      <c r="AP365" s="42" t="b">
        <f t="array" ref="AP365">SUMPRODUCT(--(L365=$AU$2:$AU$4))=0</f>
        <v>0</v>
      </c>
    </row>
    <row r="366" ht="15.75" hidden="1" customHeight="1">
      <c r="A366" s="43" t="s">
        <v>2412</v>
      </c>
      <c r="B366" s="43">
        <v>1.0</v>
      </c>
      <c r="C366" s="43" t="s">
        <v>437</v>
      </c>
      <c r="D366" s="43"/>
      <c r="E366" s="43" t="s">
        <v>14</v>
      </c>
      <c r="F366" s="43" t="s">
        <v>363</v>
      </c>
      <c r="G366" s="43" t="s">
        <v>363</v>
      </c>
      <c r="H366" s="43" t="s">
        <v>14</v>
      </c>
      <c r="I366" s="44"/>
      <c r="J366" s="44"/>
      <c r="K366" s="43" t="s">
        <v>14</v>
      </c>
      <c r="L366" s="43"/>
      <c r="M366" s="43" t="s">
        <v>363</v>
      </c>
      <c r="N366" s="43"/>
      <c r="O366" s="43" t="s">
        <v>14</v>
      </c>
      <c r="P366" s="43"/>
      <c r="Q366" s="43" t="s">
        <v>14</v>
      </c>
      <c r="R366" s="43" t="s">
        <v>2413</v>
      </c>
      <c r="S366" s="43" t="s">
        <v>2414</v>
      </c>
      <c r="T366" s="44" t="s">
        <v>2415</v>
      </c>
      <c r="U366" s="43" t="s">
        <v>1259</v>
      </c>
      <c r="V366" s="45">
        <v>43713.0</v>
      </c>
      <c r="W366" s="44"/>
      <c r="X366" s="44"/>
      <c r="Y366" s="43" t="s">
        <v>2416</v>
      </c>
      <c r="Z366" s="43">
        <v>2400.0</v>
      </c>
      <c r="AA366" s="40">
        <v>1440.0</v>
      </c>
      <c r="AB366" s="43">
        <v>12.0</v>
      </c>
      <c r="AC366" s="43" t="s">
        <v>2417</v>
      </c>
      <c r="AD366" s="43">
        <v>28.3</v>
      </c>
      <c r="AE366" s="44">
        <v>283.0</v>
      </c>
      <c r="AF366" s="43">
        <v>12.0</v>
      </c>
      <c r="AG366" s="43" t="s">
        <v>704</v>
      </c>
      <c r="AH366" s="45">
        <v>43718.0</v>
      </c>
      <c r="AI366" s="43" t="s">
        <v>2418</v>
      </c>
      <c r="AJ366" s="43">
        <v>454.0</v>
      </c>
      <c r="AK366" s="43">
        <v>18.4</v>
      </c>
      <c r="AL366" s="43"/>
      <c r="AM366" s="43" t="s">
        <v>408</v>
      </c>
      <c r="AN366" s="43" t="s">
        <v>2419</v>
      </c>
      <c r="AO366" s="42" t="b">
        <f t="array" ref="AO366">SUMPRODUCT(--(K366=$AU$2:$AU$4))=0</f>
        <v>0</v>
      </c>
      <c r="AP366" s="42" t="b">
        <f t="array" ref="AP366">SUMPRODUCT(--(L366=$AU$2:$AU$4))=0</f>
        <v>0</v>
      </c>
    </row>
    <row r="367" ht="15.75" hidden="1" customHeight="1">
      <c r="A367" s="43" t="s">
        <v>2420</v>
      </c>
      <c r="B367" s="43">
        <v>2.0</v>
      </c>
      <c r="C367" s="43" t="s">
        <v>437</v>
      </c>
      <c r="D367" s="43"/>
      <c r="E367" s="43" t="s">
        <v>14</v>
      </c>
      <c r="F367" s="43" t="s">
        <v>363</v>
      </c>
      <c r="G367" s="43" t="s">
        <v>363</v>
      </c>
      <c r="H367" s="43" t="s">
        <v>14</v>
      </c>
      <c r="I367" s="44"/>
      <c r="J367" s="44"/>
      <c r="K367" s="43" t="s">
        <v>14</v>
      </c>
      <c r="L367" s="43"/>
      <c r="M367" s="43" t="s">
        <v>363</v>
      </c>
      <c r="N367" s="43"/>
      <c r="O367" s="43" t="s">
        <v>14</v>
      </c>
      <c r="P367" s="43"/>
      <c r="Q367" s="43" t="s">
        <v>14</v>
      </c>
      <c r="R367" s="43" t="s">
        <v>2413</v>
      </c>
      <c r="S367" s="43" t="s">
        <v>2414</v>
      </c>
      <c r="T367" s="44" t="s">
        <v>2421</v>
      </c>
      <c r="U367" s="43" t="s">
        <v>1259</v>
      </c>
      <c r="V367" s="45">
        <v>43713.0</v>
      </c>
      <c r="W367" s="44"/>
      <c r="X367" s="44"/>
      <c r="Y367" s="43" t="s">
        <v>2422</v>
      </c>
      <c r="Z367" s="43">
        <v>6100.0</v>
      </c>
      <c r="AA367" s="40">
        <v>3660.0</v>
      </c>
      <c r="AB367" s="43">
        <v>12.0</v>
      </c>
      <c r="AC367" s="43" t="s">
        <v>2423</v>
      </c>
      <c r="AD367" s="43">
        <v>22.1</v>
      </c>
      <c r="AE367" s="44">
        <v>221.0</v>
      </c>
      <c r="AF367" s="43">
        <v>12.0</v>
      </c>
      <c r="AG367" s="43" t="s">
        <v>709</v>
      </c>
      <c r="AH367" s="45">
        <v>43718.0</v>
      </c>
      <c r="AI367" s="43" t="s">
        <v>2424</v>
      </c>
      <c r="AJ367" s="43">
        <v>455.0</v>
      </c>
      <c r="AK367" s="43">
        <v>17.7</v>
      </c>
      <c r="AL367" s="43"/>
      <c r="AM367" s="43" t="s">
        <v>408</v>
      </c>
      <c r="AN367" s="43" t="s">
        <v>2419</v>
      </c>
      <c r="AO367" s="42" t="b">
        <f t="array" ref="AO367">SUMPRODUCT(--(K367=$AU$2:$AU$4))=0</f>
        <v>0</v>
      </c>
      <c r="AP367" s="42" t="b">
        <f t="array" ref="AP367">SUMPRODUCT(--(L367=$AU$2:$AU$4))=0</f>
        <v>0</v>
      </c>
    </row>
    <row r="368" ht="15.75" hidden="1" customHeight="1">
      <c r="A368" s="43" t="s">
        <v>2425</v>
      </c>
      <c r="B368" s="43">
        <v>3.0</v>
      </c>
      <c r="C368" s="43" t="s">
        <v>437</v>
      </c>
      <c r="D368" s="43"/>
      <c r="E368" s="43" t="s">
        <v>14</v>
      </c>
      <c r="F368" s="43" t="s">
        <v>363</v>
      </c>
      <c r="G368" s="43" t="s">
        <v>363</v>
      </c>
      <c r="H368" s="43" t="s">
        <v>14</v>
      </c>
      <c r="I368" s="44"/>
      <c r="J368" s="44"/>
      <c r="K368" s="43" t="s">
        <v>14</v>
      </c>
      <c r="L368" s="43"/>
      <c r="M368" s="43" t="s">
        <v>363</v>
      </c>
      <c r="N368" s="43"/>
      <c r="O368" s="43" t="s">
        <v>14</v>
      </c>
      <c r="P368" s="43"/>
      <c r="Q368" s="43" t="s">
        <v>14</v>
      </c>
      <c r="R368" s="43" t="s">
        <v>2413</v>
      </c>
      <c r="S368" s="43" t="s">
        <v>2414</v>
      </c>
      <c r="T368" s="44" t="s">
        <v>2426</v>
      </c>
      <c r="U368" s="43" t="s">
        <v>1259</v>
      </c>
      <c r="V368" s="45">
        <v>43713.0</v>
      </c>
      <c r="W368" s="44"/>
      <c r="X368" s="44"/>
      <c r="Y368" s="43" t="s">
        <v>2427</v>
      </c>
      <c r="Z368" s="43">
        <v>10600.0</v>
      </c>
      <c r="AA368" s="40">
        <v>6360.0</v>
      </c>
      <c r="AB368" s="43">
        <v>11.0</v>
      </c>
      <c r="AC368" s="43" t="s">
        <v>2428</v>
      </c>
      <c r="AD368" s="43">
        <v>118.0</v>
      </c>
      <c r="AE368" s="44">
        <v>1180.0</v>
      </c>
      <c r="AF368" s="43">
        <v>10.0</v>
      </c>
      <c r="AG368" s="43" t="s">
        <v>714</v>
      </c>
      <c r="AH368" s="45">
        <v>43718.0</v>
      </c>
      <c r="AI368" s="43" t="s">
        <v>2429</v>
      </c>
      <c r="AJ368" s="43">
        <v>443.0</v>
      </c>
      <c r="AK368" s="43">
        <v>23.8</v>
      </c>
      <c r="AL368" s="43"/>
      <c r="AM368" s="43" t="s">
        <v>408</v>
      </c>
      <c r="AN368" s="43" t="s">
        <v>2419</v>
      </c>
      <c r="AO368" s="42" t="b">
        <f t="array" ref="AO368">SUMPRODUCT(--(K368=$AU$2:$AU$4))=0</f>
        <v>0</v>
      </c>
      <c r="AP368" s="42" t="b">
        <f t="array" ref="AP368">SUMPRODUCT(--(L368=$AU$2:$AU$4))=0</f>
        <v>0</v>
      </c>
    </row>
    <row r="369" ht="15.75" hidden="1" customHeight="1">
      <c r="A369" s="43" t="s">
        <v>2430</v>
      </c>
      <c r="B369" s="43">
        <v>4.0</v>
      </c>
      <c r="C369" s="43" t="s">
        <v>437</v>
      </c>
      <c r="D369" s="43"/>
      <c r="E369" s="43" t="s">
        <v>14</v>
      </c>
      <c r="F369" s="43" t="s">
        <v>363</v>
      </c>
      <c r="G369" s="43" t="s">
        <v>363</v>
      </c>
      <c r="H369" s="43" t="s">
        <v>14</v>
      </c>
      <c r="I369" s="44"/>
      <c r="J369" s="44"/>
      <c r="K369" s="43" t="s">
        <v>14</v>
      </c>
      <c r="L369" s="43"/>
      <c r="M369" s="43" t="s">
        <v>363</v>
      </c>
      <c r="N369" s="43"/>
      <c r="O369" s="43" t="s">
        <v>14</v>
      </c>
      <c r="P369" s="43"/>
      <c r="Q369" s="43" t="s">
        <v>14</v>
      </c>
      <c r="R369" s="43" t="s">
        <v>2413</v>
      </c>
      <c r="S369" s="43" t="s">
        <v>2414</v>
      </c>
      <c r="T369" s="44" t="s">
        <v>2431</v>
      </c>
      <c r="U369" s="43" t="s">
        <v>1259</v>
      </c>
      <c r="V369" s="45">
        <v>43713.0</v>
      </c>
      <c r="W369" s="44"/>
      <c r="X369" s="44"/>
      <c r="Y369" s="43" t="s">
        <v>2422</v>
      </c>
      <c r="Z369" s="43">
        <v>6100.0</v>
      </c>
      <c r="AA369" s="40">
        <v>3660.0</v>
      </c>
      <c r="AB369" s="43">
        <v>12.0</v>
      </c>
      <c r="AC369" s="43" t="s">
        <v>2432</v>
      </c>
      <c r="AD369" s="43">
        <v>21.6</v>
      </c>
      <c r="AE369" s="44">
        <v>216.0</v>
      </c>
      <c r="AF369" s="43">
        <v>12.0</v>
      </c>
      <c r="AG369" s="43" t="s">
        <v>721</v>
      </c>
      <c r="AH369" s="45">
        <v>43718.0</v>
      </c>
      <c r="AI369" s="43" t="s">
        <v>2433</v>
      </c>
      <c r="AJ369" s="43">
        <v>447.0</v>
      </c>
      <c r="AK369" s="43">
        <v>18.2</v>
      </c>
      <c r="AL369" s="43"/>
      <c r="AM369" s="43" t="s">
        <v>408</v>
      </c>
      <c r="AN369" s="43" t="s">
        <v>2419</v>
      </c>
      <c r="AO369" s="42" t="b">
        <f t="array" ref="AO369">SUMPRODUCT(--(K369=$AU$2:$AU$4))=0</f>
        <v>0</v>
      </c>
      <c r="AP369" s="42" t="b">
        <f t="array" ref="AP369">SUMPRODUCT(--(L369=$AU$2:$AU$4))=0</f>
        <v>0</v>
      </c>
    </row>
    <row r="370" ht="15.75" hidden="1" customHeight="1">
      <c r="A370" s="43" t="s">
        <v>2434</v>
      </c>
      <c r="B370" s="43">
        <v>5.0</v>
      </c>
      <c r="C370" s="43" t="s">
        <v>437</v>
      </c>
      <c r="D370" s="43"/>
      <c r="E370" s="43" t="s">
        <v>14</v>
      </c>
      <c r="F370" s="43" t="s">
        <v>363</v>
      </c>
      <c r="G370" s="43" t="s">
        <v>363</v>
      </c>
      <c r="H370" s="43" t="s">
        <v>14</v>
      </c>
      <c r="I370" s="44"/>
      <c r="J370" s="44"/>
      <c r="K370" s="43" t="s">
        <v>14</v>
      </c>
      <c r="L370" s="43"/>
      <c r="M370" s="43" t="s">
        <v>363</v>
      </c>
      <c r="N370" s="43"/>
      <c r="O370" s="43" t="s">
        <v>14</v>
      </c>
      <c r="P370" s="43"/>
      <c r="Q370" s="43" t="s">
        <v>14</v>
      </c>
      <c r="R370" s="43" t="s">
        <v>2413</v>
      </c>
      <c r="S370" s="43" t="s">
        <v>2414</v>
      </c>
      <c r="T370" s="44" t="s">
        <v>2435</v>
      </c>
      <c r="U370" s="43" t="s">
        <v>1259</v>
      </c>
      <c r="V370" s="45">
        <v>43713.0</v>
      </c>
      <c r="W370" s="44"/>
      <c r="X370" s="44"/>
      <c r="Y370" s="43" t="s">
        <v>954</v>
      </c>
      <c r="Z370" s="43">
        <v>7300.0</v>
      </c>
      <c r="AA370" s="40">
        <v>4380.0</v>
      </c>
      <c r="AB370" s="43">
        <v>11.0</v>
      </c>
      <c r="AC370" s="43" t="s">
        <v>2436</v>
      </c>
      <c r="AD370" s="43">
        <v>8.64</v>
      </c>
      <c r="AE370" s="44">
        <v>86.4</v>
      </c>
      <c r="AF370" s="43">
        <v>13.0</v>
      </c>
      <c r="AG370" s="43" t="s">
        <v>729</v>
      </c>
      <c r="AH370" s="45">
        <v>43718.0</v>
      </c>
      <c r="AI370" s="43" t="s">
        <v>2437</v>
      </c>
      <c r="AJ370" s="43">
        <v>449.0</v>
      </c>
      <c r="AK370" s="43">
        <v>15.9</v>
      </c>
      <c r="AL370" s="43"/>
      <c r="AM370" s="43" t="s">
        <v>408</v>
      </c>
      <c r="AN370" s="43" t="s">
        <v>2419</v>
      </c>
      <c r="AO370" s="42" t="b">
        <f t="array" ref="AO370">SUMPRODUCT(--(K370=$AU$2:$AU$4))=0</f>
        <v>0</v>
      </c>
      <c r="AP370" s="42" t="b">
        <f t="array" ref="AP370">SUMPRODUCT(--(L370=$AU$2:$AU$4))=0</f>
        <v>0</v>
      </c>
    </row>
    <row r="371" ht="15.75" hidden="1" customHeight="1">
      <c r="A371" s="43" t="s">
        <v>2438</v>
      </c>
      <c r="B371" s="43">
        <v>6.0</v>
      </c>
      <c r="C371" s="43" t="s">
        <v>437</v>
      </c>
      <c r="D371" s="43"/>
      <c r="E371" s="43" t="s">
        <v>14</v>
      </c>
      <c r="F371" s="43" t="s">
        <v>363</v>
      </c>
      <c r="G371" s="43" t="s">
        <v>363</v>
      </c>
      <c r="H371" s="43" t="s">
        <v>14</v>
      </c>
      <c r="I371" s="44"/>
      <c r="J371" s="44"/>
      <c r="K371" s="43" t="s">
        <v>14</v>
      </c>
      <c r="L371" s="43"/>
      <c r="M371" s="43" t="s">
        <v>363</v>
      </c>
      <c r="N371" s="43"/>
      <c r="O371" s="43" t="s">
        <v>14</v>
      </c>
      <c r="P371" s="43"/>
      <c r="Q371" s="43" t="s">
        <v>14</v>
      </c>
      <c r="R371" s="43" t="s">
        <v>2413</v>
      </c>
      <c r="S371" s="43" t="s">
        <v>2414</v>
      </c>
      <c r="T371" s="44" t="s">
        <v>2439</v>
      </c>
      <c r="U371" s="43" t="s">
        <v>1259</v>
      </c>
      <c r="V371" s="45">
        <v>43713.0</v>
      </c>
      <c r="W371" s="44"/>
      <c r="X371" s="44"/>
      <c r="Y371" s="43" t="s">
        <v>2219</v>
      </c>
      <c r="Z371" s="43">
        <v>10000.0</v>
      </c>
      <c r="AA371" s="40">
        <v>6000.0</v>
      </c>
      <c r="AB371" s="43">
        <v>11.0</v>
      </c>
      <c r="AC371" s="43" t="s">
        <v>2440</v>
      </c>
      <c r="AD371" s="43">
        <v>77.1</v>
      </c>
      <c r="AE371" s="44">
        <v>771.0</v>
      </c>
      <c r="AF371" s="43">
        <v>10.0</v>
      </c>
      <c r="AG371" s="43" t="s">
        <v>736</v>
      </c>
      <c r="AH371" s="45">
        <v>43718.0</v>
      </c>
      <c r="AI371" s="43" t="s">
        <v>2441</v>
      </c>
      <c r="AJ371" s="43">
        <v>441.0</v>
      </c>
      <c r="AK371" s="43">
        <v>18.3</v>
      </c>
      <c r="AL371" s="43"/>
      <c r="AM371" s="43" t="s">
        <v>408</v>
      </c>
      <c r="AN371" s="43" t="s">
        <v>2419</v>
      </c>
      <c r="AO371" s="42" t="b">
        <f t="array" ref="AO371">SUMPRODUCT(--(K371=$AU$2:$AU$4))=0</f>
        <v>0</v>
      </c>
      <c r="AP371" s="42" t="b">
        <f t="array" ref="AP371">SUMPRODUCT(--(L371=$AU$2:$AU$4))=0</f>
        <v>0</v>
      </c>
    </row>
    <row r="372" ht="15.75" hidden="1" customHeight="1">
      <c r="A372" s="43" t="s">
        <v>2442</v>
      </c>
      <c r="B372" s="43">
        <v>7.0</v>
      </c>
      <c r="C372" s="43" t="s">
        <v>437</v>
      </c>
      <c r="D372" s="43"/>
      <c r="E372" s="43" t="s">
        <v>14</v>
      </c>
      <c r="F372" s="43" t="s">
        <v>363</v>
      </c>
      <c r="G372" s="43" t="s">
        <v>363</v>
      </c>
      <c r="H372" s="43" t="s">
        <v>2443</v>
      </c>
      <c r="I372" s="43" t="s">
        <v>1075</v>
      </c>
      <c r="J372" s="44"/>
      <c r="K372" s="43" t="s">
        <v>14</v>
      </c>
      <c r="L372" s="43"/>
      <c r="M372" s="43" t="s">
        <v>363</v>
      </c>
      <c r="N372" s="43"/>
      <c r="O372" s="43" t="s">
        <v>14</v>
      </c>
      <c r="P372" s="43"/>
      <c r="Q372" s="43" t="s">
        <v>14</v>
      </c>
      <c r="R372" s="43" t="s">
        <v>2444</v>
      </c>
      <c r="S372" s="43" t="s">
        <v>404</v>
      </c>
      <c r="T372" s="44" t="s">
        <v>2445</v>
      </c>
      <c r="U372" s="43" t="s">
        <v>406</v>
      </c>
      <c r="V372" s="45">
        <v>43713.0</v>
      </c>
      <c r="W372" s="44" t="s">
        <v>2446</v>
      </c>
      <c r="X372" s="43" t="s">
        <v>1190</v>
      </c>
      <c r="Y372" s="43" t="s">
        <v>2447</v>
      </c>
      <c r="Z372" s="44" t="s">
        <v>2448</v>
      </c>
      <c r="AA372" s="47">
        <v>16200.0</v>
      </c>
      <c r="AB372" s="43">
        <v>11.0</v>
      </c>
      <c r="AC372" s="43" t="s">
        <v>2411</v>
      </c>
      <c r="AD372" s="43">
        <v>58.3</v>
      </c>
      <c r="AE372" s="44">
        <v>583.0</v>
      </c>
      <c r="AF372" s="43">
        <v>10.0</v>
      </c>
      <c r="AG372" s="43" t="s">
        <v>740</v>
      </c>
      <c r="AH372" s="45">
        <v>43718.0</v>
      </c>
      <c r="AI372" s="43" t="s">
        <v>2449</v>
      </c>
      <c r="AJ372" s="43">
        <v>450.0</v>
      </c>
      <c r="AK372" s="43">
        <v>23.7</v>
      </c>
      <c r="AL372" s="43"/>
      <c r="AM372" s="43" t="s">
        <v>1550</v>
      </c>
      <c r="AN372" s="43" t="s">
        <v>2404</v>
      </c>
      <c r="AO372" s="42" t="b">
        <f t="array" ref="AO372">SUMPRODUCT(--(K372=$AU$2:$AU$4))=0</f>
        <v>0</v>
      </c>
      <c r="AP372" s="42" t="b">
        <f t="array" ref="AP372">SUMPRODUCT(--(L372=$AU$2:$AU$4))=0</f>
        <v>0</v>
      </c>
    </row>
    <row r="373" ht="15.75" hidden="1" customHeight="1">
      <c r="A373" s="43" t="s">
        <v>2450</v>
      </c>
      <c r="B373" s="43">
        <v>1.0</v>
      </c>
      <c r="C373" s="43" t="s">
        <v>437</v>
      </c>
      <c r="D373" s="43"/>
      <c r="E373" s="43" t="s">
        <v>14</v>
      </c>
      <c r="F373" s="43" t="s">
        <v>363</v>
      </c>
      <c r="G373" s="43" t="s">
        <v>363</v>
      </c>
      <c r="H373" s="43" t="s">
        <v>14</v>
      </c>
      <c r="I373" s="43" t="s">
        <v>363</v>
      </c>
      <c r="J373" s="44" t="s">
        <v>363</v>
      </c>
      <c r="K373" s="43" t="s">
        <v>14</v>
      </c>
      <c r="L373" s="43"/>
      <c r="M373" s="43" t="s">
        <v>363</v>
      </c>
      <c r="N373" s="43"/>
      <c r="O373" s="43" t="s">
        <v>14</v>
      </c>
      <c r="P373" s="43"/>
      <c r="Q373" s="43" t="s">
        <v>14</v>
      </c>
      <c r="R373" s="43" t="s">
        <v>1983</v>
      </c>
      <c r="S373" s="43" t="s">
        <v>1984</v>
      </c>
      <c r="T373" s="44" t="s">
        <v>888</v>
      </c>
      <c r="U373" s="43" t="s">
        <v>406</v>
      </c>
      <c r="V373" s="45">
        <v>43719.0</v>
      </c>
      <c r="W373" s="44" t="s">
        <v>2451</v>
      </c>
      <c r="X373" s="43" t="s">
        <v>468</v>
      </c>
      <c r="Y373" s="43" t="s">
        <v>2452</v>
      </c>
      <c r="Z373" s="43">
        <v>10000.0</v>
      </c>
      <c r="AA373" s="44">
        <v>6000.0</v>
      </c>
      <c r="AB373" s="43">
        <v>11.0</v>
      </c>
      <c r="AC373" s="43" t="s">
        <v>2453</v>
      </c>
      <c r="AD373" s="43">
        <v>14.8</v>
      </c>
      <c r="AE373" s="44">
        <v>148.0</v>
      </c>
      <c r="AF373" s="43">
        <v>12.0</v>
      </c>
      <c r="AG373" s="43" t="s">
        <v>407</v>
      </c>
      <c r="AH373" s="45">
        <v>43724.0</v>
      </c>
      <c r="AI373" s="43" t="s">
        <v>2453</v>
      </c>
      <c r="AJ373" s="43">
        <v>475.0</v>
      </c>
      <c r="AK373" s="43">
        <v>20.5</v>
      </c>
      <c r="AL373" s="43"/>
      <c r="AM373" s="43" t="s">
        <v>408</v>
      </c>
      <c r="AN373" s="43" t="s">
        <v>2454</v>
      </c>
      <c r="AO373" s="42" t="b">
        <f t="array" ref="AO373">SUMPRODUCT(--(K373=$AU$2:$AU$4))=0</f>
        <v>0</v>
      </c>
      <c r="AP373" s="42" t="b">
        <f t="array" ref="AP373">SUMPRODUCT(--(L373=$AU$2:$AU$4))=0</f>
        <v>0</v>
      </c>
    </row>
    <row r="374" ht="15.75" hidden="1" customHeight="1">
      <c r="A374" s="43" t="s">
        <v>2455</v>
      </c>
      <c r="B374" s="43">
        <v>2.0</v>
      </c>
      <c r="C374" s="43" t="s">
        <v>437</v>
      </c>
      <c r="D374" s="43"/>
      <c r="E374" s="43" t="s">
        <v>14</v>
      </c>
      <c r="F374" s="43" t="s">
        <v>363</v>
      </c>
      <c r="G374" s="43" t="s">
        <v>363</v>
      </c>
      <c r="H374" s="43" t="s">
        <v>14</v>
      </c>
      <c r="I374" s="43" t="s">
        <v>363</v>
      </c>
      <c r="J374" s="44" t="s">
        <v>363</v>
      </c>
      <c r="K374" s="43" t="s">
        <v>14</v>
      </c>
      <c r="L374" s="43"/>
      <c r="M374" s="43" t="s">
        <v>363</v>
      </c>
      <c r="N374" s="43"/>
      <c r="O374" s="43" t="s">
        <v>14</v>
      </c>
      <c r="P374" s="43"/>
      <c r="Q374" s="43" t="s">
        <v>14</v>
      </c>
      <c r="R374" s="43" t="s">
        <v>1983</v>
      </c>
      <c r="S374" s="43" t="s">
        <v>1984</v>
      </c>
      <c r="T374" s="44" t="s">
        <v>802</v>
      </c>
      <c r="U374" s="43" t="s">
        <v>406</v>
      </c>
      <c r="V374" s="45">
        <v>43719.0</v>
      </c>
      <c r="W374" s="44" t="s">
        <v>2451</v>
      </c>
      <c r="X374" s="43" t="s">
        <v>468</v>
      </c>
      <c r="Y374" s="43" t="s">
        <v>2456</v>
      </c>
      <c r="Z374" s="43">
        <v>11000.0</v>
      </c>
      <c r="AA374" s="44">
        <v>6600.0</v>
      </c>
      <c r="AB374" s="43">
        <v>11.0</v>
      </c>
      <c r="AC374" s="43" t="s">
        <v>2457</v>
      </c>
      <c r="AD374" s="43">
        <v>25.2</v>
      </c>
      <c r="AE374" s="44">
        <v>252.0</v>
      </c>
      <c r="AF374" s="43">
        <v>12.0</v>
      </c>
      <c r="AG374" s="43" t="s">
        <v>413</v>
      </c>
      <c r="AH374" s="45">
        <v>43724.0</v>
      </c>
      <c r="AI374" s="43" t="s">
        <v>2457</v>
      </c>
      <c r="AJ374" s="43">
        <v>471.0</v>
      </c>
      <c r="AK374" s="43">
        <v>25.3</v>
      </c>
      <c r="AL374" s="43"/>
      <c r="AM374" s="43" t="s">
        <v>408</v>
      </c>
      <c r="AN374" s="43" t="s">
        <v>2454</v>
      </c>
      <c r="AO374" s="42" t="b">
        <f t="array" ref="AO374">SUMPRODUCT(--(K374=$AU$2:$AU$4))=0</f>
        <v>0</v>
      </c>
      <c r="AP374" s="42" t="b">
        <f t="array" ref="AP374">SUMPRODUCT(--(L374=$AU$2:$AU$4))=0</f>
        <v>0</v>
      </c>
    </row>
    <row r="375" ht="15.75" hidden="1" customHeight="1">
      <c r="A375" s="43" t="s">
        <v>2458</v>
      </c>
      <c r="B375" s="43" t="s">
        <v>2459</v>
      </c>
      <c r="C375" s="43" t="s">
        <v>437</v>
      </c>
      <c r="D375" s="43"/>
      <c r="E375" s="43" t="s">
        <v>2460</v>
      </c>
      <c r="F375" s="54" t="s">
        <v>1097</v>
      </c>
      <c r="G375" s="44"/>
      <c r="H375" s="43" t="s">
        <v>14</v>
      </c>
      <c r="I375" s="43" t="s">
        <v>363</v>
      </c>
      <c r="J375" s="44" t="s">
        <v>363</v>
      </c>
      <c r="K375" s="43" t="s">
        <v>14</v>
      </c>
      <c r="L375" s="43"/>
      <c r="M375" s="43" t="s">
        <v>363</v>
      </c>
      <c r="N375" s="43"/>
      <c r="O375" s="43" t="s">
        <v>14</v>
      </c>
      <c r="P375" s="43"/>
      <c r="Q375" s="43" t="s">
        <v>14</v>
      </c>
      <c r="R375" s="43" t="s">
        <v>724</v>
      </c>
      <c r="S375" s="43" t="s">
        <v>404</v>
      </c>
      <c r="T375" s="44">
        <v>502.0</v>
      </c>
      <c r="U375" s="43" t="s">
        <v>406</v>
      </c>
      <c r="V375" s="45">
        <v>43724.0</v>
      </c>
      <c r="W375" s="44"/>
      <c r="X375" s="43" t="s">
        <v>468</v>
      </c>
      <c r="Y375" s="43">
        <v>800.0</v>
      </c>
      <c r="Z375" s="43">
        <v>800.0</v>
      </c>
      <c r="AA375" s="44">
        <v>480.0</v>
      </c>
      <c r="AB375" s="43">
        <v>12.0</v>
      </c>
      <c r="AC375" s="43" t="s">
        <v>2461</v>
      </c>
      <c r="AD375" s="43">
        <v>1.12</v>
      </c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2" t="b">
        <f t="array" ref="AO375">SUMPRODUCT(--(K375=$AU$2:$AU$4))=0</f>
        <v>0</v>
      </c>
      <c r="AP375" s="42" t="b">
        <f t="array" ref="AP375">SUMPRODUCT(--(L375=$AU$2:$AU$4))=0</f>
        <v>0</v>
      </c>
    </row>
    <row r="376" ht="15.75" hidden="1" customHeight="1">
      <c r="A376" s="43" t="s">
        <v>2462</v>
      </c>
      <c r="B376" s="43" t="s">
        <v>2463</v>
      </c>
      <c r="C376" s="43" t="s">
        <v>437</v>
      </c>
      <c r="D376" s="43"/>
      <c r="E376" s="43" t="s">
        <v>2464</v>
      </c>
      <c r="F376" s="54" t="s">
        <v>1108</v>
      </c>
      <c r="G376" s="44"/>
      <c r="H376" s="43" t="s">
        <v>14</v>
      </c>
      <c r="I376" s="43" t="s">
        <v>363</v>
      </c>
      <c r="J376" s="44" t="s">
        <v>363</v>
      </c>
      <c r="K376" s="43" t="s">
        <v>14</v>
      </c>
      <c r="L376" s="43"/>
      <c r="M376" s="43" t="s">
        <v>363</v>
      </c>
      <c r="N376" s="43"/>
      <c r="O376" s="43" t="s">
        <v>14</v>
      </c>
      <c r="P376" s="43"/>
      <c r="Q376" s="43" t="s">
        <v>14</v>
      </c>
      <c r="R376" s="43" t="s">
        <v>724</v>
      </c>
      <c r="S376" s="43" t="s">
        <v>404</v>
      </c>
      <c r="T376" s="44">
        <v>392.0</v>
      </c>
      <c r="U376" s="43" t="s">
        <v>406</v>
      </c>
      <c r="V376" s="45">
        <v>43724.0</v>
      </c>
      <c r="W376" s="44"/>
      <c r="X376" s="43" t="s">
        <v>468</v>
      </c>
      <c r="Y376" s="43" t="s">
        <v>2465</v>
      </c>
      <c r="Z376" s="43">
        <v>15000.0</v>
      </c>
      <c r="AA376" s="44">
        <v>9000.0</v>
      </c>
      <c r="AB376" s="43">
        <v>11.0</v>
      </c>
      <c r="AC376" s="43" t="s">
        <v>2466</v>
      </c>
      <c r="AD376" s="43">
        <v>23.7</v>
      </c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2" t="b">
        <f t="array" ref="AO376">SUMPRODUCT(--(K376=$AU$2:$AU$4))=0</f>
        <v>0</v>
      </c>
      <c r="AP376" s="42" t="b">
        <f t="array" ref="AP376">SUMPRODUCT(--(L376=$AU$2:$AU$4))=0</f>
        <v>0</v>
      </c>
    </row>
    <row r="377" ht="15.75" hidden="1" customHeight="1">
      <c r="A377" s="43" t="s">
        <v>2467</v>
      </c>
      <c r="B377" s="43" t="s">
        <v>2468</v>
      </c>
      <c r="C377" s="43" t="s">
        <v>437</v>
      </c>
      <c r="D377" s="43"/>
      <c r="E377" s="43" t="s">
        <v>2469</v>
      </c>
      <c r="F377" s="54" t="s">
        <v>1164</v>
      </c>
      <c r="G377" s="44"/>
      <c r="H377" s="43" t="s">
        <v>14</v>
      </c>
      <c r="I377" s="43" t="s">
        <v>363</v>
      </c>
      <c r="J377" s="44" t="s">
        <v>363</v>
      </c>
      <c r="K377" s="43" t="s">
        <v>14</v>
      </c>
      <c r="L377" s="43"/>
      <c r="M377" s="43" t="s">
        <v>363</v>
      </c>
      <c r="N377" s="43"/>
      <c r="O377" s="43" t="s">
        <v>14</v>
      </c>
      <c r="P377" s="43"/>
      <c r="Q377" s="43" t="s">
        <v>14</v>
      </c>
      <c r="R377" s="43" t="s">
        <v>724</v>
      </c>
      <c r="S377" s="43" t="s">
        <v>404</v>
      </c>
      <c r="T377" s="44">
        <v>488.0</v>
      </c>
      <c r="U377" s="43" t="s">
        <v>406</v>
      </c>
      <c r="V377" s="45">
        <v>43724.0</v>
      </c>
      <c r="W377" s="44"/>
      <c r="X377" s="43" t="s">
        <v>468</v>
      </c>
      <c r="Y377" s="43" t="s">
        <v>1312</v>
      </c>
      <c r="Z377" s="43">
        <v>15000.0</v>
      </c>
      <c r="AA377" s="44">
        <v>9000.0</v>
      </c>
      <c r="AB377" s="43">
        <v>11.0</v>
      </c>
      <c r="AC377" s="43" t="s">
        <v>2470</v>
      </c>
      <c r="AD377" s="43">
        <v>27.5</v>
      </c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2" t="b">
        <f t="array" ref="AO377">SUMPRODUCT(--(K377=$AU$2:$AU$4))=0</f>
        <v>0</v>
      </c>
      <c r="AP377" s="42" t="b">
        <f t="array" ref="AP377">SUMPRODUCT(--(L377=$AU$2:$AU$4))=0</f>
        <v>0</v>
      </c>
    </row>
    <row r="378" ht="15.75" hidden="1" customHeight="1">
      <c r="A378" s="43" t="s">
        <v>2471</v>
      </c>
      <c r="B378" s="43" t="s">
        <v>2472</v>
      </c>
      <c r="C378" s="43" t="s">
        <v>437</v>
      </c>
      <c r="D378" s="43"/>
      <c r="E378" s="43" t="s">
        <v>2473</v>
      </c>
      <c r="F378" s="54" t="s">
        <v>1181</v>
      </c>
      <c r="G378" s="44"/>
      <c r="H378" s="43" t="s">
        <v>14</v>
      </c>
      <c r="I378" s="43" t="s">
        <v>363</v>
      </c>
      <c r="J378" s="44" t="s">
        <v>363</v>
      </c>
      <c r="K378" s="43" t="s">
        <v>14</v>
      </c>
      <c r="L378" s="43"/>
      <c r="M378" s="43" t="s">
        <v>363</v>
      </c>
      <c r="N378" s="43"/>
      <c r="O378" s="43" t="s">
        <v>14</v>
      </c>
      <c r="P378" s="43"/>
      <c r="Q378" s="43" t="s">
        <v>14</v>
      </c>
      <c r="R378" s="43" t="s">
        <v>724</v>
      </c>
      <c r="S378" s="43" t="s">
        <v>404</v>
      </c>
      <c r="T378" s="44">
        <v>2660.0</v>
      </c>
      <c r="U378" s="43" t="s">
        <v>406</v>
      </c>
      <c r="V378" s="45">
        <v>43724.0</v>
      </c>
      <c r="W378" s="44"/>
      <c r="X378" s="43" t="s">
        <v>468</v>
      </c>
      <c r="Y378" s="43">
        <v>800.0</v>
      </c>
      <c r="Z378" s="43">
        <v>800.0</v>
      </c>
      <c r="AA378" s="44">
        <v>480.0</v>
      </c>
      <c r="AB378" s="43">
        <v>12.0</v>
      </c>
      <c r="AC378" s="43" t="s">
        <v>2474</v>
      </c>
      <c r="AD378" s="43">
        <v>1.86</v>
      </c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2" t="b">
        <f t="array" ref="AO378">SUMPRODUCT(--(K378=$AU$2:$AU$4))=0</f>
        <v>0</v>
      </c>
      <c r="AP378" s="42" t="b">
        <f t="array" ref="AP378">SUMPRODUCT(--(L378=$AU$2:$AU$4))=0</f>
        <v>0</v>
      </c>
    </row>
    <row r="379" ht="15.75" hidden="1" customHeight="1">
      <c r="A379" s="43" t="s">
        <v>2475</v>
      </c>
      <c r="B379" s="43" t="s">
        <v>2476</v>
      </c>
      <c r="C379" s="43" t="s">
        <v>437</v>
      </c>
      <c r="D379" s="43"/>
      <c r="E379" s="43" t="s">
        <v>2477</v>
      </c>
      <c r="F379" s="54" t="s">
        <v>1708</v>
      </c>
      <c r="G379" s="44"/>
      <c r="H379" s="43" t="s">
        <v>14</v>
      </c>
      <c r="I379" s="43" t="s">
        <v>363</v>
      </c>
      <c r="J379" s="44" t="s">
        <v>363</v>
      </c>
      <c r="K379" s="43" t="s">
        <v>14</v>
      </c>
      <c r="L379" s="43"/>
      <c r="M379" s="43" t="s">
        <v>363</v>
      </c>
      <c r="N379" s="43"/>
      <c r="O379" s="43" t="s">
        <v>14</v>
      </c>
      <c r="P379" s="43"/>
      <c r="Q379" s="43" t="s">
        <v>14</v>
      </c>
      <c r="R379" s="43" t="s">
        <v>724</v>
      </c>
      <c r="S379" s="43" t="s">
        <v>404</v>
      </c>
      <c r="T379" s="44">
        <v>2665.0</v>
      </c>
      <c r="U379" s="43" t="s">
        <v>406</v>
      </c>
      <c r="V379" s="45">
        <v>43725.0</v>
      </c>
      <c r="W379" s="44"/>
      <c r="X379" s="43" t="s">
        <v>468</v>
      </c>
      <c r="Y379" s="43" t="s">
        <v>1493</v>
      </c>
      <c r="Z379" s="43">
        <v>15000.0</v>
      </c>
      <c r="AA379" s="44">
        <v>9000.0</v>
      </c>
      <c r="AB379" s="43">
        <v>11.0</v>
      </c>
      <c r="AC379" s="43" t="s">
        <v>2478</v>
      </c>
      <c r="AD379" s="43">
        <v>28.8</v>
      </c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2" t="b">
        <f t="array" ref="AO379">SUMPRODUCT(--(K379=$AU$2:$AU$4))=0</f>
        <v>0</v>
      </c>
      <c r="AP379" s="42" t="b">
        <f t="array" ref="AP379">SUMPRODUCT(--(L379=$AU$2:$AU$4))=0</f>
        <v>0</v>
      </c>
    </row>
    <row r="380" ht="15.75" hidden="1" customHeight="1">
      <c r="A380" s="43" t="s">
        <v>2479</v>
      </c>
      <c r="B380" s="43" t="s">
        <v>2480</v>
      </c>
      <c r="C380" s="43" t="s">
        <v>437</v>
      </c>
      <c r="D380" s="43"/>
      <c r="E380" s="43" t="s">
        <v>2481</v>
      </c>
      <c r="F380" s="54"/>
      <c r="G380" s="44"/>
      <c r="H380" s="43" t="s">
        <v>14</v>
      </c>
      <c r="I380" s="43" t="s">
        <v>363</v>
      </c>
      <c r="J380" s="44" t="s">
        <v>363</v>
      </c>
      <c r="K380" s="43" t="s">
        <v>14</v>
      </c>
      <c r="L380" s="43"/>
      <c r="M380" s="43" t="s">
        <v>363</v>
      </c>
      <c r="N380" s="43"/>
      <c r="O380" s="43" t="s">
        <v>14</v>
      </c>
      <c r="P380" s="43"/>
      <c r="Q380" s="43" t="s">
        <v>14</v>
      </c>
      <c r="R380" s="43" t="s">
        <v>724</v>
      </c>
      <c r="S380" s="43" t="s">
        <v>404</v>
      </c>
      <c r="T380" s="44">
        <v>218.0</v>
      </c>
      <c r="U380" s="43" t="s">
        <v>406</v>
      </c>
      <c r="V380" s="45">
        <v>43725.0</v>
      </c>
      <c r="W380" s="44"/>
      <c r="X380" s="43" t="s">
        <v>468</v>
      </c>
      <c r="Y380" s="43" t="s">
        <v>2482</v>
      </c>
      <c r="Z380" s="43">
        <v>1000.0</v>
      </c>
      <c r="AA380" s="44">
        <v>600.0</v>
      </c>
      <c r="AB380" s="43">
        <v>12.0</v>
      </c>
      <c r="AC380" s="43" t="s">
        <v>2483</v>
      </c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2" t="b">
        <f t="array" ref="AO380">SUMPRODUCT(--(K380=$AU$2:$AU$4))=0</f>
        <v>0</v>
      </c>
      <c r="AP380" s="42" t="b">
        <f t="array" ref="AP380">SUMPRODUCT(--(L380=$AU$2:$AU$4))=0</f>
        <v>0</v>
      </c>
    </row>
    <row r="381" ht="15.75" hidden="1" customHeight="1">
      <c r="A381" s="43" t="s">
        <v>2484</v>
      </c>
      <c r="B381" s="43" t="s">
        <v>2485</v>
      </c>
      <c r="C381" s="43" t="s">
        <v>437</v>
      </c>
      <c r="D381" s="43"/>
      <c r="E381" s="43" t="s">
        <v>2486</v>
      </c>
      <c r="F381" s="54" t="s">
        <v>1716</v>
      </c>
      <c r="G381" s="44"/>
      <c r="H381" s="43" t="s">
        <v>14</v>
      </c>
      <c r="I381" s="43" t="s">
        <v>363</v>
      </c>
      <c r="J381" s="44" t="s">
        <v>363</v>
      </c>
      <c r="K381" s="43" t="s">
        <v>14</v>
      </c>
      <c r="L381" s="43"/>
      <c r="M381" s="43" t="s">
        <v>363</v>
      </c>
      <c r="N381" s="43"/>
      <c r="O381" s="43" t="s">
        <v>14</v>
      </c>
      <c r="P381" s="43"/>
      <c r="Q381" s="43" t="s">
        <v>14</v>
      </c>
      <c r="R381" s="43" t="s">
        <v>724</v>
      </c>
      <c r="S381" s="43" t="s">
        <v>404</v>
      </c>
      <c r="T381" s="44">
        <v>504.0</v>
      </c>
      <c r="U381" s="43" t="s">
        <v>406</v>
      </c>
      <c r="V381" s="45">
        <v>43725.0</v>
      </c>
      <c r="W381" s="44"/>
      <c r="X381" s="43" t="s">
        <v>468</v>
      </c>
      <c r="Y381" s="43" t="s">
        <v>2487</v>
      </c>
      <c r="Z381" s="43">
        <v>11500.0</v>
      </c>
      <c r="AA381" s="44">
        <v>6900.0</v>
      </c>
      <c r="AB381" s="43">
        <v>11.0</v>
      </c>
      <c r="AC381" s="43" t="s">
        <v>2488</v>
      </c>
      <c r="AD381" s="43">
        <v>20.5</v>
      </c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2" t="b">
        <f t="array" ref="AO381">SUMPRODUCT(--(K381=$AU$2:$AU$4))=0</f>
        <v>0</v>
      </c>
      <c r="AP381" s="42" t="b">
        <f t="array" ref="AP381">SUMPRODUCT(--(L381=$AU$2:$AU$4))=0</f>
        <v>0</v>
      </c>
    </row>
    <row r="382" ht="15.75" hidden="1" customHeight="1">
      <c r="A382" s="43" t="s">
        <v>2489</v>
      </c>
      <c r="B382" s="43" t="s">
        <v>2490</v>
      </c>
      <c r="C382" s="43" t="s">
        <v>437</v>
      </c>
      <c r="D382" s="43"/>
      <c r="E382" s="43" t="s">
        <v>2491</v>
      </c>
      <c r="F382" s="54" t="s">
        <v>1723</v>
      </c>
      <c r="G382" s="44"/>
      <c r="H382" s="43" t="s">
        <v>14</v>
      </c>
      <c r="I382" s="43" t="s">
        <v>363</v>
      </c>
      <c r="J382" s="44" t="s">
        <v>363</v>
      </c>
      <c r="K382" s="43" t="s">
        <v>14</v>
      </c>
      <c r="L382" s="43"/>
      <c r="M382" s="43" t="s">
        <v>363</v>
      </c>
      <c r="N382" s="43"/>
      <c r="O382" s="43" t="s">
        <v>14</v>
      </c>
      <c r="P382" s="43"/>
      <c r="Q382" s="43" t="s">
        <v>14</v>
      </c>
      <c r="R382" s="43" t="s">
        <v>724</v>
      </c>
      <c r="S382" s="43" t="s">
        <v>404</v>
      </c>
      <c r="T382" s="44">
        <v>268.0</v>
      </c>
      <c r="U382" s="43" t="s">
        <v>406</v>
      </c>
      <c r="V382" s="45">
        <v>43725.0</v>
      </c>
      <c r="W382" s="44"/>
      <c r="X382" s="43" t="s">
        <v>468</v>
      </c>
      <c r="Y382" s="43" t="s">
        <v>866</v>
      </c>
      <c r="Z382" s="43">
        <v>12000.0</v>
      </c>
      <c r="AA382" s="44">
        <v>7200.0</v>
      </c>
      <c r="AB382" s="43">
        <v>11.0</v>
      </c>
      <c r="AC382" s="43" t="s">
        <v>2492</v>
      </c>
      <c r="AD382" s="43">
        <v>37.4</v>
      </c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2" t="b">
        <f t="array" ref="AO382">SUMPRODUCT(--(K382=$AU$2:$AU$4))=0</f>
        <v>0</v>
      </c>
      <c r="AP382" s="42" t="b">
        <f t="array" ref="AP382">SUMPRODUCT(--(L382=$AU$2:$AU$4))=0</f>
        <v>0</v>
      </c>
    </row>
    <row r="383" ht="15.75" hidden="1" customHeight="1">
      <c r="A383" s="43" t="s">
        <v>2493</v>
      </c>
      <c r="B383" s="43" t="s">
        <v>2494</v>
      </c>
      <c r="C383" s="43" t="s">
        <v>437</v>
      </c>
      <c r="D383" s="43"/>
      <c r="E383" s="43" t="s">
        <v>14</v>
      </c>
      <c r="F383" s="43" t="s">
        <v>363</v>
      </c>
      <c r="G383" s="43" t="s">
        <v>363</v>
      </c>
      <c r="H383" s="43" t="s">
        <v>14</v>
      </c>
      <c r="I383" s="43" t="s">
        <v>363</v>
      </c>
      <c r="J383" s="44" t="s">
        <v>363</v>
      </c>
      <c r="K383" s="43" t="s">
        <v>14</v>
      </c>
      <c r="L383" s="43"/>
      <c r="M383" s="43" t="s">
        <v>363</v>
      </c>
      <c r="N383" s="43"/>
      <c r="O383" s="43" t="s">
        <v>14</v>
      </c>
      <c r="P383" s="43"/>
      <c r="Q383" s="43" t="s">
        <v>14</v>
      </c>
      <c r="R383" s="43" t="s">
        <v>2495</v>
      </c>
      <c r="S383" s="43" t="s">
        <v>2496</v>
      </c>
      <c r="T383" s="44" t="s">
        <v>2497</v>
      </c>
      <c r="U383" s="43" t="s">
        <v>1259</v>
      </c>
      <c r="V383" s="45">
        <v>43726.0</v>
      </c>
      <c r="W383" s="44" t="s">
        <v>2498</v>
      </c>
      <c r="X383" s="43" t="s">
        <v>468</v>
      </c>
      <c r="Y383" s="43" t="s">
        <v>2499</v>
      </c>
      <c r="Z383" s="43">
        <v>10000.0</v>
      </c>
      <c r="AA383" s="44">
        <v>6000.0</v>
      </c>
      <c r="AB383" s="43">
        <v>11.0</v>
      </c>
      <c r="AC383" s="43" t="s">
        <v>2500</v>
      </c>
      <c r="AD383" s="43">
        <v>18.2</v>
      </c>
      <c r="AE383" s="43">
        <v>182.0</v>
      </c>
      <c r="AF383" s="43">
        <v>12.0</v>
      </c>
      <c r="AG383" s="43" t="s">
        <v>418</v>
      </c>
      <c r="AH383" s="45">
        <v>43734.0</v>
      </c>
      <c r="AI383" s="43" t="s">
        <v>2501</v>
      </c>
      <c r="AJ383" s="43">
        <v>463.0</v>
      </c>
      <c r="AK383" s="43">
        <v>11.6</v>
      </c>
      <c r="AL383" s="44"/>
      <c r="AM383" s="44"/>
      <c r="AN383" s="44"/>
      <c r="AO383" s="42" t="b">
        <f t="array" ref="AO383">SUMPRODUCT(--(K383=$AU$2:$AU$4))=0</f>
        <v>0</v>
      </c>
      <c r="AP383" s="42" t="b">
        <f t="array" ref="AP383">SUMPRODUCT(--(L383=$AU$2:$AU$4))=0</f>
        <v>0</v>
      </c>
    </row>
    <row r="384" ht="15.75" hidden="1" customHeight="1">
      <c r="A384" s="43" t="s">
        <v>2502</v>
      </c>
      <c r="B384" s="43" t="s">
        <v>2503</v>
      </c>
      <c r="C384" s="43" t="s">
        <v>437</v>
      </c>
      <c r="D384" s="43"/>
      <c r="E384" s="43" t="s">
        <v>14</v>
      </c>
      <c r="F384" s="43" t="s">
        <v>363</v>
      </c>
      <c r="G384" s="43" t="s">
        <v>363</v>
      </c>
      <c r="H384" s="43" t="s">
        <v>14</v>
      </c>
      <c r="I384" s="43" t="s">
        <v>363</v>
      </c>
      <c r="J384" s="44" t="s">
        <v>363</v>
      </c>
      <c r="K384" s="43" t="s">
        <v>14</v>
      </c>
      <c r="L384" s="43"/>
      <c r="M384" s="43" t="s">
        <v>363</v>
      </c>
      <c r="N384" s="43"/>
      <c r="O384" s="43" t="s">
        <v>14</v>
      </c>
      <c r="P384" s="43"/>
      <c r="Q384" s="43" t="s">
        <v>14</v>
      </c>
      <c r="R384" s="43" t="s">
        <v>2495</v>
      </c>
      <c r="S384" s="43" t="s">
        <v>2496</v>
      </c>
      <c r="T384" s="44" t="s">
        <v>2504</v>
      </c>
      <c r="U384" s="43" t="s">
        <v>1259</v>
      </c>
      <c r="V384" s="45">
        <v>43726.0</v>
      </c>
      <c r="W384" s="44" t="s">
        <v>2498</v>
      </c>
      <c r="X384" s="43" t="s">
        <v>468</v>
      </c>
      <c r="Y384" s="43" t="s">
        <v>2505</v>
      </c>
      <c r="Z384" s="43">
        <v>10000.0</v>
      </c>
      <c r="AA384" s="44">
        <v>6000.0</v>
      </c>
      <c r="AB384" s="43">
        <v>11.0</v>
      </c>
      <c r="AC384" s="43" t="s">
        <v>2506</v>
      </c>
      <c r="AD384" s="43">
        <v>11.9</v>
      </c>
      <c r="AE384" s="43">
        <v>119.0</v>
      </c>
      <c r="AF384" s="43">
        <v>12.0</v>
      </c>
      <c r="AG384" s="43" t="s">
        <v>423</v>
      </c>
      <c r="AH384" s="45">
        <v>43734.0</v>
      </c>
      <c r="AI384" s="43" t="s">
        <v>2507</v>
      </c>
      <c r="AJ384" s="43">
        <v>481.0</v>
      </c>
      <c r="AK384" s="43">
        <v>8.8</v>
      </c>
      <c r="AL384" s="44"/>
      <c r="AM384" s="44"/>
      <c r="AN384" s="44"/>
      <c r="AO384" s="42" t="b">
        <f t="array" ref="AO384">SUMPRODUCT(--(K384=$AU$2:$AU$4))=0</f>
        <v>0</v>
      </c>
      <c r="AP384" s="42" t="b">
        <f t="array" ref="AP384">SUMPRODUCT(--(L384=$AU$2:$AU$4))=0</f>
        <v>0</v>
      </c>
    </row>
    <row r="385" ht="15.75" hidden="1" customHeight="1">
      <c r="A385" s="43" t="s">
        <v>2508</v>
      </c>
      <c r="B385" s="43" t="s">
        <v>2509</v>
      </c>
      <c r="C385" s="43" t="s">
        <v>437</v>
      </c>
      <c r="D385" s="43"/>
      <c r="E385" s="43" t="s">
        <v>2510</v>
      </c>
      <c r="F385" s="54" t="s">
        <v>1731</v>
      </c>
      <c r="G385" s="44"/>
      <c r="H385" s="43" t="s">
        <v>14</v>
      </c>
      <c r="I385" s="43" t="s">
        <v>363</v>
      </c>
      <c r="J385" s="44" t="s">
        <v>363</v>
      </c>
      <c r="K385" s="43" t="s">
        <v>14</v>
      </c>
      <c r="L385" s="43"/>
      <c r="M385" s="43" t="s">
        <v>363</v>
      </c>
      <c r="N385" s="43"/>
      <c r="O385" s="43" t="s">
        <v>14</v>
      </c>
      <c r="P385" s="43"/>
      <c r="Q385" s="43" t="s">
        <v>14</v>
      </c>
      <c r="R385" s="43" t="s">
        <v>724</v>
      </c>
      <c r="S385" s="43" t="s">
        <v>404</v>
      </c>
      <c r="T385" s="44">
        <v>301.0</v>
      </c>
      <c r="U385" s="43" t="s">
        <v>406</v>
      </c>
      <c r="V385" s="45">
        <v>43727.0</v>
      </c>
      <c r="W385" s="44"/>
      <c r="X385" s="43" t="s">
        <v>468</v>
      </c>
      <c r="Y385" s="43" t="s">
        <v>2112</v>
      </c>
      <c r="Z385" s="43">
        <v>2000.0</v>
      </c>
      <c r="AA385" s="44">
        <v>1200.0</v>
      </c>
      <c r="AB385" s="43">
        <v>12.0</v>
      </c>
      <c r="AC385" s="43" t="s">
        <v>2511</v>
      </c>
      <c r="AD385" s="43">
        <v>6.84</v>
      </c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2" t="b">
        <f t="array" ref="AO385">SUMPRODUCT(--(K385=$AU$2:$AU$4))=0</f>
        <v>0</v>
      </c>
      <c r="AP385" s="42" t="b">
        <f t="array" ref="AP385">SUMPRODUCT(--(L385=$AU$2:$AU$4))=0</f>
        <v>0</v>
      </c>
    </row>
    <row r="386" ht="15.75" hidden="1" customHeight="1">
      <c r="A386" s="43" t="s">
        <v>2512</v>
      </c>
      <c r="B386" s="43" t="s">
        <v>2513</v>
      </c>
      <c r="C386" s="43" t="s">
        <v>437</v>
      </c>
      <c r="D386" s="43"/>
      <c r="E386" s="43" t="s">
        <v>2514</v>
      </c>
      <c r="F386" s="54" t="s">
        <v>1164</v>
      </c>
      <c r="G386" s="44"/>
      <c r="H386" s="43" t="s">
        <v>14</v>
      </c>
      <c r="I386" s="43" t="s">
        <v>363</v>
      </c>
      <c r="J386" s="44" t="s">
        <v>363</v>
      </c>
      <c r="K386" s="43" t="s">
        <v>14</v>
      </c>
      <c r="L386" s="43"/>
      <c r="M386" s="43" t="s">
        <v>363</v>
      </c>
      <c r="N386" s="43"/>
      <c r="O386" s="43" t="s">
        <v>14</v>
      </c>
      <c r="P386" s="43"/>
      <c r="Q386" s="43" t="s">
        <v>14</v>
      </c>
      <c r="R386" s="43" t="s">
        <v>724</v>
      </c>
      <c r="S386" s="43" t="s">
        <v>404</v>
      </c>
      <c r="T386" s="44">
        <v>266.0</v>
      </c>
      <c r="U386" s="43" t="s">
        <v>406</v>
      </c>
      <c r="V386" s="45">
        <v>43727.0</v>
      </c>
      <c r="W386" s="44"/>
      <c r="X386" s="43" t="s">
        <v>468</v>
      </c>
      <c r="Y386" s="43" t="s">
        <v>866</v>
      </c>
      <c r="Z386" s="43">
        <v>12000.0</v>
      </c>
      <c r="AA386" s="44">
        <v>7200.0</v>
      </c>
      <c r="AB386" s="43">
        <v>11.0</v>
      </c>
      <c r="AC386" s="43" t="s">
        <v>2515</v>
      </c>
      <c r="AD386" s="43">
        <v>31.6</v>
      </c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2" t="b">
        <f t="array" ref="AO386">SUMPRODUCT(--(K386=$AU$2:$AU$4))=0</f>
        <v>0</v>
      </c>
      <c r="AP386" s="42" t="b">
        <f t="array" ref="AP386">SUMPRODUCT(--(L386=$AU$2:$AU$4))=0</f>
        <v>0</v>
      </c>
    </row>
    <row r="387" ht="15.75" hidden="1" customHeight="1">
      <c r="A387" s="43" t="s">
        <v>2516</v>
      </c>
      <c r="B387" s="43" t="s">
        <v>2517</v>
      </c>
      <c r="C387" s="43" t="s">
        <v>437</v>
      </c>
      <c r="D387" s="43"/>
      <c r="E387" s="43" t="s">
        <v>2518</v>
      </c>
      <c r="F387" s="54" t="s">
        <v>1181</v>
      </c>
      <c r="G387" s="44"/>
      <c r="H387" s="43" t="s">
        <v>14</v>
      </c>
      <c r="I387" s="43" t="s">
        <v>363</v>
      </c>
      <c r="J387" s="44" t="s">
        <v>363</v>
      </c>
      <c r="K387" s="43" t="s">
        <v>14</v>
      </c>
      <c r="L387" s="43"/>
      <c r="M387" s="43" t="s">
        <v>363</v>
      </c>
      <c r="N387" s="43"/>
      <c r="O387" s="43" t="s">
        <v>14</v>
      </c>
      <c r="P387" s="43"/>
      <c r="Q387" s="43" t="s">
        <v>14</v>
      </c>
      <c r="R387" s="43" t="s">
        <v>724</v>
      </c>
      <c r="S387" s="43" t="s">
        <v>404</v>
      </c>
      <c r="T387" s="44">
        <v>175.0</v>
      </c>
      <c r="U387" s="43" t="s">
        <v>406</v>
      </c>
      <c r="V387" s="45">
        <v>43727.0</v>
      </c>
      <c r="W387" s="44"/>
      <c r="X387" s="43" t="s">
        <v>468</v>
      </c>
      <c r="Y387" s="43" t="s">
        <v>2519</v>
      </c>
      <c r="Z387" s="43">
        <v>14000.0</v>
      </c>
      <c r="AA387" s="44">
        <v>8400.0</v>
      </c>
      <c r="AB387" s="43">
        <v>11.0</v>
      </c>
      <c r="AC387" s="43" t="s">
        <v>2520</v>
      </c>
      <c r="AD387" s="43">
        <v>35.2</v>
      </c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2" t="b">
        <f t="array" ref="AO387">SUMPRODUCT(--(K387=$AU$2:$AU$4))=0</f>
        <v>0</v>
      </c>
      <c r="AP387" s="42" t="b">
        <f t="array" ref="AP387">SUMPRODUCT(--(L387=$AU$2:$AU$4))=0</f>
        <v>0</v>
      </c>
    </row>
    <row r="388" ht="15.75" hidden="1" customHeight="1">
      <c r="A388" s="43" t="s">
        <v>2521</v>
      </c>
      <c r="B388" s="43" t="s">
        <v>2522</v>
      </c>
      <c r="C388" s="43" t="s">
        <v>437</v>
      </c>
      <c r="D388" s="43"/>
      <c r="E388" s="43" t="s">
        <v>2523</v>
      </c>
      <c r="F388" s="54" t="s">
        <v>1840</v>
      </c>
      <c r="G388" s="44"/>
      <c r="H388" s="43" t="s">
        <v>14</v>
      </c>
      <c r="I388" s="43" t="s">
        <v>363</v>
      </c>
      <c r="J388" s="44" t="s">
        <v>363</v>
      </c>
      <c r="K388" s="43" t="s">
        <v>14</v>
      </c>
      <c r="L388" s="43"/>
      <c r="M388" s="43" t="s">
        <v>363</v>
      </c>
      <c r="N388" s="43"/>
      <c r="O388" s="43" t="s">
        <v>14</v>
      </c>
      <c r="P388" s="43"/>
      <c r="Q388" s="43" t="s">
        <v>14</v>
      </c>
      <c r="R388" s="43" t="s">
        <v>724</v>
      </c>
      <c r="S388" s="43" t="s">
        <v>404</v>
      </c>
      <c r="T388" s="44">
        <v>221.0</v>
      </c>
      <c r="U388" s="43" t="s">
        <v>406</v>
      </c>
      <c r="V388" s="45">
        <v>43727.0</v>
      </c>
      <c r="W388" s="44"/>
      <c r="X388" s="43" t="s">
        <v>468</v>
      </c>
      <c r="Y388" s="43">
        <v>888.0</v>
      </c>
      <c r="Z388" s="43">
        <v>888.0</v>
      </c>
      <c r="AA388" s="43">
        <v>533.0</v>
      </c>
      <c r="AB388" s="43">
        <v>12.0</v>
      </c>
      <c r="AC388" s="43" t="s">
        <v>2524</v>
      </c>
      <c r="AD388" s="43">
        <v>1.13</v>
      </c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2" t="b">
        <f t="array" ref="AO388">SUMPRODUCT(--(K388=$AU$2:$AU$4))=0</f>
        <v>0</v>
      </c>
      <c r="AP388" s="42" t="b">
        <f t="array" ref="AP388">SUMPRODUCT(--(L388=$AU$2:$AU$4))=0</f>
        <v>0</v>
      </c>
    </row>
    <row r="389" ht="15.75" hidden="1" customHeight="1">
      <c r="A389" s="43" t="s">
        <v>2525</v>
      </c>
      <c r="B389" s="43" t="s">
        <v>2526</v>
      </c>
      <c r="C389" s="43" t="s">
        <v>437</v>
      </c>
      <c r="D389" s="43"/>
      <c r="E389" s="43" t="s">
        <v>2527</v>
      </c>
      <c r="F389" s="54" t="s">
        <v>1708</v>
      </c>
      <c r="G389" s="44"/>
      <c r="H389" s="43" t="s">
        <v>14</v>
      </c>
      <c r="I389" s="43" t="s">
        <v>363</v>
      </c>
      <c r="J389" s="44" t="s">
        <v>363</v>
      </c>
      <c r="K389" s="43" t="s">
        <v>14</v>
      </c>
      <c r="L389" s="43"/>
      <c r="M389" s="43" t="s">
        <v>363</v>
      </c>
      <c r="N389" s="43"/>
      <c r="O389" s="43" t="s">
        <v>14</v>
      </c>
      <c r="P389" s="43"/>
      <c r="Q389" s="43" t="s">
        <v>14</v>
      </c>
      <c r="R389" s="43" t="s">
        <v>724</v>
      </c>
      <c r="S389" s="43" t="s">
        <v>404</v>
      </c>
      <c r="T389" s="44">
        <v>496.0</v>
      </c>
      <c r="U389" s="43" t="s">
        <v>406</v>
      </c>
      <c r="V389" s="45">
        <v>43727.0</v>
      </c>
      <c r="W389" s="44"/>
      <c r="X389" s="43" t="s">
        <v>468</v>
      </c>
      <c r="Y389" s="43" t="s">
        <v>2528</v>
      </c>
      <c r="Z389" s="43">
        <v>9700.0</v>
      </c>
      <c r="AA389" s="44">
        <v>5820.0</v>
      </c>
      <c r="AB389" s="43">
        <v>11.0</v>
      </c>
      <c r="AC389" s="43" t="s">
        <v>2529</v>
      </c>
      <c r="AD389" s="43">
        <v>19.2</v>
      </c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2" t="b">
        <f t="array" ref="AO389">SUMPRODUCT(--(K389=$AU$2:$AU$4))=0</f>
        <v>0</v>
      </c>
      <c r="AP389" s="42" t="b">
        <f t="array" ref="AP389">SUMPRODUCT(--(L389=$AU$2:$AU$4))=0</f>
        <v>0</v>
      </c>
    </row>
    <row r="390" ht="15.75" customHeight="1">
      <c r="A390" s="43" t="s">
        <v>2530</v>
      </c>
      <c r="B390" s="43">
        <v>1.0</v>
      </c>
      <c r="C390" s="43" t="s">
        <v>1688</v>
      </c>
      <c r="D390" s="43"/>
      <c r="E390" s="43" t="s">
        <v>14</v>
      </c>
      <c r="F390" s="43" t="s">
        <v>363</v>
      </c>
      <c r="G390" s="43" t="s">
        <v>363</v>
      </c>
      <c r="H390" s="43" t="s">
        <v>2531</v>
      </c>
      <c r="I390" s="43" t="s">
        <v>2532</v>
      </c>
      <c r="J390" s="44" t="s">
        <v>2533</v>
      </c>
      <c r="K390" s="43" t="s">
        <v>2534</v>
      </c>
      <c r="L390" s="43"/>
      <c r="M390" s="43" t="s">
        <v>363</v>
      </c>
      <c r="N390" s="43"/>
      <c r="O390" s="43" t="s">
        <v>14</v>
      </c>
      <c r="P390" s="43"/>
      <c r="Q390" s="43" t="s">
        <v>14</v>
      </c>
      <c r="R390" s="43" t="s">
        <v>2535</v>
      </c>
      <c r="S390" s="43" t="s">
        <v>259</v>
      </c>
      <c r="T390" s="44" t="s">
        <v>2536</v>
      </c>
      <c r="U390" s="43" t="s">
        <v>406</v>
      </c>
      <c r="V390" s="45">
        <v>43728.0</v>
      </c>
      <c r="W390" s="44" t="s">
        <v>2537</v>
      </c>
      <c r="X390" s="43" t="s">
        <v>468</v>
      </c>
      <c r="Y390" s="44" t="s">
        <v>2538</v>
      </c>
      <c r="Z390" s="44" t="s">
        <v>2539</v>
      </c>
      <c r="AA390" s="44">
        <v>14400.0</v>
      </c>
      <c r="AB390" s="43">
        <v>12.0</v>
      </c>
      <c r="AC390" s="43" t="s">
        <v>2540</v>
      </c>
      <c r="AD390" s="43">
        <v>1.86</v>
      </c>
      <c r="AE390" s="43">
        <v>37.2</v>
      </c>
      <c r="AF390" s="43">
        <v>14.0</v>
      </c>
      <c r="AG390" s="43" t="s">
        <v>785</v>
      </c>
      <c r="AH390" s="45">
        <v>43734.0</v>
      </c>
      <c r="AI390" s="43" t="s">
        <v>2541</v>
      </c>
      <c r="AJ390" s="43">
        <v>433.0</v>
      </c>
      <c r="AK390" s="43">
        <v>41.2</v>
      </c>
      <c r="AL390" s="44"/>
      <c r="AM390" s="44"/>
      <c r="AN390" s="44"/>
      <c r="AO390" s="42" t="b">
        <f t="array" ref="AO390">SUMPRODUCT(--(K390=$AU$2:$AU$4))=0</f>
        <v>1</v>
      </c>
      <c r="AP390" s="42" t="b">
        <f t="array" ref="AP390">SUMPRODUCT(--(L390=$AU$2:$AU$4))=0</f>
        <v>0</v>
      </c>
    </row>
    <row r="391" ht="15.75" hidden="1" customHeight="1">
      <c r="A391" s="43" t="s">
        <v>2542</v>
      </c>
      <c r="B391" s="43" t="s">
        <v>2543</v>
      </c>
      <c r="C391" s="43" t="s">
        <v>437</v>
      </c>
      <c r="D391" s="43"/>
      <c r="E391" s="43" t="s">
        <v>2544</v>
      </c>
      <c r="F391" s="54" t="s">
        <v>1848</v>
      </c>
      <c r="G391" s="44"/>
      <c r="H391" s="43" t="s">
        <v>14</v>
      </c>
      <c r="I391" s="43" t="s">
        <v>363</v>
      </c>
      <c r="J391" s="44" t="s">
        <v>363</v>
      </c>
      <c r="K391" s="43" t="s">
        <v>14</v>
      </c>
      <c r="L391" s="43"/>
      <c r="M391" s="43" t="s">
        <v>363</v>
      </c>
      <c r="N391" s="43"/>
      <c r="O391" s="43" t="s">
        <v>14</v>
      </c>
      <c r="P391" s="43"/>
      <c r="Q391" s="43" t="s">
        <v>14</v>
      </c>
      <c r="R391" s="43" t="s">
        <v>724</v>
      </c>
      <c r="S391" s="43" t="s">
        <v>404</v>
      </c>
      <c r="T391" s="44">
        <v>2671.0</v>
      </c>
      <c r="U391" s="43" t="s">
        <v>406</v>
      </c>
      <c r="V391" s="45">
        <v>43731.0</v>
      </c>
      <c r="W391" s="44"/>
      <c r="X391" s="43" t="s">
        <v>468</v>
      </c>
      <c r="Y391" s="43" t="s">
        <v>2482</v>
      </c>
      <c r="Z391" s="43">
        <v>1000.0</v>
      </c>
      <c r="AA391" s="44">
        <v>600.0</v>
      </c>
      <c r="AB391" s="43">
        <v>12.0</v>
      </c>
      <c r="AC391" s="43" t="s">
        <v>2545</v>
      </c>
      <c r="AD391" s="43">
        <v>2.67</v>
      </c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2" t="b">
        <f t="array" ref="AO391">SUMPRODUCT(--(K391=$AU$2:$AU$4))=0</f>
        <v>0</v>
      </c>
      <c r="AP391" s="42" t="b">
        <f t="array" ref="AP391">SUMPRODUCT(--(L391=$AU$2:$AU$4))=0</f>
        <v>0</v>
      </c>
    </row>
    <row r="392" ht="15.75" hidden="1" customHeight="1">
      <c r="A392" s="43" t="s">
        <v>2546</v>
      </c>
      <c r="B392" s="43" t="s">
        <v>2547</v>
      </c>
      <c r="C392" s="43" t="s">
        <v>437</v>
      </c>
      <c r="D392" s="43"/>
      <c r="E392" s="43" t="s">
        <v>2548</v>
      </c>
      <c r="F392" s="54" t="s">
        <v>1097</v>
      </c>
      <c r="G392" s="44"/>
      <c r="H392" s="43" t="s">
        <v>14</v>
      </c>
      <c r="I392" s="43" t="s">
        <v>363</v>
      </c>
      <c r="J392" s="44" t="s">
        <v>363</v>
      </c>
      <c r="K392" s="43" t="s">
        <v>14</v>
      </c>
      <c r="L392" s="43"/>
      <c r="M392" s="43" t="s">
        <v>363</v>
      </c>
      <c r="N392" s="43"/>
      <c r="O392" s="43" t="s">
        <v>14</v>
      </c>
      <c r="P392" s="43"/>
      <c r="Q392" s="43" t="s">
        <v>14</v>
      </c>
      <c r="R392" s="43" t="s">
        <v>724</v>
      </c>
      <c r="S392" s="43" t="s">
        <v>404</v>
      </c>
      <c r="T392" s="44">
        <v>226.0</v>
      </c>
      <c r="U392" s="43" t="s">
        <v>406</v>
      </c>
      <c r="V392" s="45">
        <v>43731.0</v>
      </c>
      <c r="W392" s="44"/>
      <c r="X392" s="43" t="s">
        <v>468</v>
      </c>
      <c r="Y392" s="43" t="s">
        <v>2549</v>
      </c>
      <c r="Z392" s="43">
        <v>1300.0</v>
      </c>
      <c r="AA392" s="44">
        <v>780.0</v>
      </c>
      <c r="AB392" s="43">
        <v>12.0</v>
      </c>
      <c r="AC392" s="43" t="s">
        <v>2550</v>
      </c>
      <c r="AD392" s="43">
        <v>1.4</v>
      </c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2" t="b">
        <f t="array" ref="AO392">SUMPRODUCT(--(K392=$AU$2:$AU$4))=0</f>
        <v>0</v>
      </c>
      <c r="AP392" s="42" t="b">
        <f t="array" ref="AP392">SUMPRODUCT(--(L392=$AU$2:$AU$4))=0</f>
        <v>0</v>
      </c>
    </row>
    <row r="393" ht="15.75" hidden="1" customHeight="1">
      <c r="A393" s="43" t="s">
        <v>2551</v>
      </c>
      <c r="B393" s="43" t="s">
        <v>2552</v>
      </c>
      <c r="C393" s="43" t="s">
        <v>437</v>
      </c>
      <c r="D393" s="43"/>
      <c r="E393" s="43" t="s">
        <v>2553</v>
      </c>
      <c r="F393" s="54" t="s">
        <v>1108</v>
      </c>
      <c r="G393" s="44"/>
      <c r="H393" s="43" t="s">
        <v>14</v>
      </c>
      <c r="I393" s="43" t="s">
        <v>363</v>
      </c>
      <c r="J393" s="44" t="s">
        <v>363</v>
      </c>
      <c r="K393" s="43" t="s">
        <v>14</v>
      </c>
      <c r="L393" s="43"/>
      <c r="M393" s="43" t="s">
        <v>363</v>
      </c>
      <c r="N393" s="43"/>
      <c r="O393" s="43" t="s">
        <v>14</v>
      </c>
      <c r="P393" s="43"/>
      <c r="Q393" s="43" t="s">
        <v>14</v>
      </c>
      <c r="R393" s="43" t="s">
        <v>724</v>
      </c>
      <c r="S393" s="43" t="s">
        <v>404</v>
      </c>
      <c r="T393" s="44">
        <v>491.0</v>
      </c>
      <c r="U393" s="43" t="s">
        <v>406</v>
      </c>
      <c r="V393" s="45">
        <v>43731.0</v>
      </c>
      <c r="W393" s="44"/>
      <c r="X393" s="43" t="s">
        <v>468</v>
      </c>
      <c r="Y393" s="43" t="s">
        <v>2554</v>
      </c>
      <c r="Z393" s="43">
        <v>9300.0</v>
      </c>
      <c r="AA393" s="44">
        <v>5580.0</v>
      </c>
      <c r="AB393" s="43">
        <v>11.0</v>
      </c>
      <c r="AC393" s="43" t="s">
        <v>2555</v>
      </c>
      <c r="AD393" s="43">
        <v>13.2</v>
      </c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2" t="b">
        <f t="array" ref="AO393">SUMPRODUCT(--(K393=$AU$2:$AU$4))=0</f>
        <v>0</v>
      </c>
      <c r="AP393" s="42" t="b">
        <f t="array" ref="AP393">SUMPRODUCT(--(L393=$AU$2:$AU$4))=0</f>
        <v>0</v>
      </c>
    </row>
    <row r="394" ht="15.75" hidden="1" customHeight="1">
      <c r="A394" s="43" t="s">
        <v>2556</v>
      </c>
      <c r="B394" s="43" t="s">
        <v>2557</v>
      </c>
      <c r="C394" s="43" t="s">
        <v>437</v>
      </c>
      <c r="D394" s="43"/>
      <c r="E394" s="43" t="s">
        <v>2558</v>
      </c>
      <c r="F394" s="54" t="s">
        <v>1716</v>
      </c>
      <c r="G394" s="44"/>
      <c r="H394" s="43" t="s">
        <v>14</v>
      </c>
      <c r="I394" s="43" t="s">
        <v>363</v>
      </c>
      <c r="J394" s="44" t="s">
        <v>363</v>
      </c>
      <c r="K394" s="43" t="s">
        <v>14</v>
      </c>
      <c r="L394" s="43"/>
      <c r="M394" s="43" t="s">
        <v>363</v>
      </c>
      <c r="N394" s="43"/>
      <c r="O394" s="43" t="s">
        <v>14</v>
      </c>
      <c r="P394" s="43"/>
      <c r="Q394" s="43" t="s">
        <v>14</v>
      </c>
      <c r="R394" s="43" t="s">
        <v>724</v>
      </c>
      <c r="S394" s="43" t="s">
        <v>404</v>
      </c>
      <c r="T394" s="44">
        <v>307.0</v>
      </c>
      <c r="U394" s="43" t="s">
        <v>406</v>
      </c>
      <c r="V394" s="45">
        <v>43731.0</v>
      </c>
      <c r="W394" s="44"/>
      <c r="X394" s="43" t="s">
        <v>468</v>
      </c>
      <c r="Y394" s="43" t="s">
        <v>2559</v>
      </c>
      <c r="Z394" s="43">
        <v>12700.0</v>
      </c>
      <c r="AA394" s="44">
        <v>7620.0</v>
      </c>
      <c r="AB394" s="43">
        <v>11.0</v>
      </c>
      <c r="AC394" s="43" t="s">
        <v>2560</v>
      </c>
      <c r="AD394" s="43">
        <v>19.7</v>
      </c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2" t="b">
        <f t="array" ref="AO394">SUMPRODUCT(--(K394=$AU$2:$AU$4))=0</f>
        <v>0</v>
      </c>
      <c r="AP394" s="42" t="b">
        <f t="array" ref="AP394">SUMPRODUCT(--(L394=$AU$2:$AU$4))=0</f>
        <v>0</v>
      </c>
    </row>
    <row r="395" ht="15.75" hidden="1" customHeight="1">
      <c r="A395" s="43" t="s">
        <v>2561</v>
      </c>
      <c r="B395" s="43" t="s">
        <v>2562</v>
      </c>
      <c r="C395" s="43" t="s">
        <v>437</v>
      </c>
      <c r="D395" s="43"/>
      <c r="E395" s="43" t="s">
        <v>2563</v>
      </c>
      <c r="F395" s="54" t="s">
        <v>1716</v>
      </c>
      <c r="G395" s="44"/>
      <c r="H395" s="43" t="s">
        <v>14</v>
      </c>
      <c r="I395" s="43" t="s">
        <v>363</v>
      </c>
      <c r="J395" s="44" t="s">
        <v>363</v>
      </c>
      <c r="K395" s="43" t="s">
        <v>14</v>
      </c>
      <c r="L395" s="43"/>
      <c r="M395" s="43" t="s">
        <v>363</v>
      </c>
      <c r="N395" s="43"/>
      <c r="O395" s="43" t="s">
        <v>14</v>
      </c>
      <c r="P395" s="43"/>
      <c r="Q395" s="43" t="s">
        <v>14</v>
      </c>
      <c r="R395" s="43" t="s">
        <v>724</v>
      </c>
      <c r="S395" s="43" t="s">
        <v>404</v>
      </c>
      <c r="T395" s="44">
        <v>507.0</v>
      </c>
      <c r="U395" s="43" t="s">
        <v>406</v>
      </c>
      <c r="V395" s="45">
        <v>43738.0</v>
      </c>
      <c r="W395" s="44"/>
      <c r="X395" s="43" t="s">
        <v>468</v>
      </c>
      <c r="Y395" s="43" t="s">
        <v>1537</v>
      </c>
      <c r="Z395" s="43">
        <v>15000.0</v>
      </c>
      <c r="AA395" s="44">
        <v>9000.0</v>
      </c>
      <c r="AB395" s="43">
        <v>11.0</v>
      </c>
      <c r="AC395" s="43" t="s">
        <v>2564</v>
      </c>
      <c r="AD395" s="43">
        <v>11.6</v>
      </c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2" t="b">
        <f t="array" ref="AO395">SUMPRODUCT(--(K395=$AU$2:$AU$4))=0</f>
        <v>0</v>
      </c>
      <c r="AP395" s="42" t="b">
        <f t="array" ref="AP395">SUMPRODUCT(--(L395=$AU$2:$AU$4))=0</f>
        <v>0</v>
      </c>
    </row>
    <row r="396" ht="15.75" hidden="1" customHeight="1">
      <c r="A396" s="43" t="s">
        <v>2565</v>
      </c>
      <c r="B396" s="43" t="s">
        <v>2566</v>
      </c>
      <c r="C396" s="43" t="s">
        <v>437</v>
      </c>
      <c r="D396" s="43"/>
      <c r="E396" s="43" t="s">
        <v>2567</v>
      </c>
      <c r="F396" s="54" t="s">
        <v>1723</v>
      </c>
      <c r="G396" s="44"/>
      <c r="H396" s="43" t="s">
        <v>14</v>
      </c>
      <c r="I396" s="43" t="s">
        <v>363</v>
      </c>
      <c r="J396" s="44" t="s">
        <v>363</v>
      </c>
      <c r="K396" s="43" t="s">
        <v>14</v>
      </c>
      <c r="L396" s="43"/>
      <c r="M396" s="43" t="s">
        <v>363</v>
      </c>
      <c r="N396" s="43"/>
      <c r="O396" s="43" t="s">
        <v>14</v>
      </c>
      <c r="P396" s="43"/>
      <c r="Q396" s="43" t="s">
        <v>14</v>
      </c>
      <c r="R396" s="43" t="s">
        <v>724</v>
      </c>
      <c r="S396" s="43" t="s">
        <v>404</v>
      </c>
      <c r="T396" s="44">
        <v>2651.0</v>
      </c>
      <c r="U396" s="43" t="s">
        <v>406</v>
      </c>
      <c r="V396" s="45">
        <v>43738.0</v>
      </c>
      <c r="W396" s="44"/>
      <c r="X396" s="43" t="s">
        <v>468</v>
      </c>
      <c r="Y396" s="43">
        <v>777.0</v>
      </c>
      <c r="Z396" s="43">
        <v>777.0</v>
      </c>
      <c r="AA396" s="44">
        <v>466.2</v>
      </c>
      <c r="AB396" s="43">
        <v>12.0</v>
      </c>
      <c r="AC396" s="43" t="s">
        <v>2568</v>
      </c>
      <c r="AD396" s="43">
        <v>1.25</v>
      </c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2" t="b">
        <f t="array" ref="AO396">SUMPRODUCT(--(K396=$AU$2:$AU$4))=0</f>
        <v>0</v>
      </c>
      <c r="AP396" s="42" t="b">
        <f t="array" ref="AP396">SUMPRODUCT(--(L396=$AU$2:$AU$4))=0</f>
        <v>0</v>
      </c>
    </row>
    <row r="397" ht="15.75" hidden="1" customHeight="1">
      <c r="A397" s="43" t="s">
        <v>2569</v>
      </c>
      <c r="B397" s="43" t="s">
        <v>2570</v>
      </c>
      <c r="C397" s="43" t="s">
        <v>437</v>
      </c>
      <c r="D397" s="43"/>
      <c r="E397" s="43" t="s">
        <v>2571</v>
      </c>
      <c r="F397" s="54" t="s">
        <v>1731</v>
      </c>
      <c r="G397" s="44"/>
      <c r="H397" s="43" t="s">
        <v>14</v>
      </c>
      <c r="I397" s="43" t="s">
        <v>363</v>
      </c>
      <c r="J397" s="44" t="s">
        <v>363</v>
      </c>
      <c r="K397" s="43" t="s">
        <v>14</v>
      </c>
      <c r="L397" s="43"/>
      <c r="M397" s="43" t="s">
        <v>363</v>
      </c>
      <c r="N397" s="43"/>
      <c r="O397" s="43" t="s">
        <v>14</v>
      </c>
      <c r="P397" s="43"/>
      <c r="Q397" s="43" t="s">
        <v>14</v>
      </c>
      <c r="R397" s="43" t="s">
        <v>724</v>
      </c>
      <c r="S397" s="43" t="s">
        <v>404</v>
      </c>
      <c r="T397" s="44">
        <v>144.0</v>
      </c>
      <c r="U397" s="43" t="s">
        <v>406</v>
      </c>
      <c r="V397" s="45">
        <v>43738.0</v>
      </c>
      <c r="W397" s="44"/>
      <c r="X397" s="43" t="s">
        <v>468</v>
      </c>
      <c r="Y397" s="43" t="s">
        <v>2572</v>
      </c>
      <c r="Z397" s="43">
        <v>3100.0</v>
      </c>
      <c r="AA397" s="44">
        <v>1860.0</v>
      </c>
      <c r="AB397" s="43">
        <v>12.0</v>
      </c>
      <c r="AC397" s="43" t="s">
        <v>2573</v>
      </c>
      <c r="AD397" s="43">
        <v>8.46</v>
      </c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2" t="b">
        <f t="array" ref="AO397">SUMPRODUCT(--(K397=$AU$2:$AU$4))=0</f>
        <v>0</v>
      </c>
      <c r="AP397" s="42" t="b">
        <f t="array" ref="AP397">SUMPRODUCT(--(L397=$AU$2:$AU$4))=0</f>
        <v>0</v>
      </c>
    </row>
    <row r="398" ht="15.75" hidden="1" customHeight="1">
      <c r="A398" s="43" t="s">
        <v>2574</v>
      </c>
      <c r="B398" s="43" t="s">
        <v>2575</v>
      </c>
      <c r="C398" s="43" t="s">
        <v>437</v>
      </c>
      <c r="D398" s="43"/>
      <c r="E398" s="43" t="s">
        <v>2576</v>
      </c>
      <c r="F398" s="54" t="s">
        <v>1840</v>
      </c>
      <c r="G398" s="44"/>
      <c r="H398" s="43" t="s">
        <v>14</v>
      </c>
      <c r="I398" s="43" t="s">
        <v>363</v>
      </c>
      <c r="J398" s="44" t="s">
        <v>363</v>
      </c>
      <c r="K398" s="43" t="s">
        <v>14</v>
      </c>
      <c r="L398" s="43"/>
      <c r="M398" s="43" t="s">
        <v>363</v>
      </c>
      <c r="N398" s="43"/>
      <c r="O398" s="43" t="s">
        <v>14</v>
      </c>
      <c r="P398" s="43"/>
      <c r="Q398" s="43" t="s">
        <v>14</v>
      </c>
      <c r="R398" s="43" t="s">
        <v>724</v>
      </c>
      <c r="S398" s="43" t="s">
        <v>404</v>
      </c>
      <c r="T398" s="44">
        <v>2600.0</v>
      </c>
      <c r="U398" s="43" t="s">
        <v>406</v>
      </c>
      <c r="V398" s="45">
        <v>43738.0</v>
      </c>
      <c r="W398" s="44"/>
      <c r="X398" s="43" t="s">
        <v>468</v>
      </c>
      <c r="Y398" s="43" t="s">
        <v>2577</v>
      </c>
      <c r="Z398" s="43">
        <v>4600.0</v>
      </c>
      <c r="AA398" s="44">
        <v>2760.0</v>
      </c>
      <c r="AB398" s="43">
        <v>12.0</v>
      </c>
      <c r="AC398" s="43" t="s">
        <v>2578</v>
      </c>
      <c r="AD398" s="43">
        <v>7.41</v>
      </c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2" t="b">
        <f t="array" ref="AO398">SUMPRODUCT(--(K398=$AU$2:$AU$4))=0</f>
        <v>0</v>
      </c>
      <c r="AP398" s="42" t="b">
        <f t="array" ref="AP398">SUMPRODUCT(--(L398=$AU$2:$AU$4))=0</f>
        <v>0</v>
      </c>
    </row>
    <row r="399" ht="15.75" hidden="1" customHeight="1">
      <c r="A399" s="43" t="s">
        <v>2579</v>
      </c>
      <c r="B399" s="43" t="s">
        <v>2580</v>
      </c>
      <c r="C399" s="43" t="s">
        <v>437</v>
      </c>
      <c r="D399" s="43"/>
      <c r="E399" s="43" t="s">
        <v>2581</v>
      </c>
      <c r="F399" s="54" t="s">
        <v>1848</v>
      </c>
      <c r="G399" s="44"/>
      <c r="H399" s="43" t="s">
        <v>14</v>
      </c>
      <c r="I399" s="43" t="s">
        <v>363</v>
      </c>
      <c r="J399" s="44" t="s">
        <v>363</v>
      </c>
      <c r="K399" s="43" t="s">
        <v>14</v>
      </c>
      <c r="L399" s="43"/>
      <c r="M399" s="43" t="s">
        <v>363</v>
      </c>
      <c r="N399" s="43"/>
      <c r="O399" s="43" t="s">
        <v>14</v>
      </c>
      <c r="P399" s="43"/>
      <c r="Q399" s="43" t="s">
        <v>14</v>
      </c>
      <c r="R399" s="43" t="s">
        <v>724</v>
      </c>
      <c r="S399" s="43" t="s">
        <v>404</v>
      </c>
      <c r="T399" s="44">
        <v>172.0</v>
      </c>
      <c r="U399" s="43" t="s">
        <v>406</v>
      </c>
      <c r="V399" s="45">
        <v>43738.0</v>
      </c>
      <c r="W399" s="44"/>
      <c r="X399" s="43" t="s">
        <v>468</v>
      </c>
      <c r="Y399" s="43" t="s">
        <v>2422</v>
      </c>
      <c r="Z399" s="43">
        <v>6100.0</v>
      </c>
      <c r="AA399" s="44">
        <v>3660.0</v>
      </c>
      <c r="AB399" s="43">
        <v>12.0</v>
      </c>
      <c r="AC399" s="43" t="s">
        <v>2582</v>
      </c>
      <c r="AD399" s="43">
        <v>18.3</v>
      </c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2" t="b">
        <f t="array" ref="AO399">SUMPRODUCT(--(K399=$AU$2:$AU$4))=0</f>
        <v>0</v>
      </c>
      <c r="AP399" s="42" t="b">
        <f t="array" ref="AP399">SUMPRODUCT(--(L399=$AU$2:$AU$4))=0</f>
        <v>0</v>
      </c>
    </row>
    <row r="400" ht="15.75" hidden="1" customHeight="1">
      <c r="A400" s="43" t="s">
        <v>2583</v>
      </c>
      <c r="B400" s="43" t="s">
        <v>2584</v>
      </c>
      <c r="C400" s="43" t="s">
        <v>437</v>
      </c>
      <c r="D400" s="43"/>
      <c r="E400" s="43" t="s">
        <v>2585</v>
      </c>
      <c r="F400" s="54" t="s">
        <v>1097</v>
      </c>
      <c r="G400" s="44"/>
      <c r="H400" s="43" t="s">
        <v>14</v>
      </c>
      <c r="I400" s="43" t="s">
        <v>363</v>
      </c>
      <c r="J400" s="44" t="s">
        <v>363</v>
      </c>
      <c r="K400" s="43" t="s">
        <v>14</v>
      </c>
      <c r="L400" s="43"/>
      <c r="M400" s="43" t="s">
        <v>363</v>
      </c>
      <c r="N400" s="43"/>
      <c r="O400" s="43" t="s">
        <v>14</v>
      </c>
      <c r="P400" s="43"/>
      <c r="Q400" s="43" t="s">
        <v>14</v>
      </c>
      <c r="R400" s="43" t="s">
        <v>724</v>
      </c>
      <c r="S400" s="43" t="s">
        <v>404</v>
      </c>
      <c r="T400" s="44">
        <v>183.0</v>
      </c>
      <c r="U400" s="43" t="s">
        <v>406</v>
      </c>
      <c r="V400" s="45">
        <v>43739.0</v>
      </c>
      <c r="W400" s="44"/>
      <c r="X400" s="43" t="s">
        <v>468</v>
      </c>
      <c r="Y400" s="43" t="s">
        <v>2586</v>
      </c>
      <c r="Z400" s="43">
        <v>13000.0</v>
      </c>
      <c r="AA400" s="44">
        <v>7800.0</v>
      </c>
      <c r="AB400" s="43">
        <v>11.0</v>
      </c>
      <c r="AC400" s="43" t="s">
        <v>2587</v>
      </c>
      <c r="AD400" s="43">
        <v>7.09</v>
      </c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2" t="b">
        <f t="array" ref="AO400">SUMPRODUCT(--(K400=$AU$2:$AU$4))=0</f>
        <v>0</v>
      </c>
      <c r="AP400" s="42" t="b">
        <f t="array" ref="AP400">SUMPRODUCT(--(L400=$AU$2:$AU$4))=0</f>
        <v>0</v>
      </c>
    </row>
    <row r="401" ht="15.75" hidden="1" customHeight="1">
      <c r="A401" s="43" t="s">
        <v>2588</v>
      </c>
      <c r="B401" s="43" t="s">
        <v>2589</v>
      </c>
      <c r="C401" s="43" t="s">
        <v>437</v>
      </c>
      <c r="D401" s="43"/>
      <c r="E401" s="43" t="s">
        <v>2590</v>
      </c>
      <c r="F401" s="54" t="s">
        <v>1108</v>
      </c>
      <c r="G401" s="44"/>
      <c r="H401" s="43" t="s">
        <v>14</v>
      </c>
      <c r="I401" s="43" t="s">
        <v>363</v>
      </c>
      <c r="J401" s="44" t="s">
        <v>363</v>
      </c>
      <c r="K401" s="43" t="s">
        <v>14</v>
      </c>
      <c r="L401" s="43"/>
      <c r="M401" s="43" t="s">
        <v>363</v>
      </c>
      <c r="N401" s="43"/>
      <c r="O401" s="43" t="s">
        <v>14</v>
      </c>
      <c r="P401" s="43"/>
      <c r="Q401" s="43" t="s">
        <v>14</v>
      </c>
      <c r="R401" s="43" t="s">
        <v>724</v>
      </c>
      <c r="S401" s="43" t="s">
        <v>404</v>
      </c>
      <c r="T401" s="44">
        <v>529.0</v>
      </c>
      <c r="U401" s="43" t="s">
        <v>406</v>
      </c>
      <c r="V401" s="45">
        <v>43739.0</v>
      </c>
      <c r="W401" s="44"/>
      <c r="X401" s="43" t="s">
        <v>468</v>
      </c>
      <c r="Y401" s="43">
        <v>800.0</v>
      </c>
      <c r="Z401" s="43">
        <v>800.0</v>
      </c>
      <c r="AA401" s="44">
        <v>480.0</v>
      </c>
      <c r="AB401" s="43">
        <v>12.0</v>
      </c>
      <c r="AC401" s="43" t="s">
        <v>2591</v>
      </c>
      <c r="AD401" s="43">
        <v>2.2</v>
      </c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2" t="b">
        <f t="array" ref="AO401">SUMPRODUCT(--(K401=$AU$2:$AU$4))=0</f>
        <v>0</v>
      </c>
      <c r="AP401" s="42" t="b">
        <f t="array" ref="AP401">SUMPRODUCT(--(L401=$AU$2:$AU$4))=0</f>
        <v>0</v>
      </c>
    </row>
    <row r="402" ht="15.75" hidden="1" customHeight="1">
      <c r="A402" s="43" t="s">
        <v>2592</v>
      </c>
      <c r="B402" s="43" t="s">
        <v>2593</v>
      </c>
      <c r="C402" s="43" t="s">
        <v>437</v>
      </c>
      <c r="D402" s="43"/>
      <c r="E402" s="43" t="s">
        <v>2594</v>
      </c>
      <c r="F402" s="54" t="s">
        <v>1164</v>
      </c>
      <c r="G402" s="44"/>
      <c r="H402" s="43" t="s">
        <v>14</v>
      </c>
      <c r="I402" s="43" t="s">
        <v>363</v>
      </c>
      <c r="J402" s="44" t="s">
        <v>363</v>
      </c>
      <c r="K402" s="43" t="s">
        <v>14</v>
      </c>
      <c r="L402" s="43"/>
      <c r="M402" s="43" t="s">
        <v>363</v>
      </c>
      <c r="N402" s="43"/>
      <c r="O402" s="43" t="s">
        <v>14</v>
      </c>
      <c r="P402" s="43"/>
      <c r="Q402" s="43" t="s">
        <v>14</v>
      </c>
      <c r="R402" s="43" t="s">
        <v>724</v>
      </c>
      <c r="S402" s="43" t="s">
        <v>404</v>
      </c>
      <c r="T402" s="44">
        <v>171.0</v>
      </c>
      <c r="U402" s="43" t="s">
        <v>406</v>
      </c>
      <c r="V402" s="45">
        <v>43739.0</v>
      </c>
      <c r="W402" s="44"/>
      <c r="X402" s="43" t="s">
        <v>468</v>
      </c>
      <c r="Y402" s="43" t="s">
        <v>1312</v>
      </c>
      <c r="Z402" s="43">
        <v>15000.0</v>
      </c>
      <c r="AA402" s="44">
        <v>9000.0</v>
      </c>
      <c r="AB402" s="43">
        <v>11.0</v>
      </c>
      <c r="AC402" s="43" t="s">
        <v>2595</v>
      </c>
      <c r="AD402" s="43">
        <v>18.1</v>
      </c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2" t="b">
        <f t="array" ref="AO402">SUMPRODUCT(--(K402=$AU$2:$AU$4))=0</f>
        <v>0</v>
      </c>
      <c r="AP402" s="42" t="b">
        <f t="array" ref="AP402">SUMPRODUCT(--(L402=$AU$2:$AU$4))=0</f>
        <v>0</v>
      </c>
    </row>
    <row r="403" ht="15.75" hidden="1" customHeight="1">
      <c r="A403" s="43" t="s">
        <v>2596</v>
      </c>
      <c r="B403" s="43" t="s">
        <v>2597</v>
      </c>
      <c r="C403" s="43" t="s">
        <v>437</v>
      </c>
      <c r="D403" s="43"/>
      <c r="E403" s="43" t="s">
        <v>2598</v>
      </c>
      <c r="F403" s="54" t="s">
        <v>1181</v>
      </c>
      <c r="G403" s="44"/>
      <c r="H403" s="43" t="s">
        <v>14</v>
      </c>
      <c r="I403" s="43" t="s">
        <v>363</v>
      </c>
      <c r="J403" s="44" t="s">
        <v>363</v>
      </c>
      <c r="K403" s="43" t="s">
        <v>14</v>
      </c>
      <c r="L403" s="43"/>
      <c r="M403" s="43" t="s">
        <v>363</v>
      </c>
      <c r="N403" s="43"/>
      <c r="O403" s="43" t="s">
        <v>14</v>
      </c>
      <c r="P403" s="43"/>
      <c r="Q403" s="43" t="s">
        <v>14</v>
      </c>
      <c r="R403" s="43" t="s">
        <v>724</v>
      </c>
      <c r="S403" s="43" t="s">
        <v>404</v>
      </c>
      <c r="T403" s="44">
        <v>2668.0</v>
      </c>
      <c r="U403" s="43" t="s">
        <v>406</v>
      </c>
      <c r="V403" s="45">
        <v>43739.0</v>
      </c>
      <c r="W403" s="44"/>
      <c r="X403" s="43" t="s">
        <v>468</v>
      </c>
      <c r="Y403" s="43" t="s">
        <v>2599</v>
      </c>
      <c r="Z403" s="43">
        <v>4800.0</v>
      </c>
      <c r="AA403" s="44">
        <v>2880.0</v>
      </c>
      <c r="AB403" s="43">
        <v>12.0</v>
      </c>
      <c r="AC403" s="43" t="s">
        <v>2600</v>
      </c>
      <c r="AD403" s="43">
        <v>8.29</v>
      </c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2" t="b">
        <f t="array" ref="AO403">SUMPRODUCT(--(K403=$AU$2:$AU$4))=0</f>
        <v>0</v>
      </c>
      <c r="AP403" s="42" t="b">
        <f t="array" ref="AP403">SUMPRODUCT(--(L403=$AU$2:$AU$4))=0</f>
        <v>0</v>
      </c>
    </row>
    <row r="404" ht="15.75" hidden="1" customHeight="1">
      <c r="A404" s="43" t="s">
        <v>2601</v>
      </c>
      <c r="B404" s="43" t="s">
        <v>2602</v>
      </c>
      <c r="C404" s="43" t="s">
        <v>437</v>
      </c>
      <c r="D404" s="43"/>
      <c r="E404" s="43" t="s">
        <v>2603</v>
      </c>
      <c r="F404" s="54" t="s">
        <v>1708</v>
      </c>
      <c r="G404" s="44"/>
      <c r="H404" s="43" t="s">
        <v>14</v>
      </c>
      <c r="I404" s="43" t="s">
        <v>363</v>
      </c>
      <c r="J404" s="44" t="s">
        <v>363</v>
      </c>
      <c r="K404" s="43" t="s">
        <v>14</v>
      </c>
      <c r="L404" s="43"/>
      <c r="M404" s="43" t="s">
        <v>363</v>
      </c>
      <c r="N404" s="43"/>
      <c r="O404" s="43" t="s">
        <v>14</v>
      </c>
      <c r="P404" s="43"/>
      <c r="Q404" s="43" t="s">
        <v>14</v>
      </c>
      <c r="R404" s="43" t="s">
        <v>724</v>
      </c>
      <c r="S404" s="43" t="s">
        <v>404</v>
      </c>
      <c r="T404" s="44">
        <v>149.0</v>
      </c>
      <c r="U404" s="43" t="s">
        <v>406</v>
      </c>
      <c r="V404" s="45">
        <v>43739.0</v>
      </c>
      <c r="W404" s="44"/>
      <c r="X404" s="43" t="s">
        <v>468</v>
      </c>
      <c r="Y404" s="43" t="s">
        <v>2599</v>
      </c>
      <c r="Z404" s="43">
        <v>4800.0</v>
      </c>
      <c r="AA404" s="44">
        <v>2880.0</v>
      </c>
      <c r="AB404" s="43">
        <v>12.0</v>
      </c>
      <c r="AC404" s="43" t="s">
        <v>2604</v>
      </c>
      <c r="AD404" s="43">
        <v>8.35</v>
      </c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2" t="b">
        <f t="array" ref="AO404">SUMPRODUCT(--(K404=$AU$2:$AU$4))=0</f>
        <v>0</v>
      </c>
      <c r="AP404" s="42" t="b">
        <f t="array" ref="AP404">SUMPRODUCT(--(L404=$AU$2:$AU$4))=0</f>
        <v>0</v>
      </c>
    </row>
    <row r="405" ht="15.75" hidden="1" customHeight="1">
      <c r="A405" s="43" t="s">
        <v>2605</v>
      </c>
      <c r="B405" s="43" t="s">
        <v>2606</v>
      </c>
      <c r="C405" s="43" t="s">
        <v>437</v>
      </c>
      <c r="D405" s="43"/>
      <c r="E405" s="43" t="s">
        <v>2607</v>
      </c>
      <c r="F405" s="54" t="s">
        <v>1723</v>
      </c>
      <c r="G405" s="44"/>
      <c r="H405" s="43" t="s">
        <v>14</v>
      </c>
      <c r="I405" s="43" t="s">
        <v>363</v>
      </c>
      <c r="J405" s="44" t="s">
        <v>363</v>
      </c>
      <c r="K405" s="43" t="s">
        <v>14</v>
      </c>
      <c r="L405" s="43"/>
      <c r="M405" s="43" t="s">
        <v>363</v>
      </c>
      <c r="N405" s="43"/>
      <c r="O405" s="43" t="s">
        <v>14</v>
      </c>
      <c r="P405" s="43"/>
      <c r="Q405" s="43" t="s">
        <v>14</v>
      </c>
      <c r="R405" s="43" t="s">
        <v>724</v>
      </c>
      <c r="S405" s="43" t="s">
        <v>404</v>
      </c>
      <c r="T405" s="44">
        <v>532.0</v>
      </c>
      <c r="U405" s="43" t="s">
        <v>406</v>
      </c>
      <c r="V405" s="45">
        <v>43741.0</v>
      </c>
      <c r="W405" s="44"/>
      <c r="X405" s="43" t="s">
        <v>468</v>
      </c>
      <c r="Y405" s="43" t="s">
        <v>2549</v>
      </c>
      <c r="Z405" s="43">
        <v>1300.0</v>
      </c>
      <c r="AA405" s="44">
        <v>780.0</v>
      </c>
      <c r="AB405" s="43">
        <v>12.0</v>
      </c>
      <c r="AC405" s="43" t="s">
        <v>2608</v>
      </c>
      <c r="AD405" s="43">
        <v>5.85</v>
      </c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2" t="b">
        <f t="array" ref="AO405">SUMPRODUCT(--(K405=$AU$2:$AU$4))=0</f>
        <v>0</v>
      </c>
      <c r="AP405" s="42" t="b">
        <f t="array" ref="AP405">SUMPRODUCT(--(L405=$AU$2:$AU$4))=0</f>
        <v>0</v>
      </c>
    </row>
    <row r="406" ht="15.75" hidden="1" customHeight="1">
      <c r="A406" s="43" t="s">
        <v>2609</v>
      </c>
      <c r="B406" s="43" t="s">
        <v>2610</v>
      </c>
      <c r="C406" s="43" t="s">
        <v>437</v>
      </c>
      <c r="D406" s="43"/>
      <c r="E406" s="43" t="s">
        <v>2611</v>
      </c>
      <c r="F406" s="54" t="s">
        <v>1731</v>
      </c>
      <c r="G406" s="44"/>
      <c r="H406" s="43" t="s">
        <v>14</v>
      </c>
      <c r="I406" s="43" t="s">
        <v>363</v>
      </c>
      <c r="J406" s="44" t="s">
        <v>363</v>
      </c>
      <c r="K406" s="43" t="s">
        <v>14</v>
      </c>
      <c r="L406" s="43"/>
      <c r="M406" s="43" t="s">
        <v>363</v>
      </c>
      <c r="N406" s="43"/>
      <c r="O406" s="43" t="s">
        <v>14</v>
      </c>
      <c r="P406" s="43"/>
      <c r="Q406" s="43" t="s">
        <v>14</v>
      </c>
      <c r="R406" s="43" t="s">
        <v>724</v>
      </c>
      <c r="S406" s="43" t="s">
        <v>404</v>
      </c>
      <c r="T406" s="44">
        <v>2658.0</v>
      </c>
      <c r="U406" s="43" t="s">
        <v>406</v>
      </c>
      <c r="V406" s="45">
        <v>43741.0</v>
      </c>
      <c r="W406" s="44"/>
      <c r="X406" s="43" t="s">
        <v>468</v>
      </c>
      <c r="Y406" s="43" t="s">
        <v>2549</v>
      </c>
      <c r="Z406" s="43">
        <v>1300.0</v>
      </c>
      <c r="AA406" s="44">
        <v>780.0</v>
      </c>
      <c r="AB406" s="43">
        <v>12.0</v>
      </c>
      <c r="AC406" s="43" t="s">
        <v>2612</v>
      </c>
      <c r="AD406" s="43">
        <v>3.06</v>
      </c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2" t="b">
        <f t="array" ref="AO406">SUMPRODUCT(--(K406=$AU$2:$AU$4))=0</f>
        <v>0</v>
      </c>
      <c r="AP406" s="42" t="b">
        <f t="array" ref="AP406">SUMPRODUCT(--(L406=$AU$2:$AU$4))=0</f>
        <v>0</v>
      </c>
    </row>
    <row r="407" ht="15.75" hidden="1" customHeight="1">
      <c r="A407" s="43" t="s">
        <v>2613</v>
      </c>
      <c r="B407" s="43" t="s">
        <v>2614</v>
      </c>
      <c r="C407" s="43" t="s">
        <v>437</v>
      </c>
      <c r="D407" s="43"/>
      <c r="E407" s="43" t="s">
        <v>2615</v>
      </c>
      <c r="F407" s="54" t="s">
        <v>1840</v>
      </c>
      <c r="G407" s="44"/>
      <c r="H407" s="43" t="s">
        <v>14</v>
      </c>
      <c r="I407" s="43" t="s">
        <v>363</v>
      </c>
      <c r="J407" s="44" t="s">
        <v>363</v>
      </c>
      <c r="K407" s="43" t="s">
        <v>14</v>
      </c>
      <c r="L407" s="43"/>
      <c r="M407" s="43" t="s">
        <v>363</v>
      </c>
      <c r="N407" s="43"/>
      <c r="O407" s="43" t="s">
        <v>14</v>
      </c>
      <c r="P407" s="43"/>
      <c r="Q407" s="43" t="s">
        <v>14</v>
      </c>
      <c r="R407" s="43" t="s">
        <v>724</v>
      </c>
      <c r="S407" s="43" t="s">
        <v>404</v>
      </c>
      <c r="T407" s="44">
        <v>416.0</v>
      </c>
      <c r="U407" s="43" t="s">
        <v>406</v>
      </c>
      <c r="V407" s="45">
        <v>43741.0</v>
      </c>
      <c r="W407" s="44"/>
      <c r="X407" s="43" t="s">
        <v>468</v>
      </c>
      <c r="Y407" s="43" t="s">
        <v>2465</v>
      </c>
      <c r="Z407" s="43">
        <v>15000.0</v>
      </c>
      <c r="AA407" s="44">
        <v>9000.0</v>
      </c>
      <c r="AB407" s="43">
        <v>11.0</v>
      </c>
      <c r="AC407" s="43" t="s">
        <v>2616</v>
      </c>
      <c r="AD407" s="43">
        <v>24.4</v>
      </c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2" t="b">
        <f t="array" ref="AO407">SUMPRODUCT(--(K407=$AU$2:$AU$4))=0</f>
        <v>0</v>
      </c>
      <c r="AP407" s="42" t="b">
        <f t="array" ref="AP407">SUMPRODUCT(--(L407=$AU$2:$AU$4))=0</f>
        <v>0</v>
      </c>
    </row>
    <row r="408" ht="15.75" hidden="1" customHeight="1">
      <c r="A408" s="43" t="s">
        <v>2617</v>
      </c>
      <c r="B408" s="43" t="s">
        <v>2618</v>
      </c>
      <c r="C408" s="43" t="s">
        <v>437</v>
      </c>
      <c r="D408" s="43"/>
      <c r="E408" s="43" t="s">
        <v>2619</v>
      </c>
      <c r="F408" s="44"/>
      <c r="G408" s="44"/>
      <c r="H408" s="43" t="s">
        <v>14</v>
      </c>
      <c r="I408" s="43" t="s">
        <v>363</v>
      </c>
      <c r="J408" s="44" t="s">
        <v>363</v>
      </c>
      <c r="K408" s="43" t="s">
        <v>14</v>
      </c>
      <c r="L408" s="43"/>
      <c r="M408" s="43" t="s">
        <v>363</v>
      </c>
      <c r="N408" s="43"/>
      <c r="O408" s="43" t="s">
        <v>14</v>
      </c>
      <c r="P408" s="43"/>
      <c r="Q408" s="43" t="s">
        <v>14</v>
      </c>
      <c r="R408" s="43" t="s">
        <v>724</v>
      </c>
      <c r="S408" s="43" t="s">
        <v>404</v>
      </c>
      <c r="T408" s="44">
        <v>2623.0</v>
      </c>
      <c r="U408" s="43" t="s">
        <v>406</v>
      </c>
      <c r="V408" s="45">
        <v>43741.0</v>
      </c>
      <c r="W408" s="44"/>
      <c r="X408" s="43" t="s">
        <v>468</v>
      </c>
      <c r="Y408" s="43">
        <v>777.0</v>
      </c>
      <c r="Z408" s="43">
        <v>777.0</v>
      </c>
      <c r="AA408" s="44">
        <v>466.2</v>
      </c>
      <c r="AB408" s="43">
        <v>12.0</v>
      </c>
      <c r="AC408" s="43" t="s">
        <v>2483</v>
      </c>
      <c r="AD408" s="43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2" t="b">
        <f t="array" ref="AO408">SUMPRODUCT(--(K408=$AU$2:$AU$4))=0</f>
        <v>0</v>
      </c>
      <c r="AP408" s="42" t="b">
        <f t="array" ref="AP408">SUMPRODUCT(--(L408=$AU$2:$AU$4))=0</f>
        <v>0</v>
      </c>
    </row>
    <row r="409" ht="15.75" hidden="1" customHeight="1">
      <c r="A409" s="43" t="s">
        <v>2620</v>
      </c>
      <c r="B409" s="43" t="s">
        <v>2621</v>
      </c>
      <c r="C409" s="43" t="s">
        <v>437</v>
      </c>
      <c r="D409" s="43"/>
      <c r="E409" s="43" t="s">
        <v>2622</v>
      </c>
      <c r="F409" s="54" t="s">
        <v>1848</v>
      </c>
      <c r="G409" s="44"/>
      <c r="H409" s="43" t="s">
        <v>14</v>
      </c>
      <c r="I409" s="43" t="s">
        <v>363</v>
      </c>
      <c r="J409" s="44" t="s">
        <v>363</v>
      </c>
      <c r="K409" s="43" t="s">
        <v>14</v>
      </c>
      <c r="L409" s="43"/>
      <c r="M409" s="43" t="s">
        <v>363</v>
      </c>
      <c r="N409" s="43"/>
      <c r="O409" s="43" t="s">
        <v>14</v>
      </c>
      <c r="P409" s="43"/>
      <c r="Q409" s="43" t="s">
        <v>14</v>
      </c>
      <c r="R409" s="43" t="s">
        <v>724</v>
      </c>
      <c r="S409" s="43" t="s">
        <v>404</v>
      </c>
      <c r="T409" s="44">
        <v>176.0</v>
      </c>
      <c r="U409" s="43" t="s">
        <v>406</v>
      </c>
      <c r="V409" s="45">
        <v>43741.0</v>
      </c>
      <c r="W409" s="44"/>
      <c r="X409" s="43" t="s">
        <v>468</v>
      </c>
      <c r="Y409" s="43" t="s">
        <v>2623</v>
      </c>
      <c r="Z409" s="43">
        <v>3000.0</v>
      </c>
      <c r="AA409" s="44">
        <v>1800.0</v>
      </c>
      <c r="AB409" s="43">
        <v>12.0</v>
      </c>
      <c r="AC409" s="43" t="s">
        <v>2624</v>
      </c>
      <c r="AD409" s="43">
        <v>8.03</v>
      </c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2" t="b">
        <f t="array" ref="AO409">SUMPRODUCT(--(K409=$AU$2:$AU$4))=0</f>
        <v>0</v>
      </c>
      <c r="AP409" s="42" t="b">
        <f t="array" ref="AP409">SUMPRODUCT(--(L409=$AU$2:$AU$4))=0</f>
        <v>0</v>
      </c>
    </row>
    <row r="410" ht="15.75" hidden="1" customHeight="1">
      <c r="A410" s="43" t="s">
        <v>2625</v>
      </c>
      <c r="B410" s="43">
        <v>1.0</v>
      </c>
      <c r="C410" s="43" t="s">
        <v>437</v>
      </c>
      <c r="D410" s="43"/>
      <c r="E410" s="43" t="s">
        <v>14</v>
      </c>
      <c r="F410" s="43" t="s">
        <v>363</v>
      </c>
      <c r="G410" s="43" t="s">
        <v>363</v>
      </c>
      <c r="H410" s="43" t="s">
        <v>14</v>
      </c>
      <c r="I410" s="43" t="s">
        <v>363</v>
      </c>
      <c r="J410" s="44" t="s">
        <v>363</v>
      </c>
      <c r="K410" s="43" t="s">
        <v>14</v>
      </c>
      <c r="L410" s="43"/>
      <c r="M410" s="43" t="s">
        <v>363</v>
      </c>
      <c r="N410" s="43"/>
      <c r="O410" s="43" t="s">
        <v>14</v>
      </c>
      <c r="P410" s="43"/>
      <c r="Q410" s="43" t="s">
        <v>14</v>
      </c>
      <c r="R410" s="43" t="s">
        <v>1983</v>
      </c>
      <c r="S410" s="43" t="s">
        <v>1984</v>
      </c>
      <c r="T410" s="44" t="s">
        <v>888</v>
      </c>
      <c r="U410" s="43" t="s">
        <v>406</v>
      </c>
      <c r="V410" s="45">
        <v>43746.0</v>
      </c>
      <c r="W410" s="44" t="s">
        <v>2451</v>
      </c>
      <c r="X410" s="43" t="s">
        <v>468</v>
      </c>
      <c r="Y410" s="43" t="s">
        <v>2626</v>
      </c>
      <c r="Z410" s="43">
        <v>10000.0</v>
      </c>
      <c r="AA410" s="44">
        <v>6000.0</v>
      </c>
      <c r="AB410" s="43">
        <v>11.0</v>
      </c>
      <c r="AC410" s="43" t="s">
        <v>2627</v>
      </c>
      <c r="AD410" s="43">
        <v>13.0</v>
      </c>
      <c r="AE410" s="43">
        <v>130.0</v>
      </c>
      <c r="AF410" s="43">
        <v>12.0</v>
      </c>
      <c r="AG410" s="43" t="s">
        <v>805</v>
      </c>
      <c r="AH410" s="45">
        <v>43748.0</v>
      </c>
      <c r="AI410" s="43" t="s">
        <v>2628</v>
      </c>
      <c r="AJ410" s="43">
        <v>473.0</v>
      </c>
      <c r="AK410" s="43">
        <v>13.1</v>
      </c>
      <c r="AL410" s="43"/>
      <c r="AM410" s="43" t="s">
        <v>408</v>
      </c>
      <c r="AN410" s="43" t="s">
        <v>2629</v>
      </c>
      <c r="AO410" s="42" t="b">
        <f t="array" ref="AO410">SUMPRODUCT(--(K410=$AU$2:$AU$4))=0</f>
        <v>0</v>
      </c>
      <c r="AP410" s="42" t="b">
        <f t="array" ref="AP410">SUMPRODUCT(--(L410=$AU$2:$AU$4))=0</f>
        <v>0</v>
      </c>
    </row>
    <row r="411" ht="15.75" hidden="1" customHeight="1">
      <c r="A411" s="43" t="s">
        <v>2630</v>
      </c>
      <c r="B411" s="43">
        <v>2.0</v>
      </c>
      <c r="C411" s="43" t="s">
        <v>437</v>
      </c>
      <c r="D411" s="43"/>
      <c r="E411" s="43" t="s">
        <v>14</v>
      </c>
      <c r="F411" s="43" t="s">
        <v>363</v>
      </c>
      <c r="G411" s="43" t="s">
        <v>363</v>
      </c>
      <c r="H411" s="43" t="s">
        <v>14</v>
      </c>
      <c r="I411" s="43" t="s">
        <v>363</v>
      </c>
      <c r="J411" s="44" t="s">
        <v>363</v>
      </c>
      <c r="K411" s="43" t="s">
        <v>14</v>
      </c>
      <c r="L411" s="43"/>
      <c r="M411" s="43" t="s">
        <v>363</v>
      </c>
      <c r="N411" s="43"/>
      <c r="O411" s="43" t="s">
        <v>14</v>
      </c>
      <c r="P411" s="43"/>
      <c r="Q411" s="43" t="s">
        <v>14</v>
      </c>
      <c r="R411" s="43" t="s">
        <v>1983</v>
      </c>
      <c r="S411" s="43" t="s">
        <v>1984</v>
      </c>
      <c r="T411" s="44" t="s">
        <v>802</v>
      </c>
      <c r="U411" s="43" t="s">
        <v>406</v>
      </c>
      <c r="V411" s="45">
        <v>43746.0</v>
      </c>
      <c r="W411" s="44" t="s">
        <v>2451</v>
      </c>
      <c r="X411" s="43" t="s">
        <v>468</v>
      </c>
      <c r="Y411" s="43" t="s">
        <v>2187</v>
      </c>
      <c r="Z411" s="43">
        <v>10000.0</v>
      </c>
      <c r="AA411" s="44">
        <v>6000.0</v>
      </c>
      <c r="AB411" s="43">
        <v>11.0</v>
      </c>
      <c r="AC411" s="43" t="s">
        <v>2631</v>
      </c>
      <c r="AD411" s="43">
        <v>21.7</v>
      </c>
      <c r="AE411" s="43">
        <v>217.0</v>
      </c>
      <c r="AF411" s="43">
        <v>12.0</v>
      </c>
      <c r="AG411" s="43" t="s">
        <v>812</v>
      </c>
      <c r="AH411" s="45">
        <v>43748.0</v>
      </c>
      <c r="AI411" s="43" t="s">
        <v>2632</v>
      </c>
      <c r="AJ411" s="43">
        <v>480.0</v>
      </c>
      <c r="AK411" s="43">
        <v>13.7</v>
      </c>
      <c r="AL411" s="43"/>
      <c r="AM411" s="43" t="s">
        <v>408</v>
      </c>
      <c r="AN411" s="43" t="s">
        <v>2629</v>
      </c>
      <c r="AO411" s="42" t="b">
        <f t="array" ref="AO411">SUMPRODUCT(--(K411=$AU$2:$AU$4))=0</f>
        <v>0</v>
      </c>
      <c r="AP411" s="42" t="b">
        <f t="array" ref="AP411">SUMPRODUCT(--(L411=$AU$2:$AU$4))=0</f>
        <v>0</v>
      </c>
    </row>
    <row r="412" ht="15.75" hidden="1" customHeight="1">
      <c r="A412" s="43" t="s">
        <v>2633</v>
      </c>
      <c r="B412" s="43" t="s">
        <v>1169</v>
      </c>
      <c r="C412" s="43" t="s">
        <v>437</v>
      </c>
      <c r="D412" s="43"/>
      <c r="E412" s="43" t="s">
        <v>14</v>
      </c>
      <c r="F412" s="43" t="s">
        <v>363</v>
      </c>
      <c r="G412" s="43" t="s">
        <v>363</v>
      </c>
      <c r="H412" s="43" t="s">
        <v>14</v>
      </c>
      <c r="I412" s="43" t="s">
        <v>363</v>
      </c>
      <c r="J412" s="44" t="s">
        <v>363</v>
      </c>
      <c r="K412" s="43" t="s">
        <v>14</v>
      </c>
      <c r="L412" s="43"/>
      <c r="M412" s="43" t="s">
        <v>363</v>
      </c>
      <c r="N412" s="43"/>
      <c r="O412" s="43" t="s">
        <v>14</v>
      </c>
      <c r="P412" s="43"/>
      <c r="Q412" s="43" t="s">
        <v>14</v>
      </c>
      <c r="R412" s="43" t="s">
        <v>1303</v>
      </c>
      <c r="S412" s="43" t="s">
        <v>1069</v>
      </c>
      <c r="T412" s="44" t="s">
        <v>2634</v>
      </c>
      <c r="U412" s="43" t="s">
        <v>1259</v>
      </c>
      <c r="V412" s="45">
        <v>43754.0</v>
      </c>
      <c r="W412" s="44" t="s">
        <v>888</v>
      </c>
      <c r="X412" s="43" t="s">
        <v>468</v>
      </c>
      <c r="Y412" s="43" t="s">
        <v>2635</v>
      </c>
      <c r="Z412" s="43">
        <v>10000.0</v>
      </c>
      <c r="AA412" s="44">
        <v>6000.0</v>
      </c>
      <c r="AB412" s="43">
        <v>11.0</v>
      </c>
      <c r="AC412" s="43" t="s">
        <v>2636</v>
      </c>
      <c r="AD412" s="43">
        <v>19.7</v>
      </c>
      <c r="AE412" s="43">
        <v>197.0</v>
      </c>
      <c r="AF412" s="43">
        <v>12.0</v>
      </c>
      <c r="AG412" s="43" t="s">
        <v>842</v>
      </c>
      <c r="AH412" s="45">
        <v>43755.0</v>
      </c>
      <c r="AI412" s="43" t="s">
        <v>2636</v>
      </c>
      <c r="AJ412" s="43">
        <v>492.0</v>
      </c>
      <c r="AK412" s="43">
        <v>12.4</v>
      </c>
      <c r="AL412" s="43"/>
      <c r="AM412" s="43" t="s">
        <v>408</v>
      </c>
      <c r="AN412" s="40" t="s">
        <v>2637</v>
      </c>
      <c r="AO412" s="42" t="b">
        <f t="array" ref="AO412">SUMPRODUCT(--(K412=$AU$2:$AU$4))=0</f>
        <v>0</v>
      </c>
      <c r="AP412" s="42" t="b">
        <f t="array" ref="AP412">SUMPRODUCT(--(L412=$AU$2:$AU$4))=0</f>
        <v>0</v>
      </c>
    </row>
    <row r="413" ht="15.75" hidden="1" customHeight="1">
      <c r="A413" s="43" t="s">
        <v>2638</v>
      </c>
      <c r="B413" s="43" t="s">
        <v>1179</v>
      </c>
      <c r="C413" s="43" t="s">
        <v>437</v>
      </c>
      <c r="D413" s="43"/>
      <c r="E413" s="43" t="s">
        <v>14</v>
      </c>
      <c r="F413" s="43" t="s">
        <v>363</v>
      </c>
      <c r="G413" s="43" t="s">
        <v>363</v>
      </c>
      <c r="H413" s="43" t="s">
        <v>14</v>
      </c>
      <c r="I413" s="43" t="s">
        <v>363</v>
      </c>
      <c r="J413" s="44" t="s">
        <v>363</v>
      </c>
      <c r="K413" s="43" t="s">
        <v>14</v>
      </c>
      <c r="L413" s="43"/>
      <c r="M413" s="43" t="s">
        <v>363</v>
      </c>
      <c r="N413" s="43"/>
      <c r="O413" s="43" t="s">
        <v>14</v>
      </c>
      <c r="P413" s="43"/>
      <c r="Q413" s="43" t="s">
        <v>14</v>
      </c>
      <c r="R413" s="43" t="s">
        <v>1303</v>
      </c>
      <c r="S413" s="43" t="s">
        <v>1069</v>
      </c>
      <c r="T413" s="44" t="s">
        <v>2639</v>
      </c>
      <c r="U413" s="43" t="s">
        <v>1259</v>
      </c>
      <c r="V413" s="45">
        <v>43754.0</v>
      </c>
      <c r="W413" s="44" t="s">
        <v>888</v>
      </c>
      <c r="X413" s="43" t="s">
        <v>468</v>
      </c>
      <c r="Y413" s="43" t="s">
        <v>2640</v>
      </c>
      <c r="Z413" s="43">
        <v>10000.0</v>
      </c>
      <c r="AA413" s="44">
        <v>6000.0</v>
      </c>
      <c r="AB413" s="43">
        <v>11.0</v>
      </c>
      <c r="AC413" s="43" t="s">
        <v>2641</v>
      </c>
      <c r="AD413" s="43">
        <v>18.6</v>
      </c>
      <c r="AE413" s="43">
        <v>186.0</v>
      </c>
      <c r="AF413" s="43">
        <v>12.0</v>
      </c>
      <c r="AG413" s="43" t="s">
        <v>849</v>
      </c>
      <c r="AH413" s="45">
        <v>43755.0</v>
      </c>
      <c r="AI413" s="43" t="s">
        <v>2641</v>
      </c>
      <c r="AJ413" s="43">
        <v>495.0</v>
      </c>
      <c r="AK413" s="43">
        <v>11.8</v>
      </c>
      <c r="AL413" s="43"/>
      <c r="AM413" s="43" t="s">
        <v>408</v>
      </c>
      <c r="AN413" s="40" t="s">
        <v>2637</v>
      </c>
      <c r="AO413" s="42" t="b">
        <f t="array" ref="AO413">SUMPRODUCT(--(K413=$AU$2:$AU$4))=0</f>
        <v>0</v>
      </c>
      <c r="AP413" s="42" t="b">
        <f t="array" ref="AP413">SUMPRODUCT(--(L413=$AU$2:$AU$4))=0</f>
        <v>0</v>
      </c>
    </row>
    <row r="414" ht="15.75" hidden="1" customHeight="1">
      <c r="A414" s="43" t="s">
        <v>2642</v>
      </c>
      <c r="B414" s="43" t="s">
        <v>2104</v>
      </c>
      <c r="C414" s="43" t="s">
        <v>437</v>
      </c>
      <c r="D414" s="43"/>
      <c r="E414" s="43" t="s">
        <v>14</v>
      </c>
      <c r="F414" s="43" t="s">
        <v>363</v>
      </c>
      <c r="G414" s="43" t="s">
        <v>363</v>
      </c>
      <c r="H414" s="43" t="s">
        <v>14</v>
      </c>
      <c r="I414" s="43" t="s">
        <v>363</v>
      </c>
      <c r="J414" s="44" t="s">
        <v>363</v>
      </c>
      <c r="K414" s="43" t="s">
        <v>14</v>
      </c>
      <c r="L414" s="43"/>
      <c r="M414" s="43" t="s">
        <v>363</v>
      </c>
      <c r="N414" s="43"/>
      <c r="O414" s="43" t="s">
        <v>14</v>
      </c>
      <c r="P414" s="43"/>
      <c r="Q414" s="43" t="s">
        <v>14</v>
      </c>
      <c r="R414" s="43" t="s">
        <v>1303</v>
      </c>
      <c r="S414" s="43" t="s">
        <v>1069</v>
      </c>
      <c r="T414" s="44" t="s">
        <v>2643</v>
      </c>
      <c r="U414" s="43" t="s">
        <v>1259</v>
      </c>
      <c r="V414" s="45">
        <v>43754.0</v>
      </c>
      <c r="W414" s="44" t="s">
        <v>888</v>
      </c>
      <c r="X414" s="43" t="s">
        <v>468</v>
      </c>
      <c r="Y414" s="43" t="s">
        <v>2640</v>
      </c>
      <c r="Z414" s="43">
        <v>10000.0</v>
      </c>
      <c r="AA414" s="44">
        <v>6000.0</v>
      </c>
      <c r="AB414" s="43">
        <v>11.0</v>
      </c>
      <c r="AC414" s="43" t="s">
        <v>2644</v>
      </c>
      <c r="AD414" s="43">
        <v>19.2</v>
      </c>
      <c r="AE414" s="43">
        <v>192.0</v>
      </c>
      <c r="AF414" s="43">
        <v>12.0</v>
      </c>
      <c r="AG414" s="43" t="s">
        <v>856</v>
      </c>
      <c r="AH414" s="45">
        <v>43767.0</v>
      </c>
      <c r="AI414" s="43" t="s">
        <v>2644</v>
      </c>
      <c r="AJ414" s="43">
        <v>480.0</v>
      </c>
      <c r="AK414" s="43">
        <v>13.5</v>
      </c>
      <c r="AL414" s="43"/>
      <c r="AM414" s="43" t="s">
        <v>408</v>
      </c>
      <c r="AN414" s="40" t="s">
        <v>2637</v>
      </c>
      <c r="AO414" s="42" t="b">
        <f t="array" ref="AO414">SUMPRODUCT(--(K414=$AU$2:$AU$4))=0</f>
        <v>0</v>
      </c>
      <c r="AP414" s="42" t="b">
        <f t="array" ref="AP414">SUMPRODUCT(--(L414=$AU$2:$AU$4))=0</f>
        <v>0</v>
      </c>
    </row>
    <row r="415" ht="15.75" hidden="1" customHeight="1">
      <c r="A415" s="43" t="s">
        <v>2645</v>
      </c>
      <c r="B415" s="43" t="s">
        <v>2110</v>
      </c>
      <c r="C415" s="43" t="s">
        <v>437</v>
      </c>
      <c r="D415" s="43"/>
      <c r="E415" s="43" t="s">
        <v>14</v>
      </c>
      <c r="F415" s="43" t="s">
        <v>363</v>
      </c>
      <c r="G415" s="43" t="s">
        <v>363</v>
      </c>
      <c r="H415" s="43" t="s">
        <v>14</v>
      </c>
      <c r="I415" s="43" t="s">
        <v>363</v>
      </c>
      <c r="J415" s="44" t="s">
        <v>363</v>
      </c>
      <c r="K415" s="43" t="s">
        <v>14</v>
      </c>
      <c r="L415" s="43"/>
      <c r="M415" s="43" t="s">
        <v>363</v>
      </c>
      <c r="N415" s="43"/>
      <c r="O415" s="43" t="s">
        <v>14</v>
      </c>
      <c r="P415" s="43"/>
      <c r="Q415" s="43" t="s">
        <v>14</v>
      </c>
      <c r="R415" s="43" t="s">
        <v>1303</v>
      </c>
      <c r="S415" s="43" t="s">
        <v>1069</v>
      </c>
      <c r="T415" s="44" t="s">
        <v>2646</v>
      </c>
      <c r="U415" s="43" t="s">
        <v>1259</v>
      </c>
      <c r="V415" s="45">
        <v>43754.0</v>
      </c>
      <c r="W415" s="44" t="s">
        <v>888</v>
      </c>
      <c r="X415" s="43" t="s">
        <v>468</v>
      </c>
      <c r="Y415" s="43" t="s">
        <v>1051</v>
      </c>
      <c r="Z415" s="43">
        <v>10000.0</v>
      </c>
      <c r="AA415" s="44">
        <v>6000.0</v>
      </c>
      <c r="AB415" s="43">
        <v>11.0</v>
      </c>
      <c r="AC415" s="43" t="s">
        <v>2636</v>
      </c>
      <c r="AD415" s="43">
        <v>16.4</v>
      </c>
      <c r="AE415" s="43">
        <v>164.0</v>
      </c>
      <c r="AF415" s="43">
        <v>12.0</v>
      </c>
      <c r="AG415" s="43" t="s">
        <v>861</v>
      </c>
      <c r="AH415" s="45">
        <v>43755.0</v>
      </c>
      <c r="AI415" s="43" t="s">
        <v>2647</v>
      </c>
      <c r="AJ415" s="43">
        <v>476.0</v>
      </c>
      <c r="AK415" s="43">
        <v>13.8</v>
      </c>
      <c r="AL415" s="43"/>
      <c r="AM415" s="43" t="s">
        <v>408</v>
      </c>
      <c r="AN415" s="40" t="s">
        <v>2637</v>
      </c>
      <c r="AO415" s="42" t="b">
        <f t="array" ref="AO415">SUMPRODUCT(--(K415=$AU$2:$AU$4))=0</f>
        <v>0</v>
      </c>
      <c r="AP415" s="42" t="b">
        <f t="array" ref="AP415">SUMPRODUCT(--(L415=$AU$2:$AU$4))=0</f>
        <v>0</v>
      </c>
    </row>
    <row r="416" ht="15.75" hidden="1" customHeight="1">
      <c r="A416" s="43" t="s">
        <v>2648</v>
      </c>
      <c r="B416" s="43" t="s">
        <v>2128</v>
      </c>
      <c r="C416" s="43" t="s">
        <v>437</v>
      </c>
      <c r="D416" s="43"/>
      <c r="E416" s="43" t="s">
        <v>14</v>
      </c>
      <c r="F416" s="43" t="s">
        <v>363</v>
      </c>
      <c r="G416" s="43" t="s">
        <v>363</v>
      </c>
      <c r="H416" s="43" t="s">
        <v>14</v>
      </c>
      <c r="I416" s="43" t="s">
        <v>363</v>
      </c>
      <c r="J416" s="44" t="s">
        <v>363</v>
      </c>
      <c r="K416" s="43" t="s">
        <v>14</v>
      </c>
      <c r="L416" s="43"/>
      <c r="M416" s="43" t="s">
        <v>363</v>
      </c>
      <c r="N416" s="43"/>
      <c r="O416" s="43" t="s">
        <v>14</v>
      </c>
      <c r="P416" s="43"/>
      <c r="Q416" s="43" t="s">
        <v>14</v>
      </c>
      <c r="R416" s="43" t="s">
        <v>1303</v>
      </c>
      <c r="S416" s="43" t="s">
        <v>1069</v>
      </c>
      <c r="T416" s="44" t="s">
        <v>2649</v>
      </c>
      <c r="U416" s="43" t="s">
        <v>1259</v>
      </c>
      <c r="V416" s="45">
        <v>43754.0</v>
      </c>
      <c r="W416" s="44" t="s">
        <v>888</v>
      </c>
      <c r="X416" s="43" t="s">
        <v>468</v>
      </c>
      <c r="Y416" s="43" t="s">
        <v>2623</v>
      </c>
      <c r="Z416" s="43">
        <v>3000.0</v>
      </c>
      <c r="AA416" s="44">
        <v>1800.0</v>
      </c>
      <c r="AB416" s="43">
        <v>12.0</v>
      </c>
      <c r="AC416" s="43" t="s">
        <v>2650</v>
      </c>
      <c r="AD416" s="43">
        <v>11.8</v>
      </c>
      <c r="AE416" s="43">
        <v>118.0</v>
      </c>
      <c r="AF416" s="43">
        <v>12.0</v>
      </c>
      <c r="AG416" s="43" t="s">
        <v>868</v>
      </c>
      <c r="AH416" s="45">
        <v>43755.0</v>
      </c>
      <c r="AI416" s="43" t="s">
        <v>2650</v>
      </c>
      <c r="AJ416" s="43">
        <v>487.0</v>
      </c>
      <c r="AK416" s="43">
        <v>11.3</v>
      </c>
      <c r="AL416" s="43"/>
      <c r="AM416" s="43" t="s">
        <v>408</v>
      </c>
      <c r="AN416" s="40" t="s">
        <v>2637</v>
      </c>
      <c r="AO416" s="42" t="b">
        <f t="array" ref="AO416">SUMPRODUCT(--(K416=$AU$2:$AU$4))=0</f>
        <v>0</v>
      </c>
      <c r="AP416" s="42" t="b">
        <f t="array" ref="AP416">SUMPRODUCT(--(L416=$AU$2:$AU$4))=0</f>
        <v>0</v>
      </c>
    </row>
    <row r="417" ht="15.75" hidden="1" customHeight="1">
      <c r="A417" s="43" t="s">
        <v>2651</v>
      </c>
      <c r="B417" s="43" t="s">
        <v>2133</v>
      </c>
      <c r="C417" s="43" t="s">
        <v>437</v>
      </c>
      <c r="D417" s="43"/>
      <c r="E417" s="43" t="s">
        <v>14</v>
      </c>
      <c r="F417" s="43" t="s">
        <v>363</v>
      </c>
      <c r="G417" s="43" t="s">
        <v>363</v>
      </c>
      <c r="H417" s="43" t="s">
        <v>14</v>
      </c>
      <c r="I417" s="43" t="s">
        <v>363</v>
      </c>
      <c r="J417" s="44" t="s">
        <v>363</v>
      </c>
      <c r="K417" s="43" t="s">
        <v>14</v>
      </c>
      <c r="L417" s="43"/>
      <c r="M417" s="43" t="s">
        <v>363</v>
      </c>
      <c r="N417" s="43"/>
      <c r="O417" s="43" t="s">
        <v>14</v>
      </c>
      <c r="P417" s="43"/>
      <c r="Q417" s="43" t="s">
        <v>14</v>
      </c>
      <c r="R417" s="43" t="s">
        <v>1303</v>
      </c>
      <c r="S417" s="43" t="s">
        <v>1069</v>
      </c>
      <c r="T417" s="44" t="s">
        <v>2652</v>
      </c>
      <c r="U417" s="43" t="s">
        <v>1259</v>
      </c>
      <c r="V417" s="45">
        <v>43754.0</v>
      </c>
      <c r="W417" s="44" t="s">
        <v>888</v>
      </c>
      <c r="X417" s="43" t="s">
        <v>468</v>
      </c>
      <c r="Y417" s="43" t="s">
        <v>2198</v>
      </c>
      <c r="Z417" s="43">
        <v>5000.0</v>
      </c>
      <c r="AA417" s="44">
        <v>3000.0</v>
      </c>
      <c r="AB417" s="43">
        <v>12.0</v>
      </c>
      <c r="AC417" s="43" t="s">
        <v>2653</v>
      </c>
      <c r="AD417" s="43">
        <v>13.7</v>
      </c>
      <c r="AE417" s="43">
        <v>137.0</v>
      </c>
      <c r="AF417" s="43">
        <v>12.0</v>
      </c>
      <c r="AG417" s="43" t="s">
        <v>878</v>
      </c>
      <c r="AH417" s="45">
        <v>43755.0</v>
      </c>
      <c r="AI417" s="43" t="s">
        <v>2653</v>
      </c>
      <c r="AJ417" s="43">
        <v>474.0</v>
      </c>
      <c r="AK417" s="43">
        <v>13.1</v>
      </c>
      <c r="AL417" s="43"/>
      <c r="AM417" s="43" t="s">
        <v>408</v>
      </c>
      <c r="AN417" s="40" t="s">
        <v>2637</v>
      </c>
      <c r="AO417" s="42" t="b">
        <f t="array" ref="AO417">SUMPRODUCT(--(K417=$AU$2:$AU$4))=0</f>
        <v>0</v>
      </c>
      <c r="AP417" s="42" t="b">
        <f t="array" ref="AP417">SUMPRODUCT(--(L417=$AU$2:$AU$4))=0</f>
        <v>0</v>
      </c>
    </row>
    <row r="418" ht="15.75" hidden="1" customHeight="1">
      <c r="A418" s="43" t="s">
        <v>2654</v>
      </c>
      <c r="B418" s="43" t="s">
        <v>2138</v>
      </c>
      <c r="C418" s="43" t="s">
        <v>437</v>
      </c>
      <c r="D418" s="43"/>
      <c r="E418" s="43" t="s">
        <v>14</v>
      </c>
      <c r="F418" s="43" t="s">
        <v>363</v>
      </c>
      <c r="G418" s="43" t="s">
        <v>363</v>
      </c>
      <c r="H418" s="43" t="s">
        <v>14</v>
      </c>
      <c r="I418" s="43" t="s">
        <v>363</v>
      </c>
      <c r="J418" s="44" t="s">
        <v>363</v>
      </c>
      <c r="K418" s="43" t="s">
        <v>14</v>
      </c>
      <c r="L418" s="43"/>
      <c r="M418" s="43" t="s">
        <v>363</v>
      </c>
      <c r="N418" s="43"/>
      <c r="O418" s="43" t="s">
        <v>14</v>
      </c>
      <c r="P418" s="43"/>
      <c r="Q418" s="43" t="s">
        <v>14</v>
      </c>
      <c r="R418" s="43" t="s">
        <v>1303</v>
      </c>
      <c r="S418" s="43" t="s">
        <v>1069</v>
      </c>
      <c r="T418" s="44" t="s">
        <v>2655</v>
      </c>
      <c r="U418" s="43" t="s">
        <v>1259</v>
      </c>
      <c r="V418" s="45">
        <v>43754.0</v>
      </c>
      <c r="W418" s="44" t="s">
        <v>888</v>
      </c>
      <c r="X418" s="43" t="s">
        <v>468</v>
      </c>
      <c r="Y418" s="43" t="s">
        <v>876</v>
      </c>
      <c r="Z418" s="43">
        <v>10000.0</v>
      </c>
      <c r="AA418" s="44">
        <v>6000.0</v>
      </c>
      <c r="AB418" s="43">
        <v>11.0</v>
      </c>
      <c r="AC418" s="43" t="s">
        <v>2656</v>
      </c>
      <c r="AD418" s="43">
        <v>22.7</v>
      </c>
      <c r="AE418" s="43">
        <v>227.0</v>
      </c>
      <c r="AF418" s="43">
        <v>12.0</v>
      </c>
      <c r="AG418" s="43" t="s">
        <v>1407</v>
      </c>
      <c r="AH418" s="45">
        <v>43755.0</v>
      </c>
      <c r="AI418" s="43" t="s">
        <v>2656</v>
      </c>
      <c r="AJ418" s="43">
        <v>467.0</v>
      </c>
      <c r="AK418" s="43">
        <v>18.0</v>
      </c>
      <c r="AL418" s="43"/>
      <c r="AM418" s="43" t="s">
        <v>408</v>
      </c>
      <c r="AN418" s="40" t="s">
        <v>2637</v>
      </c>
      <c r="AO418" s="42" t="b">
        <f t="array" ref="AO418">SUMPRODUCT(--(K418=$AU$2:$AU$4))=0</f>
        <v>0</v>
      </c>
      <c r="AP418" s="42" t="b">
        <f t="array" ref="AP418">SUMPRODUCT(--(L418=$AU$2:$AU$4))=0</f>
        <v>0</v>
      </c>
    </row>
    <row r="419" ht="15.75" hidden="1" customHeight="1">
      <c r="A419" s="43" t="s">
        <v>2657</v>
      </c>
      <c r="B419" s="43" t="s">
        <v>2658</v>
      </c>
      <c r="C419" s="44" t="s">
        <v>437</v>
      </c>
      <c r="D419" s="43"/>
      <c r="E419" s="43" t="s">
        <v>2659</v>
      </c>
      <c r="F419" s="54" t="s">
        <v>1097</v>
      </c>
      <c r="G419" s="44"/>
      <c r="H419" s="44" t="s">
        <v>14</v>
      </c>
      <c r="I419" s="44" t="s">
        <v>363</v>
      </c>
      <c r="J419" s="44" t="s">
        <v>363</v>
      </c>
      <c r="K419" s="44" t="s">
        <v>14</v>
      </c>
      <c r="L419" s="44"/>
      <c r="M419" s="44" t="s">
        <v>363</v>
      </c>
      <c r="N419" s="44"/>
      <c r="O419" s="44" t="s">
        <v>14</v>
      </c>
      <c r="P419" s="44"/>
      <c r="Q419" s="44" t="s">
        <v>14</v>
      </c>
      <c r="R419" s="44" t="s">
        <v>724</v>
      </c>
      <c r="S419" s="44" t="s">
        <v>404</v>
      </c>
      <c r="T419" s="44">
        <v>2601.0</v>
      </c>
      <c r="U419" s="44" t="s">
        <v>406</v>
      </c>
      <c r="V419" s="45">
        <v>43755.0</v>
      </c>
      <c r="W419" s="44"/>
      <c r="X419" s="44" t="s">
        <v>468</v>
      </c>
      <c r="Y419" s="43">
        <v>888.0</v>
      </c>
      <c r="Z419" s="43">
        <v>888.0</v>
      </c>
      <c r="AA419" s="43">
        <v>533.0</v>
      </c>
      <c r="AB419" s="44">
        <v>12.0</v>
      </c>
      <c r="AC419" s="43" t="s">
        <v>2660</v>
      </c>
      <c r="AD419" s="43">
        <v>1.08</v>
      </c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2" t="b">
        <f t="array" ref="AO419">SUMPRODUCT(--(K419=$AU$2:$AU$4))=0</f>
        <v>0</v>
      </c>
      <c r="AP419" s="42" t="b">
        <f t="array" ref="AP419">SUMPRODUCT(--(L419=$AU$2:$AU$4))=0</f>
        <v>0</v>
      </c>
    </row>
    <row r="420" ht="15.75" hidden="1" customHeight="1">
      <c r="A420" s="43" t="s">
        <v>2661</v>
      </c>
      <c r="B420" s="43" t="s">
        <v>2662</v>
      </c>
      <c r="C420" s="44" t="s">
        <v>437</v>
      </c>
      <c r="D420" s="43"/>
      <c r="E420" s="43" t="s">
        <v>2663</v>
      </c>
      <c r="F420" s="54" t="s">
        <v>1108</v>
      </c>
      <c r="G420" s="44"/>
      <c r="H420" s="44" t="s">
        <v>14</v>
      </c>
      <c r="I420" s="44" t="s">
        <v>363</v>
      </c>
      <c r="J420" s="44" t="s">
        <v>363</v>
      </c>
      <c r="K420" s="44" t="s">
        <v>14</v>
      </c>
      <c r="L420" s="44"/>
      <c r="M420" s="44" t="s">
        <v>363</v>
      </c>
      <c r="N420" s="44"/>
      <c r="O420" s="44" t="s">
        <v>14</v>
      </c>
      <c r="P420" s="44"/>
      <c r="Q420" s="44" t="s">
        <v>14</v>
      </c>
      <c r="R420" s="44" t="s">
        <v>724</v>
      </c>
      <c r="S420" s="44" t="s">
        <v>404</v>
      </c>
      <c r="T420" s="44">
        <v>410.0</v>
      </c>
      <c r="U420" s="44" t="s">
        <v>406</v>
      </c>
      <c r="V420" s="45">
        <v>43755.0</v>
      </c>
      <c r="W420" s="44"/>
      <c r="X420" s="44" t="s">
        <v>468</v>
      </c>
      <c r="Y420" s="43" t="s">
        <v>1775</v>
      </c>
      <c r="Z420" s="44">
        <v>15000.0</v>
      </c>
      <c r="AA420" s="43">
        <v>9000.0</v>
      </c>
      <c r="AB420" s="44">
        <v>11.0</v>
      </c>
      <c r="AC420" s="43" t="s">
        <v>2664</v>
      </c>
      <c r="AD420" s="43">
        <v>35.2</v>
      </c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2" t="b">
        <f t="array" ref="AO420">SUMPRODUCT(--(K420=$AU$2:$AU$4))=0</f>
        <v>0</v>
      </c>
      <c r="AP420" s="42" t="b">
        <f t="array" ref="AP420">SUMPRODUCT(--(L420=$AU$2:$AU$4))=0</f>
        <v>0</v>
      </c>
    </row>
    <row r="421" ht="15.75" hidden="1" customHeight="1">
      <c r="A421" s="43" t="s">
        <v>2665</v>
      </c>
      <c r="B421" s="43" t="s">
        <v>2666</v>
      </c>
      <c r="C421" s="44" t="s">
        <v>437</v>
      </c>
      <c r="D421" s="43"/>
      <c r="E421" s="43" t="s">
        <v>2667</v>
      </c>
      <c r="F421" s="54" t="s">
        <v>1164</v>
      </c>
      <c r="G421" s="44"/>
      <c r="H421" s="44" t="s">
        <v>14</v>
      </c>
      <c r="I421" s="44" t="s">
        <v>363</v>
      </c>
      <c r="J421" s="44" t="s">
        <v>363</v>
      </c>
      <c r="K421" s="44" t="s">
        <v>14</v>
      </c>
      <c r="L421" s="44"/>
      <c r="M421" s="44" t="s">
        <v>363</v>
      </c>
      <c r="N421" s="44"/>
      <c r="O421" s="44" t="s">
        <v>14</v>
      </c>
      <c r="P421" s="44"/>
      <c r="Q421" s="44" t="s">
        <v>14</v>
      </c>
      <c r="R421" s="44" t="s">
        <v>724</v>
      </c>
      <c r="S421" s="44" t="s">
        <v>404</v>
      </c>
      <c r="T421" s="44">
        <v>1881.0</v>
      </c>
      <c r="U421" s="44" t="s">
        <v>406</v>
      </c>
      <c r="V421" s="45">
        <v>43755.0</v>
      </c>
      <c r="W421" s="44"/>
      <c r="X421" s="44" t="s">
        <v>468</v>
      </c>
      <c r="Y421" s="43" t="s">
        <v>2668</v>
      </c>
      <c r="Z421" s="43">
        <v>6200.0</v>
      </c>
      <c r="AA421" s="43">
        <v>3720.0</v>
      </c>
      <c r="AB421" s="44">
        <v>12.0</v>
      </c>
      <c r="AC421" s="43" t="s">
        <v>2669</v>
      </c>
      <c r="AD421" s="43">
        <v>25.7</v>
      </c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2" t="b">
        <f t="array" ref="AO421">SUMPRODUCT(--(K421=$AU$2:$AU$4))=0</f>
        <v>0</v>
      </c>
      <c r="AP421" s="42" t="b">
        <f t="array" ref="AP421">SUMPRODUCT(--(L421=$AU$2:$AU$4))=0</f>
        <v>0</v>
      </c>
    </row>
    <row r="422" ht="15.75" hidden="1" customHeight="1">
      <c r="A422" s="43" t="s">
        <v>2670</v>
      </c>
      <c r="B422" s="43" t="s">
        <v>2671</v>
      </c>
      <c r="C422" s="44" t="s">
        <v>437</v>
      </c>
      <c r="D422" s="43"/>
      <c r="E422" s="43" t="s">
        <v>2672</v>
      </c>
      <c r="F422" s="54" t="s">
        <v>1181</v>
      </c>
      <c r="G422" s="44"/>
      <c r="H422" s="44" t="s">
        <v>14</v>
      </c>
      <c r="I422" s="44" t="s">
        <v>363</v>
      </c>
      <c r="J422" s="44" t="s">
        <v>363</v>
      </c>
      <c r="K422" s="44" t="s">
        <v>14</v>
      </c>
      <c r="L422" s="44"/>
      <c r="M422" s="44" t="s">
        <v>363</v>
      </c>
      <c r="N422" s="44"/>
      <c r="O422" s="44" t="s">
        <v>14</v>
      </c>
      <c r="P422" s="44"/>
      <c r="Q422" s="44" t="s">
        <v>14</v>
      </c>
      <c r="R422" s="44" t="s">
        <v>724</v>
      </c>
      <c r="S422" s="44" t="s">
        <v>404</v>
      </c>
      <c r="T422" s="44">
        <v>169.0</v>
      </c>
      <c r="U422" s="44" t="s">
        <v>406</v>
      </c>
      <c r="V422" s="45">
        <v>43755.0</v>
      </c>
      <c r="W422" s="44"/>
      <c r="X422" s="44" t="s">
        <v>468</v>
      </c>
      <c r="Y422" s="43" t="s">
        <v>2673</v>
      </c>
      <c r="Z422" s="43">
        <v>15000.0</v>
      </c>
      <c r="AA422" s="43">
        <v>9000.0</v>
      </c>
      <c r="AB422" s="43">
        <v>11.0</v>
      </c>
      <c r="AC422" s="43" t="s">
        <v>2674</v>
      </c>
      <c r="AD422" s="43">
        <v>30.2</v>
      </c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2" t="b">
        <f t="array" ref="AO422">SUMPRODUCT(--(K422=$AU$2:$AU$4))=0</f>
        <v>0</v>
      </c>
      <c r="AP422" s="42" t="b">
        <f t="array" ref="AP422">SUMPRODUCT(--(L422=$AU$2:$AU$4))=0</f>
        <v>0</v>
      </c>
    </row>
    <row r="423" ht="15.75" hidden="1" customHeight="1">
      <c r="A423" s="43" t="s">
        <v>2675</v>
      </c>
      <c r="B423" s="43" t="s">
        <v>2676</v>
      </c>
      <c r="C423" s="44" t="s">
        <v>437</v>
      </c>
      <c r="D423" s="43"/>
      <c r="E423" s="43" t="s">
        <v>2677</v>
      </c>
      <c r="F423" s="54" t="s">
        <v>1708</v>
      </c>
      <c r="G423" s="44"/>
      <c r="H423" s="44" t="s">
        <v>14</v>
      </c>
      <c r="I423" s="44" t="s">
        <v>363</v>
      </c>
      <c r="J423" s="44" t="s">
        <v>363</v>
      </c>
      <c r="K423" s="44" t="s">
        <v>14</v>
      </c>
      <c r="L423" s="44"/>
      <c r="M423" s="44" t="s">
        <v>363</v>
      </c>
      <c r="N423" s="44"/>
      <c r="O423" s="44" t="s">
        <v>14</v>
      </c>
      <c r="P423" s="44"/>
      <c r="Q423" s="44" t="s">
        <v>14</v>
      </c>
      <c r="R423" s="44" t="s">
        <v>724</v>
      </c>
      <c r="S423" s="44" t="s">
        <v>404</v>
      </c>
      <c r="T423" s="44">
        <v>145.0</v>
      </c>
      <c r="U423" s="44" t="s">
        <v>406</v>
      </c>
      <c r="V423" s="45">
        <v>43755.0</v>
      </c>
      <c r="W423" s="44"/>
      <c r="X423" s="44" t="s">
        <v>468</v>
      </c>
      <c r="Y423" s="43">
        <v>888.0</v>
      </c>
      <c r="Z423" s="43">
        <v>888.0</v>
      </c>
      <c r="AA423" s="43">
        <v>533.0</v>
      </c>
      <c r="AB423" s="44">
        <v>12.0</v>
      </c>
      <c r="AC423" s="43" t="s">
        <v>2678</v>
      </c>
      <c r="AD423" s="43">
        <v>3.64</v>
      </c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2" t="b">
        <f t="array" ref="AO423">SUMPRODUCT(--(K423=$AU$2:$AU$4))=0</f>
        <v>0</v>
      </c>
      <c r="AP423" s="42" t="b">
        <f t="array" ref="AP423">SUMPRODUCT(--(L423=$AU$2:$AU$4))=0</f>
        <v>0</v>
      </c>
    </row>
    <row r="424" ht="15.75" hidden="1" customHeight="1">
      <c r="A424" s="43" t="s">
        <v>2679</v>
      </c>
      <c r="B424" s="43" t="s">
        <v>532</v>
      </c>
      <c r="C424" s="43" t="s">
        <v>437</v>
      </c>
      <c r="D424" s="43"/>
      <c r="E424" s="43" t="s">
        <v>14</v>
      </c>
      <c r="F424" s="43" t="s">
        <v>363</v>
      </c>
      <c r="G424" s="43" t="s">
        <v>363</v>
      </c>
      <c r="H424" s="43" t="s">
        <v>2680</v>
      </c>
      <c r="I424" s="43" t="s">
        <v>1075</v>
      </c>
      <c r="J424" s="44" t="s">
        <v>2681</v>
      </c>
      <c r="K424" s="43" t="s">
        <v>14</v>
      </c>
      <c r="L424" s="43"/>
      <c r="M424" s="43" t="s">
        <v>363</v>
      </c>
      <c r="N424" s="43"/>
      <c r="O424" s="43" t="s">
        <v>14</v>
      </c>
      <c r="P424" s="43"/>
      <c r="Q424" s="43" t="s">
        <v>14</v>
      </c>
      <c r="R424" s="43" t="s">
        <v>2682</v>
      </c>
      <c r="S424" s="43" t="s">
        <v>2683</v>
      </c>
      <c r="T424" s="44" t="s">
        <v>2684</v>
      </c>
      <c r="U424" s="43" t="s">
        <v>1259</v>
      </c>
      <c r="V424" s="45">
        <v>43756.0</v>
      </c>
      <c r="W424" s="44"/>
      <c r="X424" s="43" t="s">
        <v>468</v>
      </c>
      <c r="Y424" s="53" t="s">
        <v>2269</v>
      </c>
      <c r="Z424" s="43" t="s">
        <v>2685</v>
      </c>
      <c r="AA424" s="44">
        <v>18000.0</v>
      </c>
      <c r="AB424" s="43">
        <v>11.0</v>
      </c>
      <c r="AC424" s="43" t="s">
        <v>2686</v>
      </c>
      <c r="AD424" s="43">
        <v>84.3</v>
      </c>
      <c r="AE424" s="43">
        <v>843.0</v>
      </c>
      <c r="AF424" s="43">
        <v>9.0</v>
      </c>
      <c r="AG424" s="43" t="s">
        <v>824</v>
      </c>
      <c r="AH424" s="45">
        <v>43788.0</v>
      </c>
      <c r="AI424" s="43" t="s">
        <v>2687</v>
      </c>
      <c r="AJ424" s="43">
        <v>462.0</v>
      </c>
      <c r="AK424" s="43">
        <v>16.4</v>
      </c>
      <c r="AL424" s="43"/>
      <c r="AM424" s="43" t="s">
        <v>408</v>
      </c>
      <c r="AN424" s="43" t="s">
        <v>2688</v>
      </c>
      <c r="AO424" s="42" t="b">
        <f t="array" ref="AO424">SUMPRODUCT(--(K424=$AU$2:$AU$4))=0</f>
        <v>0</v>
      </c>
      <c r="AP424" s="42" t="b">
        <f t="array" ref="AP424">SUMPRODUCT(--(L424=$AU$2:$AU$4))=0</f>
        <v>0</v>
      </c>
    </row>
    <row r="425" ht="15.75" hidden="1" customHeight="1">
      <c r="A425" s="43" t="s">
        <v>2689</v>
      </c>
      <c r="B425" s="43" t="s">
        <v>2690</v>
      </c>
      <c r="C425" s="44" t="s">
        <v>437</v>
      </c>
      <c r="D425" s="43"/>
      <c r="E425" s="43" t="s">
        <v>2691</v>
      </c>
      <c r="F425" s="54" t="s">
        <v>1716</v>
      </c>
      <c r="G425" s="44"/>
      <c r="H425" s="44" t="s">
        <v>14</v>
      </c>
      <c r="I425" s="44" t="s">
        <v>363</v>
      </c>
      <c r="J425" s="44" t="s">
        <v>363</v>
      </c>
      <c r="K425" s="44" t="s">
        <v>14</v>
      </c>
      <c r="L425" s="44"/>
      <c r="M425" s="44" t="s">
        <v>363</v>
      </c>
      <c r="N425" s="44"/>
      <c r="O425" s="44" t="s">
        <v>14</v>
      </c>
      <c r="P425" s="44"/>
      <c r="Q425" s="44" t="s">
        <v>14</v>
      </c>
      <c r="R425" s="44" t="s">
        <v>724</v>
      </c>
      <c r="S425" s="44" t="s">
        <v>404</v>
      </c>
      <c r="T425" s="44">
        <v>506.0</v>
      </c>
      <c r="U425" s="44" t="s">
        <v>406</v>
      </c>
      <c r="V425" s="45">
        <v>43759.0</v>
      </c>
      <c r="W425" s="44"/>
      <c r="X425" s="44" t="s">
        <v>468</v>
      </c>
      <c r="Y425" s="43" t="s">
        <v>2237</v>
      </c>
      <c r="Z425" s="43">
        <v>15000.0</v>
      </c>
      <c r="AA425" s="43">
        <v>9000.0</v>
      </c>
      <c r="AB425" s="43">
        <v>11.0</v>
      </c>
      <c r="AC425" s="43" t="s">
        <v>2692</v>
      </c>
      <c r="AD425" s="43">
        <v>29.5</v>
      </c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2" t="b">
        <f t="array" ref="AO425">SUMPRODUCT(--(K425=$AU$2:$AU$4))=0</f>
        <v>0</v>
      </c>
      <c r="AP425" s="42" t="b">
        <f t="array" ref="AP425">SUMPRODUCT(--(L425=$AU$2:$AU$4))=0</f>
        <v>0</v>
      </c>
    </row>
    <row r="426" ht="15.75" hidden="1" customHeight="1">
      <c r="A426" s="43" t="s">
        <v>2693</v>
      </c>
      <c r="B426" s="43" t="s">
        <v>2694</v>
      </c>
      <c r="C426" s="44" t="s">
        <v>437</v>
      </c>
      <c r="D426" s="43"/>
      <c r="E426" s="43" t="s">
        <v>2695</v>
      </c>
      <c r="F426" s="54" t="s">
        <v>1723</v>
      </c>
      <c r="G426" s="44"/>
      <c r="H426" s="44" t="s">
        <v>14</v>
      </c>
      <c r="I426" s="44" t="s">
        <v>363</v>
      </c>
      <c r="J426" s="44" t="s">
        <v>363</v>
      </c>
      <c r="K426" s="44" t="s">
        <v>14</v>
      </c>
      <c r="L426" s="44"/>
      <c r="M426" s="44" t="s">
        <v>363</v>
      </c>
      <c r="N426" s="44"/>
      <c r="O426" s="44" t="s">
        <v>14</v>
      </c>
      <c r="P426" s="44"/>
      <c r="Q426" s="44" t="s">
        <v>14</v>
      </c>
      <c r="R426" s="44" t="s">
        <v>724</v>
      </c>
      <c r="S426" s="44" t="s">
        <v>404</v>
      </c>
      <c r="T426" s="44">
        <v>2657.0</v>
      </c>
      <c r="U426" s="44" t="s">
        <v>406</v>
      </c>
      <c r="V426" s="45">
        <v>43759.0</v>
      </c>
      <c r="W426" s="44"/>
      <c r="X426" s="44" t="s">
        <v>468</v>
      </c>
      <c r="Y426" s="43">
        <v>888.0</v>
      </c>
      <c r="Z426" s="43">
        <v>888.0</v>
      </c>
      <c r="AA426" s="43">
        <v>533.0</v>
      </c>
      <c r="AB426" s="43">
        <v>12.0</v>
      </c>
      <c r="AC426" s="43" t="s">
        <v>2696</v>
      </c>
      <c r="AD426" s="43">
        <v>1.95</v>
      </c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2" t="b">
        <f t="array" ref="AO426">SUMPRODUCT(--(K426=$AU$2:$AU$4))=0</f>
        <v>0</v>
      </c>
      <c r="AP426" s="42" t="b">
        <f t="array" ref="AP426">SUMPRODUCT(--(L426=$AU$2:$AU$4))=0</f>
        <v>0</v>
      </c>
    </row>
    <row r="427" ht="15.75" hidden="1" customHeight="1">
      <c r="A427" s="43" t="s">
        <v>2697</v>
      </c>
      <c r="B427" s="43" t="s">
        <v>2698</v>
      </c>
      <c r="C427" s="44" t="s">
        <v>437</v>
      </c>
      <c r="D427" s="43"/>
      <c r="E427" s="43" t="s">
        <v>2699</v>
      </c>
      <c r="F427" s="54" t="s">
        <v>1731</v>
      </c>
      <c r="G427" s="44"/>
      <c r="H427" s="44" t="s">
        <v>14</v>
      </c>
      <c r="I427" s="44" t="s">
        <v>363</v>
      </c>
      <c r="J427" s="44" t="s">
        <v>363</v>
      </c>
      <c r="K427" s="44" t="s">
        <v>14</v>
      </c>
      <c r="L427" s="44"/>
      <c r="M427" s="44" t="s">
        <v>363</v>
      </c>
      <c r="N427" s="44"/>
      <c r="O427" s="44" t="s">
        <v>14</v>
      </c>
      <c r="P427" s="44"/>
      <c r="Q427" s="44" t="s">
        <v>14</v>
      </c>
      <c r="R427" s="44" t="s">
        <v>724</v>
      </c>
      <c r="S427" s="44" t="s">
        <v>404</v>
      </c>
      <c r="T427" s="44">
        <v>1883.0</v>
      </c>
      <c r="U427" s="44" t="s">
        <v>406</v>
      </c>
      <c r="V427" s="45">
        <v>43759.0</v>
      </c>
      <c r="W427" s="44"/>
      <c r="X427" s="44" t="s">
        <v>468</v>
      </c>
      <c r="Y427" s="43" t="s">
        <v>912</v>
      </c>
      <c r="Z427" s="43">
        <v>15000.0</v>
      </c>
      <c r="AA427" s="43">
        <v>9000.0</v>
      </c>
      <c r="AB427" s="43">
        <v>11.0</v>
      </c>
      <c r="AC427" s="43" t="s">
        <v>2700</v>
      </c>
      <c r="AD427" s="43">
        <v>40.7</v>
      </c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2" t="b">
        <f t="array" ref="AO427">SUMPRODUCT(--(K427=$AU$2:$AU$4))=0</f>
        <v>0</v>
      </c>
      <c r="AP427" s="42" t="b">
        <f t="array" ref="AP427">SUMPRODUCT(--(L427=$AU$2:$AU$4))=0</f>
        <v>0</v>
      </c>
    </row>
    <row r="428" ht="15.75" hidden="1" customHeight="1">
      <c r="A428" s="43" t="s">
        <v>2701</v>
      </c>
      <c r="B428" s="43" t="s">
        <v>2702</v>
      </c>
      <c r="C428" s="44" t="s">
        <v>437</v>
      </c>
      <c r="D428" s="43"/>
      <c r="E428" s="43" t="s">
        <v>2703</v>
      </c>
      <c r="F428" s="54" t="s">
        <v>1840</v>
      </c>
      <c r="G428" s="44"/>
      <c r="H428" s="44" t="s">
        <v>14</v>
      </c>
      <c r="I428" s="44" t="s">
        <v>363</v>
      </c>
      <c r="J428" s="44" t="s">
        <v>363</v>
      </c>
      <c r="K428" s="44" t="s">
        <v>14</v>
      </c>
      <c r="L428" s="44"/>
      <c r="M428" s="44" t="s">
        <v>363</v>
      </c>
      <c r="N428" s="44"/>
      <c r="O428" s="44" t="s">
        <v>14</v>
      </c>
      <c r="P428" s="44"/>
      <c r="Q428" s="44" t="s">
        <v>14</v>
      </c>
      <c r="R428" s="44" t="s">
        <v>724</v>
      </c>
      <c r="S428" s="44" t="s">
        <v>404</v>
      </c>
      <c r="T428" s="44">
        <v>411.0</v>
      </c>
      <c r="U428" s="44" t="s">
        <v>406</v>
      </c>
      <c r="V428" s="45">
        <v>43759.0</v>
      </c>
      <c r="W428" s="44"/>
      <c r="X428" s="44" t="s">
        <v>468</v>
      </c>
      <c r="Y428" s="43" t="s">
        <v>2704</v>
      </c>
      <c r="Z428" s="43">
        <v>11500.0</v>
      </c>
      <c r="AA428" s="43">
        <v>6900.0</v>
      </c>
      <c r="AB428" s="43">
        <v>11.0</v>
      </c>
      <c r="AC428" s="43" t="s">
        <v>2705</v>
      </c>
      <c r="AD428" s="43">
        <v>17.9</v>
      </c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2" t="b">
        <f t="array" ref="AO428">SUMPRODUCT(--(K428=$AU$2:$AU$4))=0</f>
        <v>0</v>
      </c>
      <c r="AP428" s="42" t="b">
        <f t="array" ref="AP428">SUMPRODUCT(--(L428=$AU$2:$AU$4))=0</f>
        <v>0</v>
      </c>
    </row>
    <row r="429" ht="15.75" hidden="1" customHeight="1">
      <c r="A429" s="43" t="s">
        <v>2706</v>
      </c>
      <c r="B429" s="43" t="s">
        <v>2707</v>
      </c>
      <c r="C429" s="44" t="s">
        <v>437</v>
      </c>
      <c r="D429" s="43"/>
      <c r="E429" s="43" t="s">
        <v>2708</v>
      </c>
      <c r="F429" s="54" t="s">
        <v>1848</v>
      </c>
      <c r="G429" s="44"/>
      <c r="H429" s="44" t="s">
        <v>14</v>
      </c>
      <c r="I429" s="44" t="s">
        <v>363</v>
      </c>
      <c r="J429" s="44" t="s">
        <v>363</v>
      </c>
      <c r="K429" s="44" t="s">
        <v>14</v>
      </c>
      <c r="L429" s="44"/>
      <c r="M429" s="44" t="s">
        <v>363</v>
      </c>
      <c r="N429" s="44"/>
      <c r="O429" s="44" t="s">
        <v>14</v>
      </c>
      <c r="P429" s="44"/>
      <c r="Q429" s="44" t="s">
        <v>14</v>
      </c>
      <c r="R429" s="44" t="s">
        <v>724</v>
      </c>
      <c r="S429" s="44" t="s">
        <v>404</v>
      </c>
      <c r="T429" s="44">
        <v>1469.0</v>
      </c>
      <c r="U429" s="44" t="s">
        <v>406</v>
      </c>
      <c r="V429" s="45">
        <v>43759.0</v>
      </c>
      <c r="W429" s="44"/>
      <c r="X429" s="44" t="s">
        <v>468</v>
      </c>
      <c r="Y429" s="43" t="s">
        <v>901</v>
      </c>
      <c r="Z429" s="43">
        <v>3500.0</v>
      </c>
      <c r="AA429" s="43">
        <v>2100.0</v>
      </c>
      <c r="AB429" s="44">
        <v>12.0</v>
      </c>
      <c r="AC429" s="43" t="s">
        <v>2709</v>
      </c>
      <c r="AD429" s="43">
        <v>10.4</v>
      </c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2" t="b">
        <f t="array" ref="AO429">SUMPRODUCT(--(K429=$AU$2:$AU$4))=0</f>
        <v>0</v>
      </c>
      <c r="AP429" s="42" t="b">
        <f t="array" ref="AP429">SUMPRODUCT(--(L429=$AU$2:$AU$4))=0</f>
        <v>0</v>
      </c>
    </row>
    <row r="430" ht="15.75" hidden="1" customHeight="1">
      <c r="A430" s="43" t="s">
        <v>2710</v>
      </c>
      <c r="B430" s="43" t="s">
        <v>2711</v>
      </c>
      <c r="C430" s="44" t="s">
        <v>437</v>
      </c>
      <c r="D430" s="43"/>
      <c r="E430" s="43" t="s">
        <v>2712</v>
      </c>
      <c r="F430" s="54" t="s">
        <v>1097</v>
      </c>
      <c r="G430" s="44"/>
      <c r="H430" s="44" t="s">
        <v>14</v>
      </c>
      <c r="I430" s="44" t="s">
        <v>363</v>
      </c>
      <c r="J430" s="44" t="s">
        <v>363</v>
      </c>
      <c r="K430" s="44" t="s">
        <v>14</v>
      </c>
      <c r="L430" s="44"/>
      <c r="M430" s="44" t="s">
        <v>363</v>
      </c>
      <c r="N430" s="44"/>
      <c r="O430" s="44" t="s">
        <v>14</v>
      </c>
      <c r="P430" s="44"/>
      <c r="Q430" s="44" t="s">
        <v>14</v>
      </c>
      <c r="R430" s="44" t="s">
        <v>724</v>
      </c>
      <c r="S430" s="44" t="s">
        <v>404</v>
      </c>
      <c r="T430" s="44">
        <v>151.0</v>
      </c>
      <c r="U430" s="44" t="s">
        <v>406</v>
      </c>
      <c r="V430" s="45">
        <v>43760.0</v>
      </c>
      <c r="W430" s="44"/>
      <c r="X430" s="44" t="s">
        <v>468</v>
      </c>
      <c r="Y430" s="43">
        <v>888.0</v>
      </c>
      <c r="Z430" s="43">
        <v>888.0</v>
      </c>
      <c r="AA430" s="43">
        <v>533.0</v>
      </c>
      <c r="AB430" s="43">
        <v>12.0</v>
      </c>
      <c r="AC430" s="43" t="s">
        <v>2713</v>
      </c>
      <c r="AD430" s="43">
        <v>3.65</v>
      </c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2" t="b">
        <f t="array" ref="AO430">SUMPRODUCT(--(K430=$AU$2:$AU$4))=0</f>
        <v>0</v>
      </c>
      <c r="AP430" s="42" t="b">
        <f t="array" ref="AP430">SUMPRODUCT(--(L430=$AU$2:$AU$4))=0</f>
        <v>0</v>
      </c>
    </row>
    <row r="431" ht="15.75" hidden="1" customHeight="1">
      <c r="A431" s="43" t="s">
        <v>2714</v>
      </c>
      <c r="B431" s="43" t="s">
        <v>2715</v>
      </c>
      <c r="C431" s="44" t="s">
        <v>437</v>
      </c>
      <c r="D431" s="43"/>
      <c r="E431" s="43" t="s">
        <v>2716</v>
      </c>
      <c r="F431" s="54" t="s">
        <v>1108</v>
      </c>
      <c r="G431" s="44"/>
      <c r="H431" s="44" t="s">
        <v>14</v>
      </c>
      <c r="I431" s="44" t="s">
        <v>363</v>
      </c>
      <c r="J431" s="44" t="s">
        <v>363</v>
      </c>
      <c r="K431" s="44" t="s">
        <v>14</v>
      </c>
      <c r="L431" s="44"/>
      <c r="M431" s="44" t="s">
        <v>363</v>
      </c>
      <c r="N431" s="44"/>
      <c r="O431" s="44" t="s">
        <v>14</v>
      </c>
      <c r="P431" s="44"/>
      <c r="Q431" s="44" t="s">
        <v>14</v>
      </c>
      <c r="R431" s="44" t="s">
        <v>724</v>
      </c>
      <c r="S431" s="44" t="s">
        <v>404</v>
      </c>
      <c r="T431" s="44">
        <v>235.0</v>
      </c>
      <c r="U431" s="44" t="s">
        <v>406</v>
      </c>
      <c r="V431" s="45">
        <v>43760.0</v>
      </c>
      <c r="W431" s="44"/>
      <c r="X431" s="44" t="s">
        <v>468</v>
      </c>
      <c r="Y431" s="43" t="s">
        <v>2717</v>
      </c>
      <c r="Z431" s="43">
        <v>4400.0</v>
      </c>
      <c r="AA431" s="43">
        <v>2640.0</v>
      </c>
      <c r="AB431" s="43">
        <v>12.0</v>
      </c>
      <c r="AC431" s="43" t="s">
        <v>2718</v>
      </c>
      <c r="AD431" s="43">
        <v>20.2</v>
      </c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2" t="b">
        <f t="array" ref="AO431">SUMPRODUCT(--(K431=$AU$2:$AU$4))=0</f>
        <v>0</v>
      </c>
      <c r="AP431" s="42" t="b">
        <f t="array" ref="AP431">SUMPRODUCT(--(L431=$AU$2:$AU$4))=0</f>
        <v>0</v>
      </c>
    </row>
    <row r="432" ht="15.75" hidden="1" customHeight="1">
      <c r="A432" s="43" t="s">
        <v>2719</v>
      </c>
      <c r="B432" s="43" t="s">
        <v>2720</v>
      </c>
      <c r="C432" s="44" t="s">
        <v>437</v>
      </c>
      <c r="D432" s="43"/>
      <c r="E432" s="43" t="s">
        <v>2721</v>
      </c>
      <c r="F432" s="54" t="s">
        <v>1181</v>
      </c>
      <c r="G432" s="44"/>
      <c r="H432" s="44" t="s">
        <v>14</v>
      </c>
      <c r="I432" s="44" t="s">
        <v>363</v>
      </c>
      <c r="J432" s="44" t="s">
        <v>363</v>
      </c>
      <c r="K432" s="44" t="s">
        <v>14</v>
      </c>
      <c r="L432" s="44"/>
      <c r="M432" s="44" t="s">
        <v>363</v>
      </c>
      <c r="N432" s="44"/>
      <c r="O432" s="44" t="s">
        <v>14</v>
      </c>
      <c r="P432" s="44"/>
      <c r="Q432" s="44" t="s">
        <v>14</v>
      </c>
      <c r="R432" s="44" t="s">
        <v>724</v>
      </c>
      <c r="S432" s="44" t="s">
        <v>404</v>
      </c>
      <c r="T432" s="44">
        <v>415.0</v>
      </c>
      <c r="U432" s="44" t="s">
        <v>406</v>
      </c>
      <c r="V432" s="45">
        <v>43760.0</v>
      </c>
      <c r="W432" s="44"/>
      <c r="X432" s="44" t="s">
        <v>468</v>
      </c>
      <c r="Y432" s="43" t="s">
        <v>2722</v>
      </c>
      <c r="Z432" s="43">
        <v>15000.0</v>
      </c>
      <c r="AA432" s="43">
        <v>9000.0</v>
      </c>
      <c r="AB432" s="43">
        <v>11.0</v>
      </c>
      <c r="AC432" s="43" t="s">
        <v>2723</v>
      </c>
      <c r="AD432" s="43">
        <v>26.7</v>
      </c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2" t="b">
        <f t="array" ref="AO432">SUMPRODUCT(--(K432=$AU$2:$AU$4))=0</f>
        <v>0</v>
      </c>
      <c r="AP432" s="42" t="b">
        <f t="array" ref="AP432">SUMPRODUCT(--(L432=$AU$2:$AU$4))=0</f>
        <v>0</v>
      </c>
    </row>
    <row r="433" ht="15.75" hidden="1" customHeight="1">
      <c r="A433" s="43" t="s">
        <v>2724</v>
      </c>
      <c r="B433" s="43" t="s">
        <v>2725</v>
      </c>
      <c r="C433" s="44" t="s">
        <v>437</v>
      </c>
      <c r="D433" s="43"/>
      <c r="E433" s="43" t="s">
        <v>2726</v>
      </c>
      <c r="F433" s="54" t="s">
        <v>1708</v>
      </c>
      <c r="G433" s="44"/>
      <c r="H433" s="44" t="s">
        <v>14</v>
      </c>
      <c r="I433" s="44" t="s">
        <v>363</v>
      </c>
      <c r="J433" s="44" t="s">
        <v>363</v>
      </c>
      <c r="K433" s="44" t="s">
        <v>14</v>
      </c>
      <c r="L433" s="44"/>
      <c r="M433" s="44" t="s">
        <v>363</v>
      </c>
      <c r="N433" s="44"/>
      <c r="O433" s="44" t="s">
        <v>14</v>
      </c>
      <c r="P433" s="44"/>
      <c r="Q433" s="44" t="s">
        <v>14</v>
      </c>
      <c r="R433" s="44" t="s">
        <v>724</v>
      </c>
      <c r="S433" s="44" t="s">
        <v>404</v>
      </c>
      <c r="T433" s="44">
        <v>417.0</v>
      </c>
      <c r="U433" s="44" t="s">
        <v>406</v>
      </c>
      <c r="V433" s="45">
        <v>43760.0</v>
      </c>
      <c r="W433" s="44"/>
      <c r="X433" s="44" t="s">
        <v>468</v>
      </c>
      <c r="Y433" s="43" t="s">
        <v>2727</v>
      </c>
      <c r="Z433" s="43">
        <v>5500.0</v>
      </c>
      <c r="AA433" s="43">
        <v>3300.0</v>
      </c>
      <c r="AB433" s="43">
        <v>12.0</v>
      </c>
      <c r="AC433" s="43" t="s">
        <v>2728</v>
      </c>
      <c r="AD433" s="43">
        <v>11.8</v>
      </c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2" t="b">
        <f t="array" ref="AO433">SUMPRODUCT(--(K433=$AU$2:$AU$4))=0</f>
        <v>0</v>
      </c>
      <c r="AP433" s="42" t="b">
        <f t="array" ref="AP433">SUMPRODUCT(--(L433=$AU$2:$AU$4))=0</f>
        <v>0</v>
      </c>
    </row>
    <row r="434" ht="15.75" hidden="1" customHeight="1">
      <c r="A434" s="43" t="s">
        <v>2729</v>
      </c>
      <c r="B434" s="43" t="s">
        <v>2730</v>
      </c>
      <c r="C434" s="44" t="s">
        <v>437</v>
      </c>
      <c r="D434" s="43"/>
      <c r="E434" s="43" t="s">
        <v>2731</v>
      </c>
      <c r="F434" s="54" t="s">
        <v>1716</v>
      </c>
      <c r="G434" s="44"/>
      <c r="H434" s="44" t="s">
        <v>14</v>
      </c>
      <c r="I434" s="44" t="s">
        <v>363</v>
      </c>
      <c r="J434" s="44" t="s">
        <v>363</v>
      </c>
      <c r="K434" s="44" t="s">
        <v>14</v>
      </c>
      <c r="L434" s="44"/>
      <c r="M434" s="44" t="s">
        <v>363</v>
      </c>
      <c r="N434" s="44"/>
      <c r="O434" s="44" t="s">
        <v>14</v>
      </c>
      <c r="P434" s="44"/>
      <c r="Q434" s="44" t="s">
        <v>14</v>
      </c>
      <c r="R434" s="44" t="s">
        <v>724</v>
      </c>
      <c r="S434" s="44" t="s">
        <v>404</v>
      </c>
      <c r="T434" s="44">
        <v>418.0</v>
      </c>
      <c r="U434" s="44" t="s">
        <v>406</v>
      </c>
      <c r="V434" s="45">
        <v>43760.0</v>
      </c>
      <c r="W434" s="44"/>
      <c r="X434" s="44" t="s">
        <v>468</v>
      </c>
      <c r="Y434" s="43" t="s">
        <v>960</v>
      </c>
      <c r="Z434" s="43">
        <v>10000.0</v>
      </c>
      <c r="AA434" s="43">
        <v>6000.0</v>
      </c>
      <c r="AB434" s="43">
        <v>11.0</v>
      </c>
      <c r="AC434" s="43" t="s">
        <v>2732</v>
      </c>
      <c r="AD434" s="43">
        <v>11.2</v>
      </c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2" t="b">
        <f t="array" ref="AO434">SUMPRODUCT(--(K434=$AU$2:$AU$4))=0</f>
        <v>0</v>
      </c>
      <c r="AP434" s="42" t="b">
        <f t="array" ref="AP434">SUMPRODUCT(--(L434=$AU$2:$AU$4))=0</f>
        <v>0</v>
      </c>
    </row>
    <row r="435" ht="15.75" hidden="1" customHeight="1">
      <c r="A435" s="43" t="s">
        <v>2733</v>
      </c>
      <c r="B435" s="43" t="s">
        <v>2734</v>
      </c>
      <c r="C435" s="44" t="s">
        <v>437</v>
      </c>
      <c r="D435" s="43"/>
      <c r="E435" s="43" t="s">
        <v>2735</v>
      </c>
      <c r="F435" s="54" t="s">
        <v>1723</v>
      </c>
      <c r="G435" s="44"/>
      <c r="H435" s="44" t="s">
        <v>14</v>
      </c>
      <c r="I435" s="44" t="s">
        <v>363</v>
      </c>
      <c r="J435" s="44" t="s">
        <v>363</v>
      </c>
      <c r="K435" s="44" t="s">
        <v>14</v>
      </c>
      <c r="L435" s="44"/>
      <c r="M435" s="44" t="s">
        <v>363</v>
      </c>
      <c r="N435" s="44"/>
      <c r="O435" s="44" t="s">
        <v>14</v>
      </c>
      <c r="P435" s="44"/>
      <c r="Q435" s="44" t="s">
        <v>14</v>
      </c>
      <c r="R435" s="44" t="s">
        <v>724</v>
      </c>
      <c r="S435" s="44" t="s">
        <v>404</v>
      </c>
      <c r="T435" s="44">
        <v>469.0</v>
      </c>
      <c r="U435" s="44" t="s">
        <v>406</v>
      </c>
      <c r="V435" s="45">
        <v>43762.0</v>
      </c>
      <c r="W435" s="44"/>
      <c r="X435" s="44" t="s">
        <v>468</v>
      </c>
      <c r="Y435" s="43">
        <v>444.0</v>
      </c>
      <c r="Z435" s="43">
        <v>444.0</v>
      </c>
      <c r="AA435" s="43">
        <v>266.0</v>
      </c>
      <c r="AB435" s="43">
        <v>13.0</v>
      </c>
      <c r="AC435" s="43" t="s">
        <v>2736</v>
      </c>
      <c r="AD435" s="43">
        <v>3.8</v>
      </c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2" t="b">
        <f t="array" ref="AO435">SUMPRODUCT(--(K435=$AU$2:$AU$4))=0</f>
        <v>0</v>
      </c>
      <c r="AP435" s="42" t="b">
        <f t="array" ref="AP435">SUMPRODUCT(--(L435=$AU$2:$AU$4))=0</f>
        <v>0</v>
      </c>
    </row>
    <row r="436" ht="15.75" hidden="1" customHeight="1">
      <c r="A436" s="43" t="s">
        <v>2737</v>
      </c>
      <c r="B436" s="43" t="s">
        <v>2738</v>
      </c>
      <c r="C436" s="44" t="s">
        <v>437</v>
      </c>
      <c r="D436" s="43"/>
      <c r="E436" s="43" t="s">
        <v>2739</v>
      </c>
      <c r="F436" s="54" t="s">
        <v>1731</v>
      </c>
      <c r="G436" s="44"/>
      <c r="H436" s="44" t="s">
        <v>14</v>
      </c>
      <c r="I436" s="44" t="s">
        <v>363</v>
      </c>
      <c r="J436" s="44" t="s">
        <v>363</v>
      </c>
      <c r="K436" s="44" t="s">
        <v>14</v>
      </c>
      <c r="L436" s="44"/>
      <c r="M436" s="44" t="s">
        <v>363</v>
      </c>
      <c r="N436" s="44"/>
      <c r="O436" s="44" t="s">
        <v>14</v>
      </c>
      <c r="P436" s="44"/>
      <c r="Q436" s="44" t="s">
        <v>14</v>
      </c>
      <c r="R436" s="44" t="s">
        <v>724</v>
      </c>
      <c r="S436" s="44" t="s">
        <v>404</v>
      </c>
      <c r="T436" s="44">
        <v>1879.0</v>
      </c>
      <c r="U436" s="44" t="s">
        <v>406</v>
      </c>
      <c r="V436" s="45">
        <v>43762.0</v>
      </c>
      <c r="W436" s="44"/>
      <c r="X436" s="44" t="s">
        <v>468</v>
      </c>
      <c r="Y436" s="43" t="s">
        <v>859</v>
      </c>
      <c r="Z436" s="43">
        <v>15000.0</v>
      </c>
      <c r="AA436" s="43">
        <v>9000.0</v>
      </c>
      <c r="AB436" s="43">
        <v>11.0</v>
      </c>
      <c r="AC436" s="43" t="s">
        <v>2740</v>
      </c>
      <c r="AD436" s="43">
        <v>17.4</v>
      </c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2" t="b">
        <f t="array" ref="AO436">SUMPRODUCT(--(K436=$AU$2:$AU$4))=0</f>
        <v>0</v>
      </c>
      <c r="AP436" s="42" t="b">
        <f t="array" ref="AP436">SUMPRODUCT(--(L436=$AU$2:$AU$4))=0</f>
        <v>0</v>
      </c>
    </row>
    <row r="437" ht="15.75" hidden="1" customHeight="1">
      <c r="A437" s="43" t="s">
        <v>2741</v>
      </c>
      <c r="B437" s="43" t="s">
        <v>2742</v>
      </c>
      <c r="C437" s="44" t="s">
        <v>437</v>
      </c>
      <c r="D437" s="43"/>
      <c r="E437" s="43" t="s">
        <v>2743</v>
      </c>
      <c r="F437" s="54" t="s">
        <v>1840</v>
      </c>
      <c r="G437" s="44"/>
      <c r="H437" s="44" t="s">
        <v>14</v>
      </c>
      <c r="I437" s="44" t="s">
        <v>363</v>
      </c>
      <c r="J437" s="44" t="s">
        <v>363</v>
      </c>
      <c r="K437" s="44" t="s">
        <v>14</v>
      </c>
      <c r="L437" s="44"/>
      <c r="M437" s="44" t="s">
        <v>363</v>
      </c>
      <c r="N437" s="44"/>
      <c r="O437" s="44" t="s">
        <v>14</v>
      </c>
      <c r="P437" s="44"/>
      <c r="Q437" s="44" t="s">
        <v>14</v>
      </c>
      <c r="R437" s="44" t="s">
        <v>724</v>
      </c>
      <c r="S437" s="44" t="s">
        <v>404</v>
      </c>
      <c r="T437" s="44">
        <v>1880.0</v>
      </c>
      <c r="U437" s="44" t="s">
        <v>406</v>
      </c>
      <c r="V437" s="45">
        <v>43762.0</v>
      </c>
      <c r="W437" s="44"/>
      <c r="X437" s="44" t="s">
        <v>468</v>
      </c>
      <c r="Y437" s="43" t="s">
        <v>2134</v>
      </c>
      <c r="Z437" s="43">
        <v>3200.0</v>
      </c>
      <c r="AA437" s="43">
        <v>1920.0</v>
      </c>
      <c r="AB437" s="43">
        <v>12.0</v>
      </c>
      <c r="AC437" s="43" t="s">
        <v>2744</v>
      </c>
      <c r="AD437" s="43">
        <v>11.2</v>
      </c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2" t="b">
        <f t="array" ref="AO437">SUMPRODUCT(--(K437=$AU$2:$AU$4))=0</f>
        <v>0</v>
      </c>
      <c r="AP437" s="42" t="b">
        <f t="array" ref="AP437">SUMPRODUCT(--(L437=$AU$2:$AU$4))=0</f>
        <v>0</v>
      </c>
    </row>
    <row r="438" ht="15.75" hidden="1" customHeight="1">
      <c r="A438" s="43" t="s">
        <v>2745</v>
      </c>
      <c r="B438" s="43" t="s">
        <v>2746</v>
      </c>
      <c r="C438" s="44" t="s">
        <v>437</v>
      </c>
      <c r="D438" s="43"/>
      <c r="E438" s="43" t="s">
        <v>2747</v>
      </c>
      <c r="F438" s="54" t="s">
        <v>1097</v>
      </c>
      <c r="G438" s="44"/>
      <c r="H438" s="44" t="s">
        <v>14</v>
      </c>
      <c r="I438" s="44" t="s">
        <v>363</v>
      </c>
      <c r="J438" s="44" t="s">
        <v>363</v>
      </c>
      <c r="K438" s="44" t="s">
        <v>14</v>
      </c>
      <c r="L438" s="44"/>
      <c r="M438" s="44" t="s">
        <v>363</v>
      </c>
      <c r="N438" s="44"/>
      <c r="O438" s="44" t="s">
        <v>14</v>
      </c>
      <c r="P438" s="44"/>
      <c r="Q438" s="44" t="s">
        <v>14</v>
      </c>
      <c r="R438" s="44" t="s">
        <v>724</v>
      </c>
      <c r="S438" s="44" t="s">
        <v>404</v>
      </c>
      <c r="T438" s="44" t="s">
        <v>2748</v>
      </c>
      <c r="U438" s="44" t="s">
        <v>406</v>
      </c>
      <c r="V438" s="45">
        <v>43766.0</v>
      </c>
      <c r="W438" s="44"/>
      <c r="X438" s="44" t="s">
        <v>468</v>
      </c>
      <c r="Y438" s="43" t="s">
        <v>2749</v>
      </c>
      <c r="Z438" s="43">
        <v>1700.0</v>
      </c>
      <c r="AA438" s="43">
        <v>1020.0</v>
      </c>
      <c r="AB438" s="43">
        <v>12.0</v>
      </c>
      <c r="AC438" s="43" t="s">
        <v>2750</v>
      </c>
      <c r="AD438" s="43">
        <v>6.42</v>
      </c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2" t="b">
        <f t="array" ref="AO438">SUMPRODUCT(--(K438=$AU$2:$AU$4))=0</f>
        <v>0</v>
      </c>
      <c r="AP438" s="42" t="b">
        <f t="array" ref="AP438">SUMPRODUCT(--(L438=$AU$2:$AU$4))=0</f>
        <v>0</v>
      </c>
    </row>
    <row r="439" ht="15.75" hidden="1" customHeight="1">
      <c r="A439" s="43" t="s">
        <v>2751</v>
      </c>
      <c r="B439" s="43" t="s">
        <v>2752</v>
      </c>
      <c r="C439" s="44" t="s">
        <v>437</v>
      </c>
      <c r="D439" s="43"/>
      <c r="E439" s="43" t="s">
        <v>2753</v>
      </c>
      <c r="F439" s="54" t="s">
        <v>1108</v>
      </c>
      <c r="G439" s="44"/>
      <c r="H439" s="44" t="s">
        <v>14</v>
      </c>
      <c r="I439" s="44" t="s">
        <v>363</v>
      </c>
      <c r="J439" s="44" t="s">
        <v>363</v>
      </c>
      <c r="K439" s="44" t="s">
        <v>14</v>
      </c>
      <c r="L439" s="44"/>
      <c r="M439" s="44" t="s">
        <v>363</v>
      </c>
      <c r="N439" s="44"/>
      <c r="O439" s="44" t="s">
        <v>14</v>
      </c>
      <c r="P439" s="44"/>
      <c r="Q439" s="44" t="s">
        <v>14</v>
      </c>
      <c r="R439" s="44" t="s">
        <v>724</v>
      </c>
      <c r="S439" s="44" t="s">
        <v>404</v>
      </c>
      <c r="T439" s="44" t="s">
        <v>2754</v>
      </c>
      <c r="U439" s="44" t="s">
        <v>406</v>
      </c>
      <c r="V439" s="45">
        <v>43766.0</v>
      </c>
      <c r="W439" s="44"/>
      <c r="X439" s="44" t="s">
        <v>468</v>
      </c>
      <c r="Y439" s="43">
        <v>888.0</v>
      </c>
      <c r="Z439" s="43">
        <v>888.0</v>
      </c>
      <c r="AA439" s="43">
        <v>533.0</v>
      </c>
      <c r="AB439" s="43">
        <v>12.0</v>
      </c>
      <c r="AC439" s="43" t="s">
        <v>2755</v>
      </c>
      <c r="AD439" s="43">
        <v>5.83</v>
      </c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2" t="b">
        <f t="array" ref="AO439">SUMPRODUCT(--(K439=$AU$2:$AU$4))=0</f>
        <v>0</v>
      </c>
      <c r="AP439" s="42" t="b">
        <f t="array" ref="AP439">SUMPRODUCT(--(L439=$AU$2:$AU$4))=0</f>
        <v>0</v>
      </c>
    </row>
    <row r="440" ht="15.75" hidden="1" customHeight="1">
      <c r="A440" s="43" t="s">
        <v>2756</v>
      </c>
      <c r="B440" s="43" t="s">
        <v>2757</v>
      </c>
      <c r="C440" s="44" t="s">
        <v>437</v>
      </c>
      <c r="D440" s="43"/>
      <c r="E440" s="43" t="s">
        <v>2758</v>
      </c>
      <c r="F440" s="54" t="s">
        <v>1164</v>
      </c>
      <c r="G440" s="44"/>
      <c r="H440" s="44" t="s">
        <v>14</v>
      </c>
      <c r="I440" s="44" t="s">
        <v>363</v>
      </c>
      <c r="J440" s="44" t="s">
        <v>363</v>
      </c>
      <c r="K440" s="44" t="s">
        <v>14</v>
      </c>
      <c r="L440" s="44"/>
      <c r="M440" s="44" t="s">
        <v>363</v>
      </c>
      <c r="N440" s="44"/>
      <c r="O440" s="44" t="s">
        <v>14</v>
      </c>
      <c r="P440" s="44"/>
      <c r="Q440" s="44" t="s">
        <v>14</v>
      </c>
      <c r="R440" s="44" t="s">
        <v>724</v>
      </c>
      <c r="S440" s="44" t="s">
        <v>404</v>
      </c>
      <c r="T440" s="44" t="s">
        <v>2759</v>
      </c>
      <c r="U440" s="44" t="s">
        <v>406</v>
      </c>
      <c r="V440" s="45">
        <v>43766.0</v>
      </c>
      <c r="W440" s="44"/>
      <c r="X440" s="44" t="s">
        <v>468</v>
      </c>
      <c r="Y440" s="43" t="s">
        <v>2760</v>
      </c>
      <c r="Z440" s="43">
        <v>2600.0</v>
      </c>
      <c r="AA440" s="43">
        <v>1560.0</v>
      </c>
      <c r="AB440" s="43">
        <v>12.0</v>
      </c>
      <c r="AC440" s="43" t="s">
        <v>2761</v>
      </c>
      <c r="AD440" s="43">
        <v>5.17</v>
      </c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2" t="b">
        <f t="array" ref="AO440">SUMPRODUCT(--(K440=$AU$2:$AU$4))=0</f>
        <v>0</v>
      </c>
      <c r="AP440" s="42" t="b">
        <f t="array" ref="AP440">SUMPRODUCT(--(L440=$AU$2:$AU$4))=0</f>
        <v>0</v>
      </c>
    </row>
    <row r="441" ht="15.75" hidden="1" customHeight="1">
      <c r="A441" s="43" t="s">
        <v>2762</v>
      </c>
      <c r="B441" s="43" t="s">
        <v>2763</v>
      </c>
      <c r="C441" s="44" t="s">
        <v>437</v>
      </c>
      <c r="D441" s="43"/>
      <c r="E441" s="43" t="s">
        <v>2764</v>
      </c>
      <c r="F441" s="54"/>
      <c r="G441" s="44"/>
      <c r="H441" s="44" t="s">
        <v>14</v>
      </c>
      <c r="I441" s="44" t="s">
        <v>363</v>
      </c>
      <c r="J441" s="44" t="s">
        <v>363</v>
      </c>
      <c r="K441" s="44" t="s">
        <v>14</v>
      </c>
      <c r="L441" s="44"/>
      <c r="M441" s="44" t="s">
        <v>363</v>
      </c>
      <c r="N441" s="44"/>
      <c r="O441" s="44" t="s">
        <v>14</v>
      </c>
      <c r="P441" s="44"/>
      <c r="Q441" s="44" t="s">
        <v>14</v>
      </c>
      <c r="R441" s="44" t="s">
        <v>724</v>
      </c>
      <c r="S441" s="44" t="s">
        <v>404</v>
      </c>
      <c r="T441" s="44" t="s">
        <v>2765</v>
      </c>
      <c r="U441" s="44" t="s">
        <v>406</v>
      </c>
      <c r="V441" s="45">
        <v>43766.0</v>
      </c>
      <c r="W441" s="44"/>
      <c r="X441" s="44" t="s">
        <v>468</v>
      </c>
      <c r="Y441" s="43" t="s">
        <v>2766</v>
      </c>
      <c r="Z441" s="43">
        <v>3400.0</v>
      </c>
      <c r="AA441" s="43">
        <v>2040.0</v>
      </c>
      <c r="AB441" s="43">
        <v>12.0</v>
      </c>
      <c r="AC441" s="43"/>
      <c r="AD441" s="43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2" t="b">
        <f t="array" ref="AO441">SUMPRODUCT(--(K441=$AU$2:$AU$4))=0</f>
        <v>0</v>
      </c>
      <c r="AP441" s="42" t="b">
        <f t="array" ref="AP441">SUMPRODUCT(--(L441=$AU$2:$AU$4))=0</f>
        <v>0</v>
      </c>
    </row>
    <row r="442" ht="15.75" hidden="1" customHeight="1">
      <c r="A442" s="43" t="s">
        <v>2767</v>
      </c>
      <c r="B442" s="43" t="s">
        <v>2768</v>
      </c>
      <c r="C442" s="44" t="s">
        <v>437</v>
      </c>
      <c r="D442" s="43"/>
      <c r="E442" s="43" t="s">
        <v>2769</v>
      </c>
      <c r="F442" s="54" t="s">
        <v>1708</v>
      </c>
      <c r="G442" s="44"/>
      <c r="H442" s="44" t="s">
        <v>14</v>
      </c>
      <c r="I442" s="44" t="s">
        <v>363</v>
      </c>
      <c r="J442" s="44" t="s">
        <v>363</v>
      </c>
      <c r="K442" s="44" t="s">
        <v>14</v>
      </c>
      <c r="L442" s="44"/>
      <c r="M442" s="44" t="s">
        <v>363</v>
      </c>
      <c r="N442" s="44"/>
      <c r="O442" s="44" t="s">
        <v>14</v>
      </c>
      <c r="P442" s="44"/>
      <c r="Q442" s="44" t="s">
        <v>14</v>
      </c>
      <c r="R442" s="44" t="s">
        <v>724</v>
      </c>
      <c r="S442" s="44" t="s">
        <v>404</v>
      </c>
      <c r="T442" s="44" t="s">
        <v>2770</v>
      </c>
      <c r="U442" s="44" t="s">
        <v>406</v>
      </c>
      <c r="V442" s="45">
        <v>43766.0</v>
      </c>
      <c r="W442" s="44"/>
      <c r="X442" s="44" t="s">
        <v>468</v>
      </c>
      <c r="Y442" s="43" t="s">
        <v>2771</v>
      </c>
      <c r="Z442" s="43">
        <v>8000.0</v>
      </c>
      <c r="AA442" s="43">
        <v>4800.0</v>
      </c>
      <c r="AB442" s="43">
        <v>11.0</v>
      </c>
      <c r="AC442" s="43" t="s">
        <v>2772</v>
      </c>
      <c r="AD442" s="43">
        <v>13.0</v>
      </c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2" t="b">
        <f t="array" ref="AO442">SUMPRODUCT(--(K442=$AU$2:$AU$4))=0</f>
        <v>0</v>
      </c>
      <c r="AP442" s="42" t="b">
        <f t="array" ref="AP442">SUMPRODUCT(--(L442=$AU$2:$AU$4))=0</f>
        <v>0</v>
      </c>
    </row>
    <row r="443" ht="15.75" hidden="1" customHeight="1">
      <c r="A443" s="43" t="s">
        <v>2773</v>
      </c>
      <c r="B443" s="43" t="s">
        <v>2774</v>
      </c>
      <c r="C443" s="44" t="s">
        <v>437</v>
      </c>
      <c r="D443" s="43"/>
      <c r="E443" s="43" t="s">
        <v>2775</v>
      </c>
      <c r="F443" s="54"/>
      <c r="G443" s="44"/>
      <c r="H443" s="44" t="s">
        <v>14</v>
      </c>
      <c r="I443" s="44" t="s">
        <v>363</v>
      </c>
      <c r="J443" s="44" t="s">
        <v>363</v>
      </c>
      <c r="K443" s="44" t="s">
        <v>14</v>
      </c>
      <c r="L443" s="44"/>
      <c r="M443" s="44" t="s">
        <v>363</v>
      </c>
      <c r="N443" s="44"/>
      <c r="O443" s="44" t="s">
        <v>14</v>
      </c>
      <c r="P443" s="44"/>
      <c r="Q443" s="44" t="s">
        <v>14</v>
      </c>
      <c r="R443" s="44" t="s">
        <v>724</v>
      </c>
      <c r="S443" s="44" t="s">
        <v>404</v>
      </c>
      <c r="T443" s="44" t="s">
        <v>2776</v>
      </c>
      <c r="U443" s="44" t="s">
        <v>406</v>
      </c>
      <c r="V443" s="45">
        <v>43766.0</v>
      </c>
      <c r="W443" s="44"/>
      <c r="X443" s="44" t="s">
        <v>468</v>
      </c>
      <c r="Y443" s="43" t="s">
        <v>2766</v>
      </c>
      <c r="Z443" s="43">
        <v>3400.0</v>
      </c>
      <c r="AA443" s="43">
        <v>2040.0</v>
      </c>
      <c r="AB443" s="43">
        <v>12.0</v>
      </c>
      <c r="AC443" s="43"/>
      <c r="AD443" s="43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2" t="b">
        <f t="array" ref="AO443">SUMPRODUCT(--(K443=$AU$2:$AU$4))=0</f>
        <v>0</v>
      </c>
      <c r="AP443" s="42" t="b">
        <f t="array" ref="AP443">SUMPRODUCT(--(L443=$AU$2:$AU$4))=0</f>
        <v>0</v>
      </c>
    </row>
    <row r="444" ht="15.75" hidden="1" customHeight="1">
      <c r="A444" s="43" t="s">
        <v>2777</v>
      </c>
      <c r="B444" s="44"/>
      <c r="C444" s="44"/>
      <c r="D444" s="43"/>
      <c r="E444" s="43" t="s">
        <v>2778</v>
      </c>
      <c r="F444" s="54" t="s">
        <v>1181</v>
      </c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3"/>
      <c r="Z444" s="43">
        <v>200.0</v>
      </c>
      <c r="AA444" s="44">
        <v>120.0</v>
      </c>
      <c r="AB444" s="43">
        <v>13.0</v>
      </c>
      <c r="AC444" s="43" t="s">
        <v>2779</v>
      </c>
      <c r="AD444" s="43">
        <v>2.1</v>
      </c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2" t="b">
        <f t="array" ref="AO444">SUMPRODUCT(--(K444=$AU$2:$AU$4))=0</f>
        <v>0</v>
      </c>
      <c r="AP444" s="42" t="b">
        <f t="array" ref="AP444">SUMPRODUCT(--(L444=$AU$2:$AU$4))=0</f>
        <v>0</v>
      </c>
    </row>
    <row r="445" ht="15.75" hidden="1" customHeight="1">
      <c r="A445" s="43" t="s">
        <v>2780</v>
      </c>
      <c r="B445" s="44"/>
      <c r="C445" s="44"/>
      <c r="D445" s="43"/>
      <c r="E445" s="43" t="s">
        <v>2781</v>
      </c>
      <c r="F445" s="54" t="s">
        <v>1716</v>
      </c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3"/>
      <c r="Z445" s="43">
        <v>200.0</v>
      </c>
      <c r="AA445" s="44">
        <v>120.0</v>
      </c>
      <c r="AB445" s="43">
        <v>13.0</v>
      </c>
      <c r="AC445" s="43" t="s">
        <v>2782</v>
      </c>
      <c r="AD445" s="43">
        <v>3.34</v>
      </c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2" t="b">
        <f t="array" ref="AO445">SUMPRODUCT(--(K445=$AU$2:$AU$4))=0</f>
        <v>0</v>
      </c>
      <c r="AP445" s="42" t="b">
        <f t="array" ref="AP445">SUMPRODUCT(--(L445=$AU$2:$AU$4))=0</f>
        <v>0</v>
      </c>
    </row>
    <row r="446" ht="15.75" hidden="1" customHeight="1">
      <c r="A446" s="43" t="s">
        <v>2783</v>
      </c>
      <c r="B446" s="43">
        <v>1.0</v>
      </c>
      <c r="C446" s="43" t="s">
        <v>437</v>
      </c>
      <c r="D446" s="43"/>
      <c r="E446" s="43" t="s">
        <v>2784</v>
      </c>
      <c r="F446" s="43" t="s">
        <v>1097</v>
      </c>
      <c r="G446" s="43" t="s">
        <v>2785</v>
      </c>
      <c r="H446" s="43" t="s">
        <v>2786</v>
      </c>
      <c r="I446" s="43" t="s">
        <v>2066</v>
      </c>
      <c r="J446" s="44" t="s">
        <v>2787</v>
      </c>
      <c r="K446" s="44"/>
      <c r="L446" s="44"/>
      <c r="M446" s="44"/>
      <c r="N446" s="44"/>
      <c r="O446" s="44"/>
      <c r="P446" s="44"/>
      <c r="Q446" s="44"/>
      <c r="R446" s="44" t="s">
        <v>2788</v>
      </c>
      <c r="S446" s="44" t="s">
        <v>404</v>
      </c>
      <c r="T446" s="44" t="s">
        <v>2789</v>
      </c>
      <c r="U446" s="43" t="s">
        <v>406</v>
      </c>
      <c r="V446" s="45">
        <v>43774.0</v>
      </c>
      <c r="W446" s="44"/>
      <c r="X446" s="43" t="s">
        <v>468</v>
      </c>
      <c r="Y446" s="43" t="s">
        <v>2790</v>
      </c>
      <c r="Z446" s="43">
        <v>18000.0</v>
      </c>
      <c r="AA446" s="44">
        <v>10800.0</v>
      </c>
      <c r="AB446" s="43">
        <v>11.0</v>
      </c>
      <c r="AC446" s="43" t="s">
        <v>2791</v>
      </c>
      <c r="AD446" s="43">
        <v>31.0</v>
      </c>
      <c r="AE446" s="43">
        <v>310.0</v>
      </c>
      <c r="AF446" s="43">
        <v>11.0</v>
      </c>
      <c r="AG446" s="43" t="s">
        <v>818</v>
      </c>
      <c r="AH446" s="45">
        <v>43776.0</v>
      </c>
      <c r="AI446" s="43" t="s">
        <v>2792</v>
      </c>
      <c r="AJ446" s="43">
        <v>451.0</v>
      </c>
      <c r="AK446" s="43">
        <v>16.0</v>
      </c>
      <c r="AL446" s="43"/>
      <c r="AM446" s="43" t="s">
        <v>408</v>
      </c>
      <c r="AN446" s="43" t="s">
        <v>2688</v>
      </c>
      <c r="AO446" s="42" t="b">
        <f t="array" ref="AO446">SUMPRODUCT(--(K446=$AU$2:$AU$4))=0</f>
        <v>0</v>
      </c>
      <c r="AP446" s="42" t="b">
        <f t="array" ref="AP446">SUMPRODUCT(--(L446=$AU$2:$AU$4))=0</f>
        <v>0</v>
      </c>
    </row>
    <row r="447" ht="15.75" hidden="1" customHeight="1">
      <c r="A447" s="43" t="s">
        <v>2793</v>
      </c>
      <c r="B447" s="43" t="s">
        <v>1169</v>
      </c>
      <c r="C447" s="43" t="s">
        <v>437</v>
      </c>
      <c r="D447" s="43"/>
      <c r="E447" s="43" t="s">
        <v>14</v>
      </c>
      <c r="F447" s="43" t="s">
        <v>363</v>
      </c>
      <c r="G447" s="43" t="s">
        <v>363</v>
      </c>
      <c r="H447" s="43" t="s">
        <v>14</v>
      </c>
      <c r="I447" s="43" t="s">
        <v>363</v>
      </c>
      <c r="J447" s="44" t="s">
        <v>363</v>
      </c>
      <c r="K447" s="43" t="s">
        <v>14</v>
      </c>
      <c r="L447" s="43"/>
      <c r="M447" s="43" t="s">
        <v>363</v>
      </c>
      <c r="N447" s="43"/>
      <c r="O447" s="43" t="s">
        <v>14</v>
      </c>
      <c r="P447" s="43"/>
      <c r="Q447" s="43" t="s">
        <v>14</v>
      </c>
      <c r="R447" s="43" t="s">
        <v>2794</v>
      </c>
      <c r="S447" s="43" t="s">
        <v>2795</v>
      </c>
      <c r="T447" s="44" t="s">
        <v>2796</v>
      </c>
      <c r="U447" s="43" t="s">
        <v>406</v>
      </c>
      <c r="V447" s="45">
        <v>43781.0</v>
      </c>
      <c r="W447" s="44" t="s">
        <v>2797</v>
      </c>
      <c r="X447" s="43" t="s">
        <v>719</v>
      </c>
      <c r="Y447" s="43" t="s">
        <v>2798</v>
      </c>
      <c r="Z447" s="43">
        <v>10000.0</v>
      </c>
      <c r="AA447" s="44">
        <v>6000.0</v>
      </c>
      <c r="AB447" s="43">
        <v>11.0</v>
      </c>
      <c r="AC447" s="43" t="s">
        <v>2799</v>
      </c>
      <c r="AD447" s="43">
        <v>44.6</v>
      </c>
      <c r="AE447" s="43">
        <v>446.0</v>
      </c>
      <c r="AF447" s="43">
        <v>11.0</v>
      </c>
      <c r="AG447" s="43" t="s">
        <v>1418</v>
      </c>
      <c r="AH447" s="45">
        <v>43788.0</v>
      </c>
      <c r="AI447" s="43" t="s">
        <v>2800</v>
      </c>
      <c r="AJ447" s="43">
        <v>445.0</v>
      </c>
      <c r="AK447" s="43">
        <v>27.6</v>
      </c>
      <c r="AL447" s="43"/>
      <c r="AM447" s="43" t="s">
        <v>408</v>
      </c>
      <c r="AN447" s="43" t="s">
        <v>2688</v>
      </c>
      <c r="AO447" s="42" t="b">
        <f t="array" ref="AO447">SUMPRODUCT(--(K447=$AU$2:$AU$4))=0</f>
        <v>0</v>
      </c>
      <c r="AP447" s="42" t="b">
        <f t="array" ref="AP447">SUMPRODUCT(--(L447=$AU$2:$AU$4))=0</f>
        <v>0</v>
      </c>
    </row>
    <row r="448" ht="15.75" hidden="1" customHeight="1">
      <c r="A448" s="43" t="s">
        <v>2801</v>
      </c>
      <c r="B448" s="43" t="s">
        <v>1179</v>
      </c>
      <c r="C448" s="43" t="s">
        <v>437</v>
      </c>
      <c r="D448" s="43"/>
      <c r="E448" s="43" t="s">
        <v>14</v>
      </c>
      <c r="F448" s="43" t="s">
        <v>363</v>
      </c>
      <c r="G448" s="43" t="s">
        <v>363</v>
      </c>
      <c r="H448" s="43" t="s">
        <v>14</v>
      </c>
      <c r="I448" s="43" t="s">
        <v>363</v>
      </c>
      <c r="J448" s="44" t="s">
        <v>363</v>
      </c>
      <c r="K448" s="43" t="s">
        <v>14</v>
      </c>
      <c r="L448" s="43"/>
      <c r="M448" s="43" t="s">
        <v>363</v>
      </c>
      <c r="N448" s="43"/>
      <c r="O448" s="43" t="s">
        <v>14</v>
      </c>
      <c r="P448" s="43"/>
      <c r="Q448" s="43" t="s">
        <v>14</v>
      </c>
      <c r="R448" s="43" t="s">
        <v>2794</v>
      </c>
      <c r="S448" s="43" t="s">
        <v>2795</v>
      </c>
      <c r="T448" s="44" t="s">
        <v>2802</v>
      </c>
      <c r="U448" s="43" t="s">
        <v>406</v>
      </c>
      <c r="V448" s="45">
        <v>43781.0</v>
      </c>
      <c r="W448" s="44" t="s">
        <v>2797</v>
      </c>
      <c r="X448" s="43" t="s">
        <v>719</v>
      </c>
      <c r="Y448" s="43" t="s">
        <v>2803</v>
      </c>
      <c r="Z448" s="43">
        <v>10000.0</v>
      </c>
      <c r="AA448" s="44">
        <v>6000.0</v>
      </c>
      <c r="AB448" s="43">
        <v>11.0</v>
      </c>
      <c r="AC448" s="43" t="s">
        <v>2804</v>
      </c>
      <c r="AD448" s="43">
        <v>32.6</v>
      </c>
      <c r="AE448" s="43">
        <v>326.0</v>
      </c>
      <c r="AF448" s="43">
        <v>11.0</v>
      </c>
      <c r="AG448" s="43" t="s">
        <v>885</v>
      </c>
      <c r="AH448" s="45">
        <v>43788.0</v>
      </c>
      <c r="AI448" s="43" t="s">
        <v>2805</v>
      </c>
      <c r="AJ448" s="43">
        <v>451.0</v>
      </c>
      <c r="AK448" s="43">
        <v>22.7</v>
      </c>
      <c r="AL448" s="43"/>
      <c r="AM448" s="43" t="s">
        <v>408</v>
      </c>
      <c r="AN448" s="43" t="s">
        <v>2688</v>
      </c>
      <c r="AO448" s="42" t="b">
        <f t="array" ref="AO448">SUMPRODUCT(--(K448=$AU$2:$AU$4))=0</f>
        <v>0</v>
      </c>
      <c r="AP448" s="42" t="b">
        <f t="array" ref="AP448">SUMPRODUCT(--(L448=$AU$2:$AU$4))=0</f>
        <v>0</v>
      </c>
    </row>
    <row r="449" ht="15.75" hidden="1" customHeight="1">
      <c r="A449" s="43" t="s">
        <v>2806</v>
      </c>
      <c r="B449" s="43" t="s">
        <v>537</v>
      </c>
      <c r="C449" s="43" t="s">
        <v>437</v>
      </c>
      <c r="D449" s="43"/>
      <c r="E449" s="43" t="s">
        <v>14</v>
      </c>
      <c r="F449" s="43" t="s">
        <v>363</v>
      </c>
      <c r="G449" s="43" t="s">
        <v>363</v>
      </c>
      <c r="H449" s="43" t="s">
        <v>2807</v>
      </c>
      <c r="I449" s="43" t="s">
        <v>2808</v>
      </c>
      <c r="J449" s="44" t="s">
        <v>2681</v>
      </c>
      <c r="K449" s="43" t="s">
        <v>14</v>
      </c>
      <c r="L449" s="43"/>
      <c r="M449" s="43" t="s">
        <v>363</v>
      </c>
      <c r="N449" s="43"/>
      <c r="O449" s="43" t="s">
        <v>14</v>
      </c>
      <c r="P449" s="43"/>
      <c r="Q449" s="43" t="s">
        <v>14</v>
      </c>
      <c r="R449" s="43" t="s">
        <v>2682</v>
      </c>
      <c r="S449" s="43" t="s">
        <v>2683</v>
      </c>
      <c r="T449" s="44" t="s">
        <v>2684</v>
      </c>
      <c r="U449" s="43" t="s">
        <v>1259</v>
      </c>
      <c r="V449" s="45">
        <v>43784.0</v>
      </c>
      <c r="W449" s="44"/>
      <c r="X449" s="43" t="s">
        <v>468</v>
      </c>
      <c r="Y449" s="53" t="s">
        <v>2269</v>
      </c>
      <c r="Z449" s="43" t="s">
        <v>2685</v>
      </c>
      <c r="AA449" s="44">
        <v>18000.0</v>
      </c>
      <c r="AB449" s="43">
        <v>11.0</v>
      </c>
      <c r="AC449" s="43" t="s">
        <v>2809</v>
      </c>
      <c r="AD449" s="43">
        <v>154.0</v>
      </c>
      <c r="AE449" s="43">
        <v>1540.0</v>
      </c>
      <c r="AF449" s="43">
        <v>9.0</v>
      </c>
      <c r="AG449" s="43" t="s">
        <v>834</v>
      </c>
      <c r="AH449" s="45">
        <v>43788.0</v>
      </c>
      <c r="AI449" s="43" t="s">
        <v>2810</v>
      </c>
      <c r="AJ449" s="43">
        <v>456.0</v>
      </c>
      <c r="AK449" s="43">
        <v>26.0</v>
      </c>
      <c r="AL449" s="43"/>
      <c r="AM449" s="43" t="s">
        <v>408</v>
      </c>
      <c r="AN449" s="43" t="s">
        <v>2688</v>
      </c>
      <c r="AO449" s="42" t="b">
        <f t="array" ref="AO449">SUMPRODUCT(--(K449=$AU$2:$AU$4))=0</f>
        <v>0</v>
      </c>
      <c r="AP449" s="42" t="b">
        <f t="array" ref="AP449">SUMPRODUCT(--(L449=$AU$2:$AU$4))=0</f>
        <v>0</v>
      </c>
    </row>
    <row r="450" ht="15.75" hidden="1" customHeight="1">
      <c r="A450" s="43" t="s">
        <v>2811</v>
      </c>
      <c r="B450" s="43">
        <v>1.0</v>
      </c>
      <c r="C450" s="43" t="s">
        <v>437</v>
      </c>
      <c r="D450" s="43"/>
      <c r="E450" s="43" t="s">
        <v>14</v>
      </c>
      <c r="F450" s="43" t="s">
        <v>363</v>
      </c>
      <c r="G450" s="43" t="s">
        <v>363</v>
      </c>
      <c r="H450" s="43" t="s">
        <v>2812</v>
      </c>
      <c r="I450" s="43" t="s">
        <v>2066</v>
      </c>
      <c r="J450" s="56" t="s">
        <v>2813</v>
      </c>
      <c r="K450" s="43" t="s">
        <v>14</v>
      </c>
      <c r="L450" s="43"/>
      <c r="M450" s="43" t="s">
        <v>363</v>
      </c>
      <c r="N450" s="43"/>
      <c r="O450" s="43" t="s">
        <v>14</v>
      </c>
      <c r="P450" s="43"/>
      <c r="Q450" s="43" t="s">
        <v>19</v>
      </c>
      <c r="R450" s="43" t="s">
        <v>2814</v>
      </c>
      <c r="S450" s="43" t="s">
        <v>404</v>
      </c>
      <c r="T450" s="44" t="s">
        <v>2815</v>
      </c>
      <c r="U450" s="43" t="s">
        <v>406</v>
      </c>
      <c r="V450" s="45">
        <v>43790.0</v>
      </c>
      <c r="W450" s="44" t="s">
        <v>2816</v>
      </c>
      <c r="X450" s="44"/>
      <c r="Y450" s="43" t="s">
        <v>2817</v>
      </c>
      <c r="Z450" s="43" t="s">
        <v>2818</v>
      </c>
      <c r="AA450" s="44">
        <v>9600.0</v>
      </c>
      <c r="AB450" s="43">
        <v>11.0</v>
      </c>
      <c r="AC450" s="43" t="s">
        <v>2819</v>
      </c>
      <c r="AD450" s="43">
        <v>1.39</v>
      </c>
      <c r="AE450" s="44">
        <v>41.7</v>
      </c>
      <c r="AF450" s="43">
        <v>14.0</v>
      </c>
      <c r="AG450" s="43" t="s">
        <v>903</v>
      </c>
      <c r="AH450" s="45">
        <v>43795.0</v>
      </c>
      <c r="AI450" s="53" t="s">
        <v>2820</v>
      </c>
      <c r="AJ450" s="43">
        <v>424.0</v>
      </c>
      <c r="AK450" s="43">
        <v>10.6</v>
      </c>
      <c r="AL450" s="43"/>
      <c r="AM450" s="43" t="s">
        <v>408</v>
      </c>
      <c r="AN450" s="43" t="s">
        <v>2821</v>
      </c>
      <c r="AO450" s="42" t="b">
        <f t="array" ref="AO450">SUMPRODUCT(--(K450=$AU$2:$AU$4))=0</f>
        <v>0</v>
      </c>
      <c r="AP450" s="42" t="b">
        <f t="array" ref="AP450">SUMPRODUCT(--(L450=$AU$2:$AU$4))=0</f>
        <v>0</v>
      </c>
    </row>
    <row r="451" ht="15.75" hidden="1" customHeight="1">
      <c r="A451" s="43" t="s">
        <v>2822</v>
      </c>
      <c r="B451" s="43" t="s">
        <v>842</v>
      </c>
      <c r="C451" s="43" t="s">
        <v>437</v>
      </c>
      <c r="D451" s="43"/>
      <c r="E451" s="43" t="s">
        <v>14</v>
      </c>
      <c r="F451" s="43" t="s">
        <v>363</v>
      </c>
      <c r="G451" s="43" t="s">
        <v>363</v>
      </c>
      <c r="H451" s="43" t="s">
        <v>14</v>
      </c>
      <c r="I451" s="43" t="s">
        <v>363</v>
      </c>
      <c r="J451" s="44" t="s">
        <v>363</v>
      </c>
      <c r="K451" s="43" t="s">
        <v>14</v>
      </c>
      <c r="L451" s="43"/>
      <c r="M451" s="43" t="s">
        <v>363</v>
      </c>
      <c r="N451" s="43"/>
      <c r="O451" s="43" t="s">
        <v>14</v>
      </c>
      <c r="P451" s="43"/>
      <c r="Q451" s="43" t="s">
        <v>14</v>
      </c>
      <c r="R451" s="43" t="s">
        <v>2823</v>
      </c>
      <c r="S451" s="43" t="s">
        <v>2824</v>
      </c>
      <c r="T451" s="44" t="s">
        <v>2825</v>
      </c>
      <c r="U451" s="43" t="s">
        <v>1259</v>
      </c>
      <c r="V451" s="45">
        <v>43791.0</v>
      </c>
      <c r="W451" s="44" t="s">
        <v>2826</v>
      </c>
      <c r="X451" s="43" t="s">
        <v>468</v>
      </c>
      <c r="Y451" s="43" t="s">
        <v>2827</v>
      </c>
      <c r="Z451" s="43">
        <v>10000.0</v>
      </c>
      <c r="AA451" s="44">
        <v>6000.0</v>
      </c>
      <c r="AB451" s="43">
        <v>11.0</v>
      </c>
      <c r="AC451" s="43" t="s">
        <v>2828</v>
      </c>
      <c r="AD451" s="43">
        <v>12.8</v>
      </c>
      <c r="AE451" s="43">
        <v>128.0</v>
      </c>
      <c r="AF451" s="43">
        <v>12.0</v>
      </c>
      <c r="AG451" s="43" t="s">
        <v>891</v>
      </c>
      <c r="AH451" s="45">
        <v>43795.0</v>
      </c>
      <c r="AI451" s="43" t="s">
        <v>2829</v>
      </c>
      <c r="AJ451" s="43">
        <v>464.0</v>
      </c>
      <c r="AK451" s="43">
        <v>11.4</v>
      </c>
      <c r="AL451" s="43"/>
      <c r="AM451" s="43" t="s">
        <v>408</v>
      </c>
      <c r="AN451" s="43" t="s">
        <v>2821</v>
      </c>
      <c r="AO451" s="42" t="b">
        <f t="array" ref="AO451">SUMPRODUCT(--(K451=$AU$2:$AU$4))=0</f>
        <v>0</v>
      </c>
      <c r="AP451" s="42" t="b">
        <f t="array" ref="AP451">SUMPRODUCT(--(L451=$AU$2:$AU$4))=0</f>
        <v>0</v>
      </c>
    </row>
    <row r="452" ht="15.75" hidden="1" customHeight="1">
      <c r="A452" s="43" t="s">
        <v>2830</v>
      </c>
      <c r="B452" s="43" t="s">
        <v>849</v>
      </c>
      <c r="C452" s="43" t="s">
        <v>437</v>
      </c>
      <c r="D452" s="43"/>
      <c r="E452" s="43" t="s">
        <v>14</v>
      </c>
      <c r="F452" s="43" t="s">
        <v>363</v>
      </c>
      <c r="G452" s="43" t="s">
        <v>363</v>
      </c>
      <c r="H452" s="43" t="s">
        <v>14</v>
      </c>
      <c r="I452" s="43" t="s">
        <v>363</v>
      </c>
      <c r="J452" s="44" t="s">
        <v>363</v>
      </c>
      <c r="K452" s="43" t="s">
        <v>14</v>
      </c>
      <c r="L452" s="43"/>
      <c r="M452" s="43" t="s">
        <v>363</v>
      </c>
      <c r="N452" s="43"/>
      <c r="O452" s="43" t="s">
        <v>14</v>
      </c>
      <c r="P452" s="43"/>
      <c r="Q452" s="43" t="s">
        <v>14</v>
      </c>
      <c r="R452" s="43" t="s">
        <v>2823</v>
      </c>
      <c r="S452" s="43" t="s">
        <v>2824</v>
      </c>
      <c r="T452" s="44" t="s">
        <v>2831</v>
      </c>
      <c r="U452" s="43" t="s">
        <v>1259</v>
      </c>
      <c r="V452" s="45">
        <v>43791.0</v>
      </c>
      <c r="W452" s="44" t="s">
        <v>2826</v>
      </c>
      <c r="X452" s="43" t="s">
        <v>468</v>
      </c>
      <c r="Y452" s="43" t="s">
        <v>2832</v>
      </c>
      <c r="Z452" s="43">
        <v>10000.0</v>
      </c>
      <c r="AA452" s="44">
        <v>6000.0</v>
      </c>
      <c r="AB452" s="43">
        <v>11.0</v>
      </c>
      <c r="AC452" s="43" t="s">
        <v>2833</v>
      </c>
      <c r="AD452" s="43">
        <v>13.3</v>
      </c>
      <c r="AE452" s="43">
        <v>133.0</v>
      </c>
      <c r="AF452" s="43">
        <v>12.0</v>
      </c>
      <c r="AG452" s="43" t="s">
        <v>896</v>
      </c>
      <c r="AH452" s="45">
        <v>43795.0</v>
      </c>
      <c r="AI452" s="43" t="s">
        <v>2834</v>
      </c>
      <c r="AJ452" s="43">
        <v>463.0</v>
      </c>
      <c r="AK452" s="43">
        <v>11.1</v>
      </c>
      <c r="AL452" s="43"/>
      <c r="AM452" s="43" t="s">
        <v>408</v>
      </c>
      <c r="AN452" s="43" t="s">
        <v>2821</v>
      </c>
      <c r="AO452" s="42" t="b">
        <f t="array" ref="AO452">SUMPRODUCT(--(K452=$AU$2:$AU$4))=0</f>
        <v>0</v>
      </c>
      <c r="AP452" s="42" t="b">
        <f t="array" ref="AP452">SUMPRODUCT(--(L452=$AU$2:$AU$4))=0</f>
        <v>0</v>
      </c>
    </row>
    <row r="453" ht="15.75" hidden="1" customHeight="1">
      <c r="A453" s="43" t="s">
        <v>2835</v>
      </c>
      <c r="B453" s="43">
        <v>1.0</v>
      </c>
      <c r="C453" s="43" t="s">
        <v>432</v>
      </c>
      <c r="D453" s="43"/>
      <c r="E453" s="43" t="s">
        <v>14</v>
      </c>
      <c r="F453" s="43" t="s">
        <v>363</v>
      </c>
      <c r="G453" s="43" t="s">
        <v>363</v>
      </c>
      <c r="H453" s="43" t="s">
        <v>14</v>
      </c>
      <c r="I453" s="43" t="s">
        <v>363</v>
      </c>
      <c r="J453" s="44" t="s">
        <v>363</v>
      </c>
      <c r="K453" s="43" t="s">
        <v>14</v>
      </c>
      <c r="L453" s="43"/>
      <c r="M453" s="43" t="s">
        <v>363</v>
      </c>
      <c r="N453" s="43"/>
      <c r="O453" s="43" t="s">
        <v>14</v>
      </c>
      <c r="P453" s="43"/>
      <c r="Q453" s="43" t="s">
        <v>19</v>
      </c>
      <c r="R453" s="43" t="s">
        <v>2814</v>
      </c>
      <c r="S453" s="44"/>
      <c r="T453" s="44"/>
      <c r="U453" s="43" t="s">
        <v>406</v>
      </c>
      <c r="V453" s="45">
        <v>43790.0</v>
      </c>
      <c r="W453" s="44" t="s">
        <v>2816</v>
      </c>
      <c r="X453" s="44"/>
      <c r="Y453" s="44"/>
      <c r="Z453" s="43">
        <v>10000.0</v>
      </c>
      <c r="AA453" s="43">
        <v>6000.0</v>
      </c>
      <c r="AB453" s="43">
        <v>14.0</v>
      </c>
      <c r="AC453" s="43" t="s">
        <v>2836</v>
      </c>
      <c r="AD453" s="43">
        <v>0.972</v>
      </c>
      <c r="AE453" s="44">
        <v>14.58</v>
      </c>
      <c r="AF453" s="43">
        <v>16.0</v>
      </c>
      <c r="AG453" s="43" t="s">
        <v>908</v>
      </c>
      <c r="AH453" s="45">
        <v>43795.0</v>
      </c>
      <c r="AI453" s="43" t="s">
        <v>2837</v>
      </c>
      <c r="AJ453" s="43">
        <v>410.0</v>
      </c>
      <c r="AK453" s="43">
        <v>15.0</v>
      </c>
      <c r="AL453" s="43"/>
      <c r="AM453" s="43" t="s">
        <v>408</v>
      </c>
      <c r="AN453" s="43" t="s">
        <v>2821</v>
      </c>
      <c r="AO453" s="42" t="b">
        <f t="array" ref="AO453">SUMPRODUCT(--(K453=$AU$2:$AU$4))=0</f>
        <v>0</v>
      </c>
      <c r="AP453" s="42" t="b">
        <f t="array" ref="AP453">SUMPRODUCT(--(L453=$AU$2:$AU$4))=0</f>
        <v>0</v>
      </c>
    </row>
    <row r="454" ht="15.75" hidden="1" customHeight="1">
      <c r="A454" s="43" t="s">
        <v>2838</v>
      </c>
      <c r="B454" s="43" t="s">
        <v>2071</v>
      </c>
      <c r="C454" s="43" t="s">
        <v>437</v>
      </c>
      <c r="D454" s="43"/>
      <c r="E454" s="43" t="s">
        <v>14</v>
      </c>
      <c r="F454" s="43" t="s">
        <v>363</v>
      </c>
      <c r="G454" s="43" t="s">
        <v>363</v>
      </c>
      <c r="H454" s="43" t="s">
        <v>2839</v>
      </c>
      <c r="I454" s="43" t="s">
        <v>2066</v>
      </c>
      <c r="J454" s="44" t="s">
        <v>2840</v>
      </c>
      <c r="K454" s="43" t="s">
        <v>14</v>
      </c>
      <c r="L454" s="43"/>
      <c r="M454" s="43" t="s">
        <v>363</v>
      </c>
      <c r="N454" s="43"/>
      <c r="O454" s="43" t="s">
        <v>14</v>
      </c>
      <c r="P454" s="43"/>
      <c r="Q454" s="43" t="s">
        <v>14</v>
      </c>
      <c r="R454" s="43" t="s">
        <v>2841</v>
      </c>
      <c r="S454" s="53" t="s">
        <v>2842</v>
      </c>
      <c r="T454" s="44" t="s">
        <v>2843</v>
      </c>
      <c r="U454" s="43" t="s">
        <v>1259</v>
      </c>
      <c r="V454" s="45">
        <v>43802.0</v>
      </c>
      <c r="W454" s="44" t="s">
        <v>2844</v>
      </c>
      <c r="X454" s="43" t="s">
        <v>468</v>
      </c>
      <c r="Y454" s="44" t="s">
        <v>2845</v>
      </c>
      <c r="Z454" s="43" t="s">
        <v>2846</v>
      </c>
      <c r="AA454" s="44">
        <v>8400.0</v>
      </c>
      <c r="AB454" s="43">
        <v>11.0</v>
      </c>
      <c r="AC454" s="43" t="s">
        <v>2847</v>
      </c>
      <c r="AD454" s="43">
        <v>13.5</v>
      </c>
      <c r="AE454" s="43">
        <v>135.0</v>
      </c>
      <c r="AF454" s="43">
        <v>12.0</v>
      </c>
      <c r="AG454" s="43" t="s">
        <v>956</v>
      </c>
      <c r="AH454" s="45">
        <v>43826.0</v>
      </c>
      <c r="AI454" s="43" t="s">
        <v>2848</v>
      </c>
      <c r="AJ454" s="43">
        <v>471.0</v>
      </c>
      <c r="AK454" s="43">
        <v>15.0</v>
      </c>
      <c r="AL454" s="44"/>
      <c r="AM454" s="44"/>
      <c r="AN454" s="43" t="s">
        <v>2849</v>
      </c>
      <c r="AO454" s="42" t="b">
        <f t="array" ref="AO454">SUMPRODUCT(--(K454=$AU$2:$AU$4))=0</f>
        <v>0</v>
      </c>
      <c r="AP454" s="42" t="b">
        <f t="array" ref="AP454">SUMPRODUCT(--(L454=$AU$2:$AU$4))=0</f>
        <v>0</v>
      </c>
    </row>
    <row r="455" ht="15.75" hidden="1" customHeight="1">
      <c r="A455" s="43" t="s">
        <v>2850</v>
      </c>
      <c r="B455" s="43" t="s">
        <v>2851</v>
      </c>
      <c r="C455" s="43" t="s">
        <v>437</v>
      </c>
      <c r="D455" s="43"/>
      <c r="E455" s="43" t="s">
        <v>14</v>
      </c>
      <c r="F455" s="43" t="s">
        <v>363</v>
      </c>
      <c r="G455" s="43" t="s">
        <v>363</v>
      </c>
      <c r="H455" s="43" t="s">
        <v>2852</v>
      </c>
      <c r="I455" s="43" t="s">
        <v>2853</v>
      </c>
      <c r="J455" s="44" t="s">
        <v>2854</v>
      </c>
      <c r="K455" s="43" t="s">
        <v>14</v>
      </c>
      <c r="L455" s="43"/>
      <c r="M455" s="43" t="s">
        <v>363</v>
      </c>
      <c r="N455" s="43"/>
      <c r="O455" s="43" t="s">
        <v>14</v>
      </c>
      <c r="P455" s="43"/>
      <c r="Q455" s="43" t="s">
        <v>14</v>
      </c>
      <c r="R455" s="43" t="s">
        <v>838</v>
      </c>
      <c r="S455" s="43" t="s">
        <v>404</v>
      </c>
      <c r="T455" s="44" t="s">
        <v>2855</v>
      </c>
      <c r="U455" s="43" t="s">
        <v>406</v>
      </c>
      <c r="V455" s="45">
        <v>43803.0</v>
      </c>
      <c r="W455" s="44" t="s">
        <v>2856</v>
      </c>
      <c r="X455" s="44"/>
      <c r="Y455" s="43" t="s">
        <v>2857</v>
      </c>
      <c r="Z455" s="43" t="s">
        <v>2858</v>
      </c>
      <c r="AA455" s="44">
        <v>18000.0</v>
      </c>
      <c r="AB455" s="43">
        <v>11.0</v>
      </c>
      <c r="AC455" s="43" t="s">
        <v>2859</v>
      </c>
      <c r="AD455" s="43">
        <v>53.2</v>
      </c>
      <c r="AE455" s="43">
        <v>532.0</v>
      </c>
      <c r="AF455" s="43">
        <v>10.0</v>
      </c>
      <c r="AG455" s="43" t="s">
        <v>502</v>
      </c>
      <c r="AH455" s="45">
        <v>43826.0</v>
      </c>
      <c r="AI455" s="43" t="s">
        <v>2860</v>
      </c>
      <c r="AJ455" s="43">
        <v>471.0</v>
      </c>
      <c r="AK455" s="43">
        <v>15.9</v>
      </c>
      <c r="AL455" s="44"/>
      <c r="AM455" s="44"/>
      <c r="AN455" s="43" t="s">
        <v>2861</v>
      </c>
      <c r="AO455" s="42" t="b">
        <f t="array" ref="AO455">SUMPRODUCT(--(K455=$AU$2:$AU$4))=0</f>
        <v>0</v>
      </c>
      <c r="AP455" s="42" t="b">
        <f t="array" ref="AP455">SUMPRODUCT(--(L455=$AU$2:$AU$4))=0</f>
        <v>0</v>
      </c>
    </row>
    <row r="456" ht="15.75" customHeight="1">
      <c r="A456" s="43" t="s">
        <v>2862</v>
      </c>
      <c r="B456" s="43" t="s">
        <v>470</v>
      </c>
      <c r="C456" s="43" t="s">
        <v>1688</v>
      </c>
      <c r="D456" s="43"/>
      <c r="E456" s="43" t="s">
        <v>14</v>
      </c>
      <c r="F456" s="43" t="s">
        <v>363</v>
      </c>
      <c r="G456" s="43" t="s">
        <v>363</v>
      </c>
      <c r="H456" s="43" t="s">
        <v>2863</v>
      </c>
      <c r="I456" s="43" t="s">
        <v>2864</v>
      </c>
      <c r="J456" s="44" t="s">
        <v>2865</v>
      </c>
      <c r="K456" s="43" t="s">
        <v>2866</v>
      </c>
      <c r="L456" s="43"/>
      <c r="M456" s="43" t="s">
        <v>1429</v>
      </c>
      <c r="N456" s="43"/>
      <c r="O456" s="43" t="s">
        <v>14</v>
      </c>
      <c r="P456" s="43"/>
      <c r="Q456" s="43" t="s">
        <v>14</v>
      </c>
      <c r="R456" s="43" t="s">
        <v>327</v>
      </c>
      <c r="S456" s="43" t="s">
        <v>2867</v>
      </c>
      <c r="T456" s="44" t="s">
        <v>2868</v>
      </c>
      <c r="U456" s="43" t="s">
        <v>406</v>
      </c>
      <c r="V456" s="45">
        <v>43805.0</v>
      </c>
      <c r="W456" s="44" t="s">
        <v>2869</v>
      </c>
      <c r="X456" s="43" t="s">
        <v>468</v>
      </c>
      <c r="Y456" s="44" t="s">
        <v>2870</v>
      </c>
      <c r="Z456" s="43" t="s">
        <v>2871</v>
      </c>
      <c r="AA456" s="44">
        <v>14400.0</v>
      </c>
      <c r="AB456" s="43">
        <v>12.0</v>
      </c>
      <c r="AC456" s="43" t="s">
        <v>2872</v>
      </c>
      <c r="AD456" s="43">
        <v>3.2</v>
      </c>
      <c r="AE456" s="43">
        <v>50.0</v>
      </c>
      <c r="AF456" s="43">
        <v>14.0</v>
      </c>
      <c r="AG456" s="43" t="s">
        <v>470</v>
      </c>
      <c r="AH456" s="45">
        <v>43816.0</v>
      </c>
      <c r="AI456" s="43" t="s">
        <v>2873</v>
      </c>
      <c r="AJ456" s="43">
        <v>432.0</v>
      </c>
      <c r="AK456" s="43">
        <v>33.3</v>
      </c>
      <c r="AL456" s="44"/>
      <c r="AM456" s="44"/>
      <c r="AN456" s="44"/>
      <c r="AO456" s="42" t="b">
        <f t="array" ref="AO456">SUMPRODUCT(--(K456=$AU$2:$AU$4))=0</f>
        <v>1</v>
      </c>
      <c r="AP456" s="42" t="b">
        <f t="array" ref="AP456">SUMPRODUCT(--(L456=$AU$2:$AU$4))=0</f>
        <v>0</v>
      </c>
    </row>
    <row r="457" ht="15.75" customHeight="1">
      <c r="A457" s="43" t="s">
        <v>2874</v>
      </c>
      <c r="B457" s="43" t="s">
        <v>678</v>
      </c>
      <c r="C457" s="43" t="s">
        <v>1688</v>
      </c>
      <c r="D457" s="43"/>
      <c r="E457" s="43" t="s">
        <v>14</v>
      </c>
      <c r="F457" s="43" t="s">
        <v>363</v>
      </c>
      <c r="G457" s="43" t="s">
        <v>363</v>
      </c>
      <c r="H457" s="43" t="s">
        <v>2875</v>
      </c>
      <c r="I457" s="43" t="s">
        <v>2876</v>
      </c>
      <c r="J457" s="44" t="s">
        <v>2877</v>
      </c>
      <c r="K457" s="43" t="s">
        <v>2878</v>
      </c>
      <c r="L457" s="43"/>
      <c r="M457" s="43" t="s">
        <v>914</v>
      </c>
      <c r="N457" s="43"/>
      <c r="O457" s="43" t="s">
        <v>14</v>
      </c>
      <c r="P457" s="43"/>
      <c r="Q457" s="43" t="s">
        <v>14</v>
      </c>
      <c r="R457" s="43" t="s">
        <v>2879</v>
      </c>
      <c r="S457" s="43" t="s">
        <v>770</v>
      </c>
      <c r="T457" s="44" t="s">
        <v>2880</v>
      </c>
      <c r="U457" s="43" t="s">
        <v>406</v>
      </c>
      <c r="V457" s="45">
        <v>43808.0</v>
      </c>
      <c r="W457" s="44" t="s">
        <v>2881</v>
      </c>
      <c r="X457" s="43" t="s">
        <v>468</v>
      </c>
      <c r="Y457" s="44" t="s">
        <v>2882</v>
      </c>
      <c r="Z457" s="43" t="s">
        <v>2790</v>
      </c>
      <c r="AA457" s="44">
        <v>10800.0</v>
      </c>
      <c r="AB457" s="43">
        <v>12.0</v>
      </c>
      <c r="AC457" s="43" t="s">
        <v>2883</v>
      </c>
      <c r="AD457" s="43">
        <v>3.1</v>
      </c>
      <c r="AE457" s="43">
        <v>50.0</v>
      </c>
      <c r="AF457" s="43">
        <v>14.0</v>
      </c>
      <c r="AG457" s="43" t="s">
        <v>476</v>
      </c>
      <c r="AH457" s="45">
        <v>43816.0</v>
      </c>
      <c r="AI457" s="43" t="s">
        <v>2884</v>
      </c>
      <c r="AJ457" s="43">
        <v>433.0</v>
      </c>
      <c r="AK457" s="43">
        <v>31.7</v>
      </c>
      <c r="AL457" s="44"/>
      <c r="AM457" s="44"/>
      <c r="AN457" s="44"/>
      <c r="AO457" s="42" t="b">
        <f t="array" ref="AO457">SUMPRODUCT(--(K457=$AU$2:$AU$4))=0</f>
        <v>1</v>
      </c>
      <c r="AP457" s="42" t="b">
        <f t="array" ref="AP457">SUMPRODUCT(--(L457=$AU$2:$AU$4))=0</f>
        <v>0</v>
      </c>
    </row>
    <row r="458" ht="15.75" customHeight="1">
      <c r="A458" s="43" t="s">
        <v>2885</v>
      </c>
      <c r="B458" s="43" t="s">
        <v>684</v>
      </c>
      <c r="C458" s="43" t="s">
        <v>1688</v>
      </c>
      <c r="D458" s="43"/>
      <c r="E458" s="43" t="s">
        <v>14</v>
      </c>
      <c r="F458" s="43" t="s">
        <v>363</v>
      </c>
      <c r="G458" s="43" t="s">
        <v>363</v>
      </c>
      <c r="H458" s="43" t="s">
        <v>2886</v>
      </c>
      <c r="I458" s="43" t="s">
        <v>2887</v>
      </c>
      <c r="J458" s="44" t="s">
        <v>2888</v>
      </c>
      <c r="K458" s="43" t="s">
        <v>2889</v>
      </c>
      <c r="L458" s="43"/>
      <c r="M458" s="43" t="s">
        <v>920</v>
      </c>
      <c r="N458" s="43"/>
      <c r="O458" s="43" t="s">
        <v>14</v>
      </c>
      <c r="P458" s="43"/>
      <c r="Q458" s="43" t="s">
        <v>14</v>
      </c>
      <c r="R458" s="43" t="s">
        <v>2879</v>
      </c>
      <c r="S458" s="43" t="s">
        <v>770</v>
      </c>
      <c r="T458" s="44" t="s">
        <v>2890</v>
      </c>
      <c r="U458" s="43" t="s">
        <v>406</v>
      </c>
      <c r="V458" s="45">
        <v>43808.0</v>
      </c>
      <c r="W458" s="44" t="s">
        <v>2881</v>
      </c>
      <c r="X458" s="43" t="s">
        <v>468</v>
      </c>
      <c r="Y458" s="44" t="s">
        <v>2891</v>
      </c>
      <c r="Z458" s="43" t="s">
        <v>1144</v>
      </c>
      <c r="AA458" s="44">
        <v>16800.0</v>
      </c>
      <c r="AB458" s="43">
        <v>12.0</v>
      </c>
      <c r="AC458" s="43" t="s">
        <v>2892</v>
      </c>
      <c r="AD458" s="43">
        <v>2.1</v>
      </c>
      <c r="AE458" s="43">
        <v>50.0</v>
      </c>
      <c r="AF458" s="43">
        <v>14.0</v>
      </c>
      <c r="AG458" s="43" t="s">
        <v>481</v>
      </c>
      <c r="AH458" s="45">
        <v>43816.0</v>
      </c>
      <c r="AI458" s="43" t="s">
        <v>2893</v>
      </c>
      <c r="AJ458" s="43">
        <v>406.0</v>
      </c>
      <c r="AK458" s="43">
        <v>36.6</v>
      </c>
      <c r="AL458" s="44"/>
      <c r="AM458" s="44"/>
      <c r="AN458" s="44"/>
      <c r="AO458" s="42" t="b">
        <f t="array" ref="AO458">SUMPRODUCT(--(K458=$AU$2:$AU$4))=0</f>
        <v>1</v>
      </c>
      <c r="AP458" s="42" t="b">
        <f t="array" ref="AP458">SUMPRODUCT(--(L458=$AU$2:$AU$4))=0</f>
        <v>0</v>
      </c>
    </row>
    <row r="459" ht="15.75" customHeight="1">
      <c r="A459" s="43" t="s">
        <v>2894</v>
      </c>
      <c r="B459" s="43" t="s">
        <v>689</v>
      </c>
      <c r="C459" s="43" t="s">
        <v>1688</v>
      </c>
      <c r="D459" s="43"/>
      <c r="E459" s="43" t="s">
        <v>14</v>
      </c>
      <c r="F459" s="43" t="s">
        <v>363</v>
      </c>
      <c r="G459" s="43" t="s">
        <v>363</v>
      </c>
      <c r="H459" s="43" t="s">
        <v>2895</v>
      </c>
      <c r="I459" s="43" t="s">
        <v>2896</v>
      </c>
      <c r="J459" s="44" t="s">
        <v>2888</v>
      </c>
      <c r="K459" s="43" t="s">
        <v>2897</v>
      </c>
      <c r="L459" s="43"/>
      <c r="M459" s="43" t="s">
        <v>934</v>
      </c>
      <c r="N459" s="43"/>
      <c r="O459" s="43" t="s">
        <v>14</v>
      </c>
      <c r="P459" s="43"/>
      <c r="Q459" s="43" t="s">
        <v>14</v>
      </c>
      <c r="R459" s="43" t="s">
        <v>2879</v>
      </c>
      <c r="S459" s="43" t="s">
        <v>770</v>
      </c>
      <c r="T459" s="44" t="s">
        <v>2898</v>
      </c>
      <c r="U459" s="43" t="s">
        <v>406</v>
      </c>
      <c r="V459" s="45">
        <v>43809.0</v>
      </c>
      <c r="W459" s="44" t="s">
        <v>2881</v>
      </c>
      <c r="X459" s="43" t="s">
        <v>468</v>
      </c>
      <c r="Y459" s="44" t="s">
        <v>2899</v>
      </c>
      <c r="Z459" s="43" t="s">
        <v>1312</v>
      </c>
      <c r="AA459" s="44">
        <v>12000.0</v>
      </c>
      <c r="AB459" s="43">
        <v>12.0</v>
      </c>
      <c r="AC459" s="43" t="s">
        <v>2900</v>
      </c>
      <c r="AD459" s="43">
        <v>2.1</v>
      </c>
      <c r="AE459" s="43">
        <v>50.0</v>
      </c>
      <c r="AF459" s="43">
        <v>14.0</v>
      </c>
      <c r="AG459" s="43" t="s">
        <v>486</v>
      </c>
      <c r="AH459" s="45">
        <v>43816.0</v>
      </c>
      <c r="AI459" s="43" t="s">
        <v>2901</v>
      </c>
      <c r="AJ459" s="43">
        <v>422.0</v>
      </c>
      <c r="AK459" s="43">
        <v>38.1</v>
      </c>
      <c r="AL459" s="44"/>
      <c r="AM459" s="44"/>
      <c r="AN459" s="44"/>
      <c r="AO459" s="42" t="b">
        <f t="array" ref="AO459">SUMPRODUCT(--(K459=$AU$2:$AU$4))=0</f>
        <v>1</v>
      </c>
      <c r="AP459" s="42" t="b">
        <f t="array" ref="AP459">SUMPRODUCT(--(L459=$AU$2:$AU$4))=0</f>
        <v>0</v>
      </c>
    </row>
    <row r="460" ht="15.75" customHeight="1">
      <c r="A460" s="43" t="s">
        <v>2902</v>
      </c>
      <c r="B460" s="43" t="s">
        <v>694</v>
      </c>
      <c r="C460" s="43" t="s">
        <v>1688</v>
      </c>
      <c r="D460" s="43"/>
      <c r="E460" s="43" t="s">
        <v>14</v>
      </c>
      <c r="F460" s="43" t="s">
        <v>363</v>
      </c>
      <c r="G460" s="43" t="s">
        <v>363</v>
      </c>
      <c r="H460" s="43" t="s">
        <v>2903</v>
      </c>
      <c r="I460" s="43" t="s">
        <v>2904</v>
      </c>
      <c r="J460" s="44" t="s">
        <v>2888</v>
      </c>
      <c r="K460" s="43" t="s">
        <v>2905</v>
      </c>
      <c r="L460" s="43"/>
      <c r="M460" s="43" t="s">
        <v>944</v>
      </c>
      <c r="N460" s="43"/>
      <c r="O460" s="43" t="s">
        <v>14</v>
      </c>
      <c r="P460" s="43"/>
      <c r="Q460" s="43" t="s">
        <v>14</v>
      </c>
      <c r="R460" s="43" t="s">
        <v>2879</v>
      </c>
      <c r="S460" s="43" t="s">
        <v>770</v>
      </c>
      <c r="T460" s="44" t="s">
        <v>2906</v>
      </c>
      <c r="U460" s="43" t="s">
        <v>406</v>
      </c>
      <c r="V460" s="45">
        <v>43809.0</v>
      </c>
      <c r="W460" s="44" t="s">
        <v>2881</v>
      </c>
      <c r="X460" s="43" t="s">
        <v>468</v>
      </c>
      <c r="Y460" s="44" t="s">
        <v>2907</v>
      </c>
      <c r="Z460" s="43">
        <v>6888.0</v>
      </c>
      <c r="AA460" s="44">
        <v>4132.8</v>
      </c>
      <c r="AB460" s="43">
        <v>12.0</v>
      </c>
      <c r="AC460" s="43" t="s">
        <v>2908</v>
      </c>
      <c r="AD460" s="43">
        <v>0.3</v>
      </c>
      <c r="AE460" s="43">
        <v>7.5</v>
      </c>
      <c r="AF460" s="43">
        <v>16.0</v>
      </c>
      <c r="AG460" s="43" t="s">
        <v>491</v>
      </c>
      <c r="AH460" s="45">
        <v>43816.0</v>
      </c>
      <c r="AI460" s="43" t="s">
        <v>2909</v>
      </c>
      <c r="AJ460" s="43">
        <v>416.0</v>
      </c>
      <c r="AK460" s="43">
        <v>35.0</v>
      </c>
      <c r="AL460" s="44"/>
      <c r="AM460" s="44"/>
      <c r="AN460" s="44"/>
      <c r="AO460" s="42" t="b">
        <f t="array" ref="AO460">SUMPRODUCT(--(K460=$AU$2:$AU$4))=0</f>
        <v>1</v>
      </c>
      <c r="AP460" s="42" t="b">
        <f t="array" ref="AP460">SUMPRODUCT(--(L460=$AU$2:$AU$4))=0</f>
        <v>0</v>
      </c>
    </row>
    <row r="461" ht="15.75" customHeight="1">
      <c r="A461" s="43" t="s">
        <v>2910</v>
      </c>
      <c r="B461" s="43" t="s">
        <v>699</v>
      </c>
      <c r="C461" s="43" t="s">
        <v>1688</v>
      </c>
      <c r="D461" s="43"/>
      <c r="E461" s="43" t="s">
        <v>14</v>
      </c>
      <c r="F461" s="43" t="s">
        <v>363</v>
      </c>
      <c r="G461" s="43" t="s">
        <v>363</v>
      </c>
      <c r="H461" s="43" t="s">
        <v>2911</v>
      </c>
      <c r="I461" s="43" t="s">
        <v>2912</v>
      </c>
      <c r="J461" s="44" t="s">
        <v>2888</v>
      </c>
      <c r="K461" s="43" t="s">
        <v>2913</v>
      </c>
      <c r="L461" s="43"/>
      <c r="M461" s="43" t="s">
        <v>951</v>
      </c>
      <c r="N461" s="43"/>
      <c r="O461" s="43" t="s">
        <v>14</v>
      </c>
      <c r="P461" s="43"/>
      <c r="Q461" s="43" t="s">
        <v>14</v>
      </c>
      <c r="R461" s="43" t="s">
        <v>2879</v>
      </c>
      <c r="S461" s="43" t="s">
        <v>770</v>
      </c>
      <c r="T461" s="44" t="s">
        <v>2914</v>
      </c>
      <c r="U461" s="43" t="s">
        <v>406</v>
      </c>
      <c r="V461" s="45">
        <v>43809.0</v>
      </c>
      <c r="W461" s="44" t="s">
        <v>2881</v>
      </c>
      <c r="X461" s="43" t="s">
        <v>468</v>
      </c>
      <c r="Y461" s="44" t="s">
        <v>2891</v>
      </c>
      <c r="Z461" s="43" t="s">
        <v>1144</v>
      </c>
      <c r="AA461" s="44">
        <v>16800.0</v>
      </c>
      <c r="AB461" s="43">
        <v>12.0</v>
      </c>
      <c r="AC461" s="43" t="s">
        <v>2915</v>
      </c>
      <c r="AD461" s="43">
        <v>4.8</v>
      </c>
      <c r="AE461" s="43">
        <v>50.0</v>
      </c>
      <c r="AF461" s="43">
        <v>14.0</v>
      </c>
      <c r="AG461" s="43" t="s">
        <v>497</v>
      </c>
      <c r="AH461" s="45">
        <v>43816.0</v>
      </c>
      <c r="AI461" s="43" t="s">
        <v>2916</v>
      </c>
      <c r="AJ461" s="43">
        <v>424.0</v>
      </c>
      <c r="AK461" s="43">
        <v>45.2</v>
      </c>
      <c r="AL461" s="44"/>
      <c r="AM461" s="44"/>
      <c r="AN461" s="44"/>
      <c r="AO461" s="42" t="b">
        <f t="array" ref="AO461">SUMPRODUCT(--(K461=$AU$2:$AU$4))=0</f>
        <v>1</v>
      </c>
      <c r="AP461" s="42" t="b">
        <f t="array" ref="AP461">SUMPRODUCT(--(L461=$AU$2:$AU$4))=0</f>
        <v>0</v>
      </c>
    </row>
    <row r="462" ht="15.75" hidden="1" customHeight="1">
      <c r="A462" s="43" t="s">
        <v>2917</v>
      </c>
      <c r="B462" s="43" t="s">
        <v>583</v>
      </c>
      <c r="C462" s="43" t="s">
        <v>437</v>
      </c>
      <c r="D462" s="43"/>
      <c r="E462" s="43" t="s">
        <v>14</v>
      </c>
      <c r="F462" s="43" t="s">
        <v>363</v>
      </c>
      <c r="G462" s="43" t="s">
        <v>363</v>
      </c>
      <c r="H462" s="43" t="s">
        <v>2918</v>
      </c>
      <c r="I462" s="43" t="s">
        <v>2808</v>
      </c>
      <c r="J462" s="44" t="s">
        <v>2919</v>
      </c>
      <c r="K462" s="43" t="s">
        <v>14</v>
      </c>
      <c r="L462" s="43"/>
      <c r="M462" s="43" t="s">
        <v>363</v>
      </c>
      <c r="N462" s="43"/>
      <c r="O462" s="43" t="s">
        <v>14</v>
      </c>
      <c r="P462" s="43"/>
      <c r="Q462" s="43" t="s">
        <v>14</v>
      </c>
      <c r="R462" s="43" t="s">
        <v>2920</v>
      </c>
      <c r="S462" s="43" t="s">
        <v>272</v>
      </c>
      <c r="T462" s="44" t="s">
        <v>2921</v>
      </c>
      <c r="U462" s="43" t="s">
        <v>406</v>
      </c>
      <c r="V462" s="45">
        <v>43810.0</v>
      </c>
      <c r="W462" s="44" t="s">
        <v>2504</v>
      </c>
      <c r="X462" s="43" t="s">
        <v>468</v>
      </c>
      <c r="Y462" s="44" t="s">
        <v>2922</v>
      </c>
      <c r="Z462" s="43" t="s">
        <v>1358</v>
      </c>
      <c r="AA462" s="44">
        <v>19200.0</v>
      </c>
      <c r="AB462" s="43">
        <v>11.0</v>
      </c>
      <c r="AC462" s="43" t="s">
        <v>2923</v>
      </c>
      <c r="AD462" s="43">
        <v>17.3</v>
      </c>
      <c r="AE462" s="43">
        <v>173.0</v>
      </c>
      <c r="AF462" s="43">
        <v>12.0</v>
      </c>
      <c r="AG462" s="43" t="s">
        <v>507</v>
      </c>
      <c r="AH462" s="45">
        <v>43826.0</v>
      </c>
      <c r="AI462" s="43" t="s">
        <v>2924</v>
      </c>
      <c r="AJ462" s="43">
        <v>456.0</v>
      </c>
      <c r="AK462" s="43">
        <v>15.0</v>
      </c>
      <c r="AL462" s="44"/>
      <c r="AM462" s="44"/>
      <c r="AN462" s="43" t="s">
        <v>2925</v>
      </c>
      <c r="AO462" s="42" t="b">
        <f t="array" ref="AO462">SUMPRODUCT(--(K462=$AU$2:$AU$4))=0</f>
        <v>0</v>
      </c>
      <c r="AP462" s="42" t="b">
        <f t="array" ref="AP462">SUMPRODUCT(--(L462=$AU$2:$AU$4))=0</f>
        <v>0</v>
      </c>
    </row>
    <row r="463" ht="15.75" hidden="1" customHeight="1">
      <c r="A463" s="43" t="s">
        <v>2926</v>
      </c>
      <c r="B463" s="43" t="s">
        <v>586</v>
      </c>
      <c r="C463" s="43" t="s">
        <v>437</v>
      </c>
      <c r="D463" s="43"/>
      <c r="E463" s="43" t="s">
        <v>14</v>
      </c>
      <c r="F463" s="43" t="s">
        <v>363</v>
      </c>
      <c r="G463" s="43" t="s">
        <v>363</v>
      </c>
      <c r="H463" s="43" t="s">
        <v>2927</v>
      </c>
      <c r="I463" s="43" t="s">
        <v>2928</v>
      </c>
      <c r="J463" s="44" t="s">
        <v>2919</v>
      </c>
      <c r="K463" s="43" t="s">
        <v>14</v>
      </c>
      <c r="L463" s="43"/>
      <c r="M463" s="43" t="s">
        <v>363</v>
      </c>
      <c r="N463" s="43"/>
      <c r="O463" s="43" t="s">
        <v>14</v>
      </c>
      <c r="P463" s="43"/>
      <c r="Q463" s="43" t="s">
        <v>14</v>
      </c>
      <c r="R463" s="43" t="s">
        <v>2920</v>
      </c>
      <c r="S463" s="43" t="s">
        <v>272</v>
      </c>
      <c r="T463" s="44" t="s">
        <v>2929</v>
      </c>
      <c r="U463" s="43" t="s">
        <v>406</v>
      </c>
      <c r="V463" s="45">
        <v>43810.0</v>
      </c>
      <c r="W463" s="44" t="s">
        <v>2504</v>
      </c>
      <c r="X463" s="43" t="s">
        <v>468</v>
      </c>
      <c r="Y463" s="44" t="s">
        <v>2930</v>
      </c>
      <c r="Z463" s="43" t="s">
        <v>1358</v>
      </c>
      <c r="AA463" s="44">
        <v>19200.0</v>
      </c>
      <c r="AB463" s="43">
        <v>11.0</v>
      </c>
      <c r="AC463" s="43" t="s">
        <v>2931</v>
      </c>
      <c r="AD463" s="43">
        <v>22.7</v>
      </c>
      <c r="AE463" s="43">
        <v>227.0</v>
      </c>
      <c r="AF463" s="43">
        <v>12.0</v>
      </c>
      <c r="AG463" s="43" t="s">
        <v>512</v>
      </c>
      <c r="AH463" s="45">
        <v>43826.0</v>
      </c>
      <c r="AI463" s="43" t="s">
        <v>2932</v>
      </c>
      <c r="AJ463" s="43">
        <v>455.0</v>
      </c>
      <c r="AK463" s="43">
        <v>17.5</v>
      </c>
      <c r="AL463" s="44"/>
      <c r="AM463" s="44"/>
      <c r="AN463" s="43" t="s">
        <v>2925</v>
      </c>
      <c r="AO463" s="42" t="b">
        <f t="array" ref="AO463">SUMPRODUCT(--(K463=$AU$2:$AU$4))=0</f>
        <v>0</v>
      </c>
      <c r="AP463" s="42" t="b">
        <f t="array" ref="AP463">SUMPRODUCT(--(L463=$AU$2:$AU$4))=0</f>
        <v>0</v>
      </c>
    </row>
    <row r="464" ht="15.75" hidden="1" customHeight="1">
      <c r="A464" s="43" t="s">
        <v>2933</v>
      </c>
      <c r="B464" s="43" t="s">
        <v>591</v>
      </c>
      <c r="C464" s="43" t="s">
        <v>437</v>
      </c>
      <c r="D464" s="43"/>
      <c r="E464" s="43" t="s">
        <v>14</v>
      </c>
      <c r="F464" s="43" t="s">
        <v>363</v>
      </c>
      <c r="G464" s="43" t="s">
        <v>363</v>
      </c>
      <c r="H464" s="43" t="s">
        <v>2934</v>
      </c>
      <c r="I464" s="43" t="s">
        <v>2935</v>
      </c>
      <c r="J464" s="44" t="s">
        <v>2919</v>
      </c>
      <c r="K464" s="43" t="s">
        <v>14</v>
      </c>
      <c r="L464" s="43"/>
      <c r="M464" s="43" t="s">
        <v>363</v>
      </c>
      <c r="N464" s="43"/>
      <c r="O464" s="43" t="s">
        <v>14</v>
      </c>
      <c r="P464" s="43"/>
      <c r="Q464" s="43" t="s">
        <v>14</v>
      </c>
      <c r="R464" s="43" t="s">
        <v>2920</v>
      </c>
      <c r="S464" s="43" t="s">
        <v>272</v>
      </c>
      <c r="T464" s="44" t="s">
        <v>2936</v>
      </c>
      <c r="U464" s="43" t="s">
        <v>406</v>
      </c>
      <c r="V464" s="45">
        <v>43810.0</v>
      </c>
      <c r="W464" s="44" t="s">
        <v>2504</v>
      </c>
      <c r="X464" s="43" t="s">
        <v>468</v>
      </c>
      <c r="Y464" s="44" t="s">
        <v>2673</v>
      </c>
      <c r="Z464" s="43" t="s">
        <v>2673</v>
      </c>
      <c r="AA464" s="44">
        <v>15000.0</v>
      </c>
      <c r="AB464" s="43">
        <v>11.0</v>
      </c>
      <c r="AC464" s="43" t="s">
        <v>2937</v>
      </c>
      <c r="AD464" s="43">
        <v>24.0</v>
      </c>
      <c r="AE464" s="43">
        <v>240.0</v>
      </c>
      <c r="AF464" s="43">
        <v>12.0</v>
      </c>
      <c r="AG464" s="43" t="s">
        <v>517</v>
      </c>
      <c r="AH464" s="45">
        <v>43826.0</v>
      </c>
      <c r="AI464" s="43" t="s">
        <v>2938</v>
      </c>
      <c r="AJ464" s="43">
        <v>443.0</v>
      </c>
      <c r="AK464" s="43">
        <v>18.9</v>
      </c>
      <c r="AL464" s="44"/>
      <c r="AM464" s="44"/>
      <c r="AN464" s="43" t="s">
        <v>2925</v>
      </c>
      <c r="AO464" s="42" t="b">
        <f t="array" ref="AO464">SUMPRODUCT(--(K464=$AU$2:$AU$4))=0</f>
        <v>0</v>
      </c>
      <c r="AP464" s="42" t="b">
        <f t="array" ref="AP464">SUMPRODUCT(--(L464=$AU$2:$AU$4))=0</f>
        <v>0</v>
      </c>
    </row>
    <row r="465" ht="15.75" hidden="1" customHeight="1">
      <c r="A465" s="43" t="s">
        <v>2939</v>
      </c>
      <c r="B465" s="43" t="s">
        <v>595</v>
      </c>
      <c r="C465" s="43" t="s">
        <v>437</v>
      </c>
      <c r="D465" s="43"/>
      <c r="E465" s="43" t="s">
        <v>14</v>
      </c>
      <c r="F465" s="43" t="s">
        <v>363</v>
      </c>
      <c r="G465" s="43" t="s">
        <v>363</v>
      </c>
      <c r="H465" s="43" t="s">
        <v>2940</v>
      </c>
      <c r="I465" s="43" t="s">
        <v>2941</v>
      </c>
      <c r="J465" s="44" t="s">
        <v>2919</v>
      </c>
      <c r="K465" s="43" t="s">
        <v>14</v>
      </c>
      <c r="L465" s="43"/>
      <c r="M465" s="43" t="s">
        <v>363</v>
      </c>
      <c r="N465" s="43"/>
      <c r="O465" s="43" t="s">
        <v>14</v>
      </c>
      <c r="P465" s="43"/>
      <c r="Q465" s="43" t="s">
        <v>14</v>
      </c>
      <c r="R465" s="43" t="s">
        <v>2920</v>
      </c>
      <c r="S465" s="43" t="s">
        <v>272</v>
      </c>
      <c r="T465" s="44" t="s">
        <v>2942</v>
      </c>
      <c r="U465" s="43" t="s">
        <v>406</v>
      </c>
      <c r="V465" s="45">
        <v>43810.0</v>
      </c>
      <c r="W465" s="44" t="s">
        <v>2504</v>
      </c>
      <c r="X465" s="43" t="s">
        <v>468</v>
      </c>
      <c r="Y465" s="44" t="s">
        <v>2943</v>
      </c>
      <c r="Z465" s="43" t="s">
        <v>2943</v>
      </c>
      <c r="AA465" s="44">
        <v>16200.0</v>
      </c>
      <c r="AB465" s="43">
        <v>11.0</v>
      </c>
      <c r="AC465" s="43" t="s">
        <v>2944</v>
      </c>
      <c r="AD465" s="43">
        <v>20.7</v>
      </c>
      <c r="AE465" s="43">
        <v>207.0</v>
      </c>
      <c r="AF465" s="43">
        <v>12.0</v>
      </c>
      <c r="AG465" s="43" t="s">
        <v>522</v>
      </c>
      <c r="AH465" s="45">
        <v>43826.0</v>
      </c>
      <c r="AI465" s="43" t="s">
        <v>2945</v>
      </c>
      <c r="AJ465" s="43">
        <v>449.0</v>
      </c>
      <c r="AK465" s="43">
        <v>17.8</v>
      </c>
      <c r="AL465" s="44"/>
      <c r="AM465" s="44"/>
      <c r="AN465" s="43" t="s">
        <v>2925</v>
      </c>
      <c r="AO465" s="42" t="b">
        <f t="array" ref="AO465">SUMPRODUCT(--(K465=$AU$2:$AU$4))=0</f>
        <v>0</v>
      </c>
      <c r="AP465" s="42" t="b">
        <f t="array" ref="AP465">SUMPRODUCT(--(L465=$AU$2:$AU$4))=0</f>
        <v>0</v>
      </c>
    </row>
    <row r="466" ht="15.75" hidden="1" customHeight="1">
      <c r="A466" s="43" t="s">
        <v>2946</v>
      </c>
      <c r="B466" s="43" t="s">
        <v>601</v>
      </c>
      <c r="C466" s="43" t="s">
        <v>437</v>
      </c>
      <c r="D466" s="43"/>
      <c r="E466" s="43" t="s">
        <v>14</v>
      </c>
      <c r="F466" s="43" t="s">
        <v>363</v>
      </c>
      <c r="G466" s="43" t="s">
        <v>363</v>
      </c>
      <c r="H466" s="43" t="s">
        <v>2947</v>
      </c>
      <c r="I466" s="43" t="s">
        <v>2948</v>
      </c>
      <c r="J466" s="44" t="s">
        <v>2919</v>
      </c>
      <c r="K466" s="43" t="s">
        <v>14</v>
      </c>
      <c r="L466" s="43"/>
      <c r="M466" s="43" t="s">
        <v>363</v>
      </c>
      <c r="N466" s="43"/>
      <c r="O466" s="43" t="s">
        <v>14</v>
      </c>
      <c r="P466" s="43"/>
      <c r="Q466" s="43" t="s">
        <v>14</v>
      </c>
      <c r="R466" s="43" t="s">
        <v>2920</v>
      </c>
      <c r="S466" s="43" t="s">
        <v>272</v>
      </c>
      <c r="T466" s="44" t="s">
        <v>2949</v>
      </c>
      <c r="U466" s="43" t="s">
        <v>406</v>
      </c>
      <c r="V466" s="45">
        <v>43810.0</v>
      </c>
      <c r="W466" s="44" t="s">
        <v>2504</v>
      </c>
      <c r="X466" s="43" t="s">
        <v>468</v>
      </c>
      <c r="Y466" s="44" t="s">
        <v>2950</v>
      </c>
      <c r="Z466" s="43" t="s">
        <v>1358</v>
      </c>
      <c r="AA466" s="44">
        <v>19200.0</v>
      </c>
      <c r="AB466" s="43">
        <v>11.0</v>
      </c>
      <c r="AC466" s="43" t="s">
        <v>2951</v>
      </c>
      <c r="AD466" s="43">
        <v>22.9</v>
      </c>
      <c r="AE466" s="43">
        <v>229.0</v>
      </c>
      <c r="AF466" s="43">
        <v>12.0</v>
      </c>
      <c r="AG466" s="43" t="s">
        <v>527</v>
      </c>
      <c r="AH466" s="45">
        <v>43826.0</v>
      </c>
      <c r="AI466" s="43" t="s">
        <v>2952</v>
      </c>
      <c r="AJ466" s="43">
        <v>447.0</v>
      </c>
      <c r="AK466" s="43">
        <v>14.3</v>
      </c>
      <c r="AL466" s="44"/>
      <c r="AM466" s="44"/>
      <c r="AN466" s="43" t="s">
        <v>2925</v>
      </c>
      <c r="AO466" s="42" t="b">
        <f t="array" ref="AO466">SUMPRODUCT(--(K466=$AU$2:$AU$4))=0</f>
        <v>0</v>
      </c>
      <c r="AP466" s="42" t="b">
        <f t="array" ref="AP466">SUMPRODUCT(--(L466=$AU$2:$AU$4))=0</f>
        <v>0</v>
      </c>
    </row>
    <row r="467" ht="15.75" hidden="1" customHeight="1">
      <c r="A467" s="43" t="s">
        <v>2953</v>
      </c>
      <c r="B467" s="43" t="s">
        <v>606</v>
      </c>
      <c r="C467" s="43" t="s">
        <v>437</v>
      </c>
      <c r="D467" s="43"/>
      <c r="E467" s="43" t="s">
        <v>14</v>
      </c>
      <c r="F467" s="43" t="s">
        <v>363</v>
      </c>
      <c r="G467" s="43" t="s">
        <v>363</v>
      </c>
      <c r="H467" s="43" t="s">
        <v>2954</v>
      </c>
      <c r="I467" s="43" t="s">
        <v>2955</v>
      </c>
      <c r="J467" s="44" t="s">
        <v>2919</v>
      </c>
      <c r="K467" s="43" t="s">
        <v>14</v>
      </c>
      <c r="L467" s="43"/>
      <c r="M467" s="43" t="s">
        <v>363</v>
      </c>
      <c r="N467" s="43"/>
      <c r="O467" s="43" t="s">
        <v>14</v>
      </c>
      <c r="P467" s="43"/>
      <c r="Q467" s="43" t="s">
        <v>14</v>
      </c>
      <c r="R467" s="43" t="s">
        <v>2920</v>
      </c>
      <c r="S467" s="43" t="s">
        <v>272</v>
      </c>
      <c r="T467" s="44" t="s">
        <v>2956</v>
      </c>
      <c r="U467" s="43" t="s">
        <v>406</v>
      </c>
      <c r="V467" s="45">
        <v>43810.0</v>
      </c>
      <c r="W467" s="44" t="s">
        <v>2504</v>
      </c>
      <c r="X467" s="43" t="s">
        <v>468</v>
      </c>
      <c r="Y467" s="44" t="s">
        <v>2957</v>
      </c>
      <c r="Z467" s="43" t="s">
        <v>2827</v>
      </c>
      <c r="AA467" s="44">
        <v>18000.0</v>
      </c>
      <c r="AB467" s="43">
        <v>11.0</v>
      </c>
      <c r="AC467" s="43" t="s">
        <v>2958</v>
      </c>
      <c r="AD467" s="43">
        <v>40.8</v>
      </c>
      <c r="AE467" s="43">
        <v>408.0</v>
      </c>
      <c r="AF467" s="43">
        <v>11.0</v>
      </c>
      <c r="AG467" s="43" t="s">
        <v>532</v>
      </c>
      <c r="AH467" s="45">
        <v>43826.0</v>
      </c>
      <c r="AI467" s="43" t="s">
        <v>2959</v>
      </c>
      <c r="AJ467" s="43">
        <v>448.0</v>
      </c>
      <c r="AK467" s="43">
        <v>20.8</v>
      </c>
      <c r="AL467" s="44"/>
      <c r="AM467" s="44"/>
      <c r="AN467" s="43" t="s">
        <v>2925</v>
      </c>
      <c r="AO467" s="42" t="b">
        <f t="array" ref="AO467">SUMPRODUCT(--(K467=$AU$2:$AU$4))=0</f>
        <v>0</v>
      </c>
      <c r="AP467" s="42" t="b">
        <f t="array" ref="AP467">SUMPRODUCT(--(L467=$AU$2:$AU$4))=0</f>
        <v>0</v>
      </c>
    </row>
    <row r="468" ht="15.75" hidden="1" customHeight="1">
      <c r="A468" s="43" t="s">
        <v>2960</v>
      </c>
      <c r="B468" s="43" t="s">
        <v>2961</v>
      </c>
      <c r="C468" s="43" t="s">
        <v>437</v>
      </c>
      <c r="D468" s="43"/>
      <c r="E468" s="43" t="s">
        <v>14</v>
      </c>
      <c r="F468" s="43" t="s">
        <v>363</v>
      </c>
      <c r="G468" s="43" t="s">
        <v>363</v>
      </c>
      <c r="H468" s="43" t="s">
        <v>2962</v>
      </c>
      <c r="I468" s="43" t="s">
        <v>2963</v>
      </c>
      <c r="J468" s="44" t="s">
        <v>2964</v>
      </c>
      <c r="K468" s="43" t="s">
        <v>14</v>
      </c>
      <c r="L468" s="43"/>
      <c r="M468" s="43" t="s">
        <v>363</v>
      </c>
      <c r="N468" s="43"/>
      <c r="O468" s="43" t="s">
        <v>14</v>
      </c>
      <c r="P468" s="43"/>
      <c r="Q468" s="43" t="s">
        <v>14</v>
      </c>
      <c r="R468" s="43" t="s">
        <v>2965</v>
      </c>
      <c r="S468" s="43" t="s">
        <v>2966</v>
      </c>
      <c r="T468" s="44" t="s">
        <v>2967</v>
      </c>
      <c r="U468" s="43" t="s">
        <v>1259</v>
      </c>
      <c r="V468" s="45">
        <v>43815.0</v>
      </c>
      <c r="W468" s="44" t="s">
        <v>2968</v>
      </c>
      <c r="X468" s="43"/>
      <c r="Y468" s="44"/>
      <c r="Z468" s="43" t="s">
        <v>2969</v>
      </c>
      <c r="AA468" s="44">
        <v>19200.0</v>
      </c>
      <c r="AB468" s="43">
        <v>11.0</v>
      </c>
      <c r="AC468" s="43" t="s">
        <v>2970</v>
      </c>
      <c r="AD468" s="43">
        <v>14.4</v>
      </c>
      <c r="AE468" s="43">
        <v>144.0</v>
      </c>
      <c r="AF468" s="43">
        <v>12.0</v>
      </c>
      <c r="AG468" s="43" t="s">
        <v>974</v>
      </c>
      <c r="AH468" s="45">
        <v>43826.0</v>
      </c>
      <c r="AI468" s="43" t="s">
        <v>2971</v>
      </c>
      <c r="AJ468" s="43">
        <v>470.0</v>
      </c>
      <c r="AK468" s="43">
        <v>16.0</v>
      </c>
      <c r="AL468" s="44"/>
      <c r="AM468" s="44"/>
      <c r="AN468" s="43" t="s">
        <v>2861</v>
      </c>
      <c r="AO468" s="42" t="b">
        <f t="array" ref="AO468">SUMPRODUCT(--(K468=$AU$2:$AU$4))=0</f>
        <v>0</v>
      </c>
      <c r="AP468" s="42" t="b">
        <f t="array" ref="AP468">SUMPRODUCT(--(L468=$AU$2:$AU$4))=0</f>
        <v>0</v>
      </c>
    </row>
    <row r="469" ht="15.75" hidden="1" customHeight="1">
      <c r="A469" s="43" t="s">
        <v>2972</v>
      </c>
      <c r="B469" s="43" t="s">
        <v>1661</v>
      </c>
      <c r="C469" s="43" t="s">
        <v>437</v>
      </c>
      <c r="D469" s="43"/>
      <c r="E469" s="43" t="s">
        <v>2973</v>
      </c>
      <c r="F469" s="43" t="s">
        <v>1097</v>
      </c>
      <c r="G469" s="43"/>
      <c r="H469" s="43" t="s">
        <v>2974</v>
      </c>
      <c r="I469" s="43" t="s">
        <v>2975</v>
      </c>
      <c r="J469" s="44" t="s">
        <v>2976</v>
      </c>
      <c r="K469" s="43" t="s">
        <v>14</v>
      </c>
      <c r="L469" s="43"/>
      <c r="M469" s="43" t="s">
        <v>363</v>
      </c>
      <c r="N469" s="43"/>
      <c r="O469" s="43" t="s">
        <v>14</v>
      </c>
      <c r="P469" s="43"/>
      <c r="Q469" s="43" t="s">
        <v>14</v>
      </c>
      <c r="R469" s="43" t="s">
        <v>2977</v>
      </c>
      <c r="S469" s="43" t="s">
        <v>2978</v>
      </c>
      <c r="T469" s="44" t="s">
        <v>2979</v>
      </c>
      <c r="U469" s="43" t="s">
        <v>1259</v>
      </c>
      <c r="V469" s="45">
        <v>43816.0</v>
      </c>
      <c r="W469" s="44" t="s">
        <v>2504</v>
      </c>
      <c r="X469" s="43"/>
      <c r="Y469" s="44"/>
      <c r="Z469" s="43" t="s">
        <v>1312</v>
      </c>
      <c r="AA469" s="44">
        <v>12000.0</v>
      </c>
      <c r="AB469" s="43">
        <v>11.0</v>
      </c>
      <c r="AC469" s="43" t="s">
        <v>2980</v>
      </c>
      <c r="AD469" s="43">
        <v>39.7</v>
      </c>
      <c r="AE469" s="43">
        <v>397.0</v>
      </c>
      <c r="AF469" s="43">
        <v>11.0</v>
      </c>
      <c r="AG469" s="43" t="s">
        <v>982</v>
      </c>
      <c r="AH469" s="45">
        <v>43826.0</v>
      </c>
      <c r="AI469" s="43" t="s">
        <v>2981</v>
      </c>
      <c r="AJ469" s="43">
        <v>452.0</v>
      </c>
      <c r="AK469" s="43">
        <v>20.5</v>
      </c>
      <c r="AL469" s="44"/>
      <c r="AM469" s="44"/>
      <c r="AN469" s="43" t="s">
        <v>2861</v>
      </c>
      <c r="AO469" s="42" t="b">
        <f t="array" ref="AO469">SUMPRODUCT(--(K469=$AU$2:$AU$4))=0</f>
        <v>0</v>
      </c>
      <c r="AP469" s="42" t="b">
        <f t="array" ref="AP469">SUMPRODUCT(--(L469=$AU$2:$AU$4))=0</f>
        <v>0</v>
      </c>
    </row>
    <row r="470" ht="15.75" hidden="1" customHeight="1">
      <c r="A470" s="43" t="s">
        <v>2982</v>
      </c>
      <c r="B470" s="43" t="s">
        <v>2983</v>
      </c>
      <c r="C470" s="43" t="s">
        <v>437</v>
      </c>
      <c r="D470" s="43"/>
      <c r="E470" s="43" t="s">
        <v>14</v>
      </c>
      <c r="F470" s="43" t="s">
        <v>363</v>
      </c>
      <c r="G470" s="43" t="s">
        <v>363</v>
      </c>
      <c r="H470" s="43" t="s">
        <v>14</v>
      </c>
      <c r="I470" s="43" t="s">
        <v>363</v>
      </c>
      <c r="J470" s="44" t="s">
        <v>363</v>
      </c>
      <c r="K470" s="43" t="s">
        <v>14</v>
      </c>
      <c r="L470" s="43"/>
      <c r="M470" s="43" t="s">
        <v>363</v>
      </c>
      <c r="N470" s="43"/>
      <c r="O470" s="43" t="s">
        <v>14</v>
      </c>
      <c r="P470" s="43"/>
      <c r="Q470" s="43" t="s">
        <v>14</v>
      </c>
      <c r="R470" s="43" t="s">
        <v>2984</v>
      </c>
      <c r="S470" s="43" t="s">
        <v>2985</v>
      </c>
      <c r="T470" s="44" t="s">
        <v>2986</v>
      </c>
      <c r="U470" s="43" t="s">
        <v>1259</v>
      </c>
      <c r="V470" s="45">
        <v>43817.0</v>
      </c>
      <c r="W470" s="44" t="s">
        <v>2987</v>
      </c>
      <c r="X470" s="43"/>
      <c r="Y470" s="44"/>
      <c r="Z470" s="43" t="s">
        <v>2988</v>
      </c>
      <c r="AA470" s="44">
        <v>5400.0</v>
      </c>
      <c r="AB470" s="43">
        <v>11.0</v>
      </c>
      <c r="AC470" s="43" t="s">
        <v>2989</v>
      </c>
      <c r="AD470" s="43">
        <v>11.2</v>
      </c>
      <c r="AE470" s="43">
        <v>112.0</v>
      </c>
      <c r="AF470" s="43">
        <v>12.0</v>
      </c>
      <c r="AG470" s="43" t="s">
        <v>541</v>
      </c>
      <c r="AH470" s="45">
        <v>43826.0</v>
      </c>
      <c r="AI470" s="43" t="s">
        <v>2990</v>
      </c>
      <c r="AJ470" s="43">
        <v>454.0</v>
      </c>
      <c r="AK470" s="43">
        <v>16.4</v>
      </c>
      <c r="AL470" s="44"/>
      <c r="AM470" s="44"/>
      <c r="AN470" s="43" t="s">
        <v>2849</v>
      </c>
      <c r="AO470" s="42" t="b">
        <f t="array" ref="AO470">SUMPRODUCT(--(K470=$AU$2:$AU$4))=0</f>
        <v>0</v>
      </c>
      <c r="AP470" s="42" t="b">
        <f t="array" ref="AP470">SUMPRODUCT(--(L470=$AU$2:$AU$4))=0</f>
        <v>0</v>
      </c>
    </row>
    <row r="471" ht="15.75" hidden="1" customHeight="1">
      <c r="A471" s="43" t="s">
        <v>2991</v>
      </c>
      <c r="B471" s="43" t="s">
        <v>2992</v>
      </c>
      <c r="C471" s="43" t="s">
        <v>437</v>
      </c>
      <c r="D471" s="43"/>
      <c r="E471" s="43" t="s">
        <v>14</v>
      </c>
      <c r="F471" s="43" t="s">
        <v>363</v>
      </c>
      <c r="G471" s="43" t="s">
        <v>363</v>
      </c>
      <c r="H471" s="43" t="s">
        <v>14</v>
      </c>
      <c r="I471" s="43" t="s">
        <v>363</v>
      </c>
      <c r="J471" s="44" t="s">
        <v>363</v>
      </c>
      <c r="K471" s="43" t="s">
        <v>14</v>
      </c>
      <c r="L471" s="43"/>
      <c r="M471" s="43" t="s">
        <v>363</v>
      </c>
      <c r="N471" s="43"/>
      <c r="O471" s="43" t="s">
        <v>14</v>
      </c>
      <c r="P471" s="43"/>
      <c r="Q471" s="43" t="s">
        <v>14</v>
      </c>
      <c r="R471" s="43" t="s">
        <v>2984</v>
      </c>
      <c r="S471" s="43" t="s">
        <v>2985</v>
      </c>
      <c r="T471" s="44" t="s">
        <v>2993</v>
      </c>
      <c r="U471" s="43" t="s">
        <v>1259</v>
      </c>
      <c r="V471" s="45">
        <v>43817.0</v>
      </c>
      <c r="W471" s="44" t="s">
        <v>2987</v>
      </c>
      <c r="X471" s="43"/>
      <c r="Y471" s="44"/>
      <c r="Z471" s="43" t="s">
        <v>2319</v>
      </c>
      <c r="AA471" s="44">
        <v>3600.0</v>
      </c>
      <c r="AB471" s="43">
        <v>11.0</v>
      </c>
      <c r="AC471" s="43" t="s">
        <v>2994</v>
      </c>
      <c r="AD471" s="43">
        <v>10.4</v>
      </c>
      <c r="AE471" s="43">
        <v>104.0</v>
      </c>
      <c r="AF471" s="43">
        <v>12.0</v>
      </c>
      <c r="AG471" s="43" t="s">
        <v>545</v>
      </c>
      <c r="AH471" s="45">
        <v>43826.0</v>
      </c>
      <c r="AI471" s="53" t="s">
        <v>2995</v>
      </c>
      <c r="AJ471" s="43">
        <v>452.0</v>
      </c>
      <c r="AK471" s="43">
        <v>15.8</v>
      </c>
      <c r="AL471" s="44"/>
      <c r="AM471" s="44"/>
      <c r="AN471" s="43" t="s">
        <v>2849</v>
      </c>
      <c r="AO471" s="42" t="b">
        <f t="array" ref="AO471">SUMPRODUCT(--(K471=$AU$2:$AU$4))=0</f>
        <v>0</v>
      </c>
      <c r="AP471" s="42" t="b">
        <f t="array" ref="AP471">SUMPRODUCT(--(L471=$AU$2:$AU$4))=0</f>
        <v>0</v>
      </c>
    </row>
    <row r="472" ht="15.75" hidden="1" customHeight="1">
      <c r="A472" s="43" t="s">
        <v>2996</v>
      </c>
      <c r="B472" s="43" t="s">
        <v>2997</v>
      </c>
      <c r="C472" s="43" t="s">
        <v>437</v>
      </c>
      <c r="D472" s="43"/>
      <c r="E472" s="43" t="s">
        <v>14</v>
      </c>
      <c r="F472" s="43" t="s">
        <v>363</v>
      </c>
      <c r="G472" s="43" t="s">
        <v>363</v>
      </c>
      <c r="H472" s="43" t="s">
        <v>2998</v>
      </c>
      <c r="I472" s="43" t="s">
        <v>2808</v>
      </c>
      <c r="J472" s="44" t="s">
        <v>2999</v>
      </c>
      <c r="K472" s="43" t="s">
        <v>14</v>
      </c>
      <c r="L472" s="43"/>
      <c r="M472" s="43" t="s">
        <v>363</v>
      </c>
      <c r="N472" s="43"/>
      <c r="O472" s="43" t="s">
        <v>14</v>
      </c>
      <c r="P472" s="43"/>
      <c r="Q472" s="43" t="s">
        <v>14</v>
      </c>
      <c r="R472" s="43" t="s">
        <v>2841</v>
      </c>
      <c r="S472" s="53" t="s">
        <v>2842</v>
      </c>
      <c r="T472" s="44" t="s">
        <v>3000</v>
      </c>
      <c r="U472" s="43" t="s">
        <v>1259</v>
      </c>
      <c r="V472" s="45">
        <v>43818.0</v>
      </c>
      <c r="W472" s="44" t="s">
        <v>2844</v>
      </c>
      <c r="X472" s="43" t="s">
        <v>468</v>
      </c>
      <c r="Y472" s="44"/>
      <c r="Z472" s="43" t="s">
        <v>2519</v>
      </c>
      <c r="AA472" s="44">
        <v>8400.0</v>
      </c>
      <c r="AB472" s="43">
        <v>11.0</v>
      </c>
      <c r="AC472" s="43" t="s">
        <v>3001</v>
      </c>
      <c r="AD472" s="43">
        <v>25.7</v>
      </c>
      <c r="AE472" s="43">
        <v>257.0</v>
      </c>
      <c r="AF472" s="43">
        <v>12.0</v>
      </c>
      <c r="AG472" s="43" t="s">
        <v>962</v>
      </c>
      <c r="AH472" s="45">
        <v>43826.0</v>
      </c>
      <c r="AI472" s="43" t="s">
        <v>3002</v>
      </c>
      <c r="AJ472" s="43">
        <v>462.0</v>
      </c>
      <c r="AK472" s="43">
        <v>19.6</v>
      </c>
      <c r="AL472" s="44"/>
      <c r="AM472" s="44"/>
      <c r="AN472" s="43" t="s">
        <v>2849</v>
      </c>
      <c r="AO472" s="42" t="b">
        <f t="array" ref="AO472">SUMPRODUCT(--(K472=$AU$2:$AU$4))=0</f>
        <v>0</v>
      </c>
      <c r="AP472" s="42" t="b">
        <f t="array" ref="AP472">SUMPRODUCT(--(L472=$AU$2:$AU$4))=0</f>
        <v>0</v>
      </c>
    </row>
    <row r="473" ht="15.75" hidden="1" customHeight="1">
      <c r="A473" s="43" t="s">
        <v>3003</v>
      </c>
      <c r="B473" s="43" t="s">
        <v>3004</v>
      </c>
      <c r="C473" s="43" t="s">
        <v>437</v>
      </c>
      <c r="D473" s="43"/>
      <c r="E473" s="43" t="s">
        <v>14</v>
      </c>
      <c r="F473" s="43" t="s">
        <v>363</v>
      </c>
      <c r="G473" s="43" t="s">
        <v>363</v>
      </c>
      <c r="H473" s="43" t="s">
        <v>3005</v>
      </c>
      <c r="I473" s="43" t="s">
        <v>2928</v>
      </c>
      <c r="J473" s="44" t="s">
        <v>3006</v>
      </c>
      <c r="K473" s="43" t="s">
        <v>14</v>
      </c>
      <c r="L473" s="43"/>
      <c r="M473" s="43" t="s">
        <v>363</v>
      </c>
      <c r="N473" s="43"/>
      <c r="O473" s="43" t="s">
        <v>14</v>
      </c>
      <c r="P473" s="43"/>
      <c r="Q473" s="43" t="s">
        <v>14</v>
      </c>
      <c r="R473" s="43" t="s">
        <v>2841</v>
      </c>
      <c r="S473" s="53" t="s">
        <v>2842</v>
      </c>
      <c r="T473" s="44" t="s">
        <v>3007</v>
      </c>
      <c r="U473" s="43" t="s">
        <v>1259</v>
      </c>
      <c r="V473" s="45">
        <v>43819.0</v>
      </c>
      <c r="W473" s="44" t="s">
        <v>2844</v>
      </c>
      <c r="X473" s="43" t="s">
        <v>468</v>
      </c>
      <c r="Y473" s="44"/>
      <c r="Z473" s="43" t="s">
        <v>3008</v>
      </c>
      <c r="AA473" s="44">
        <v>7620.0</v>
      </c>
      <c r="AB473" s="43">
        <v>11.0</v>
      </c>
      <c r="AC473" s="43" t="s">
        <v>3009</v>
      </c>
      <c r="AD473" s="43">
        <v>17.5</v>
      </c>
      <c r="AE473" s="43">
        <v>175.0</v>
      </c>
      <c r="AF473" s="43">
        <v>12.0</v>
      </c>
      <c r="AG473" s="43" t="s">
        <v>969</v>
      </c>
      <c r="AH473" s="45">
        <v>43826.0</v>
      </c>
      <c r="AI473" s="43" t="s">
        <v>3010</v>
      </c>
      <c r="AJ473" s="43">
        <v>467.0</v>
      </c>
      <c r="AK473" s="43">
        <v>16.9</v>
      </c>
      <c r="AL473" s="44"/>
      <c r="AM473" s="44"/>
      <c r="AN473" s="43" t="s">
        <v>2849</v>
      </c>
      <c r="AO473" s="42" t="b">
        <f t="array" ref="AO473">SUMPRODUCT(--(K473=$AU$2:$AU$4))=0</f>
        <v>0</v>
      </c>
      <c r="AP473" s="42" t="b">
        <f t="array" ref="AP473">SUMPRODUCT(--(L473=$AU$2:$AU$4))=0</f>
        <v>0</v>
      </c>
    </row>
    <row r="474" ht="15.75" hidden="1" customHeight="1">
      <c r="A474" s="43" t="s">
        <v>3011</v>
      </c>
      <c r="B474" s="43" t="s">
        <v>3012</v>
      </c>
      <c r="C474" s="43" t="s">
        <v>437</v>
      </c>
      <c r="D474" s="43"/>
      <c r="E474" s="43" t="s">
        <v>14</v>
      </c>
      <c r="F474" s="43" t="s">
        <v>363</v>
      </c>
      <c r="G474" s="43" t="s">
        <v>363</v>
      </c>
      <c r="H474" s="43" t="s">
        <v>3013</v>
      </c>
      <c r="I474" s="43" t="s">
        <v>2853</v>
      </c>
      <c r="J474" s="44" t="s">
        <v>3014</v>
      </c>
      <c r="K474" s="43" t="s">
        <v>14</v>
      </c>
      <c r="L474" s="43"/>
      <c r="M474" s="43" t="s">
        <v>363</v>
      </c>
      <c r="N474" s="43"/>
      <c r="O474" s="43" t="s">
        <v>14</v>
      </c>
      <c r="P474" s="43"/>
      <c r="Q474" s="43" t="s">
        <v>14</v>
      </c>
      <c r="R474" s="43" t="s">
        <v>3015</v>
      </c>
      <c r="S474" s="43" t="s">
        <v>3016</v>
      </c>
      <c r="T474" s="44" t="s">
        <v>3017</v>
      </c>
      <c r="U474" s="43" t="s">
        <v>466</v>
      </c>
      <c r="V474" s="45">
        <v>43822.0</v>
      </c>
      <c r="W474" s="44" t="s">
        <v>3018</v>
      </c>
      <c r="X474" s="43" t="s">
        <v>468</v>
      </c>
      <c r="Y474" s="44" t="s">
        <v>3019</v>
      </c>
      <c r="Z474" s="43" t="s">
        <v>3020</v>
      </c>
      <c r="AA474" s="44">
        <v>8220.0</v>
      </c>
      <c r="AB474" s="43">
        <v>11.0</v>
      </c>
      <c r="AC474" s="43" t="s">
        <v>3021</v>
      </c>
      <c r="AD474" s="43">
        <v>2.86</v>
      </c>
      <c r="AE474" s="43">
        <v>57.2</v>
      </c>
      <c r="AF474" s="43">
        <v>14.0</v>
      </c>
      <c r="AG474" s="43" t="s">
        <v>537</v>
      </c>
      <c r="AH474" s="45">
        <v>43826.0</v>
      </c>
      <c r="AI474" s="43" t="s">
        <v>3022</v>
      </c>
      <c r="AJ474" s="43">
        <v>456.0</v>
      </c>
      <c r="AK474" s="43">
        <v>26.5</v>
      </c>
      <c r="AL474" s="44"/>
      <c r="AM474" s="44"/>
      <c r="AN474" s="43" t="s">
        <v>2849</v>
      </c>
      <c r="AO474" s="42" t="b">
        <f t="array" ref="AO474">SUMPRODUCT(--(K474=$AU$2:$AU$4))=0</f>
        <v>0</v>
      </c>
      <c r="AP474" s="42" t="b">
        <f t="array" ref="AP474">SUMPRODUCT(--(L474=$AU$2:$AU$4))=0</f>
        <v>0</v>
      </c>
    </row>
    <row r="475" ht="15.75" hidden="1" customHeight="1">
      <c r="A475" s="43" t="s">
        <v>3023</v>
      </c>
      <c r="B475" s="43" t="s">
        <v>2071</v>
      </c>
      <c r="C475" s="43" t="s">
        <v>437</v>
      </c>
      <c r="D475" s="43"/>
      <c r="E475" s="43" t="s">
        <v>14</v>
      </c>
      <c r="F475" s="43" t="s">
        <v>363</v>
      </c>
      <c r="G475" s="43" t="s">
        <v>363</v>
      </c>
      <c r="H475" s="43" t="s">
        <v>14</v>
      </c>
      <c r="I475" s="43" t="s">
        <v>363</v>
      </c>
      <c r="J475" s="44" t="s">
        <v>363</v>
      </c>
      <c r="K475" s="43" t="s">
        <v>14</v>
      </c>
      <c r="L475" s="43"/>
      <c r="M475" s="43" t="s">
        <v>363</v>
      </c>
      <c r="N475" s="43"/>
      <c r="O475" s="43" t="s">
        <v>14</v>
      </c>
      <c r="P475" s="43"/>
      <c r="Q475" s="43" t="s">
        <v>14</v>
      </c>
      <c r="R475" s="43" t="s">
        <v>3024</v>
      </c>
      <c r="S475" s="43" t="s">
        <v>3025</v>
      </c>
      <c r="T475" s="44" t="s">
        <v>3026</v>
      </c>
      <c r="U475" s="43" t="s">
        <v>466</v>
      </c>
      <c r="V475" s="45">
        <v>43836.0</v>
      </c>
      <c r="W475" s="44" t="s">
        <v>3027</v>
      </c>
      <c r="X475" s="43" t="s">
        <v>468</v>
      </c>
      <c r="Y475" s="44" t="s">
        <v>3028</v>
      </c>
      <c r="Z475" s="44" t="s">
        <v>3029</v>
      </c>
      <c r="AA475" s="44">
        <v>6000.0</v>
      </c>
      <c r="AB475" s="43">
        <v>11.0</v>
      </c>
      <c r="AC475" s="43" t="s">
        <v>3030</v>
      </c>
      <c r="AD475" s="43">
        <v>17.7</v>
      </c>
      <c r="AE475" s="43">
        <v>177.0</v>
      </c>
      <c r="AF475" s="43">
        <v>12.0</v>
      </c>
      <c r="AG475" s="43" t="s">
        <v>689</v>
      </c>
      <c r="AH475" s="41">
        <v>43851.0</v>
      </c>
      <c r="AI475" s="43" t="s">
        <v>3031</v>
      </c>
      <c r="AJ475" s="43">
        <v>449.0</v>
      </c>
      <c r="AK475" s="43">
        <v>15.5</v>
      </c>
      <c r="AL475" s="43"/>
      <c r="AM475" s="43" t="s">
        <v>408</v>
      </c>
      <c r="AN475" s="43" t="s">
        <v>3032</v>
      </c>
      <c r="AO475" s="42" t="b">
        <f t="array" ref="AO475">SUMPRODUCT(--(K475=$AU$2:$AU$4))=0</f>
        <v>0</v>
      </c>
      <c r="AP475" s="42" t="b">
        <f t="array" ref="AP475">SUMPRODUCT(--(L475=$AU$2:$AU$4))=0</f>
        <v>0</v>
      </c>
    </row>
    <row r="476" ht="15.75" hidden="1" customHeight="1">
      <c r="A476" s="43" t="s">
        <v>3033</v>
      </c>
      <c r="B476" s="43" t="s">
        <v>476</v>
      </c>
      <c r="C476" s="43" t="s">
        <v>437</v>
      </c>
      <c r="D476" s="43"/>
      <c r="E476" s="43" t="s">
        <v>14</v>
      </c>
      <c r="F476" s="43" t="s">
        <v>363</v>
      </c>
      <c r="G476" s="43" t="s">
        <v>363</v>
      </c>
      <c r="H476" s="43" t="s">
        <v>14</v>
      </c>
      <c r="I476" s="43" t="s">
        <v>363</v>
      </c>
      <c r="J476" s="44" t="s">
        <v>363</v>
      </c>
      <c r="K476" s="43" t="s">
        <v>14</v>
      </c>
      <c r="L476" s="43"/>
      <c r="M476" s="43" t="s">
        <v>363</v>
      </c>
      <c r="N476" s="43"/>
      <c r="O476" s="43" t="s">
        <v>14</v>
      </c>
      <c r="P476" s="43"/>
      <c r="Q476" s="43" t="s">
        <v>14</v>
      </c>
      <c r="R476" s="43" t="s">
        <v>1983</v>
      </c>
      <c r="S476" s="43" t="s">
        <v>1984</v>
      </c>
      <c r="T476" s="44" t="s">
        <v>888</v>
      </c>
      <c r="U476" s="43" t="s">
        <v>406</v>
      </c>
      <c r="V476" s="45">
        <v>43837.0</v>
      </c>
      <c r="W476" s="44" t="s">
        <v>2451</v>
      </c>
      <c r="X476" s="43" t="s">
        <v>468</v>
      </c>
      <c r="Y476" s="43" t="s">
        <v>3034</v>
      </c>
      <c r="Z476" s="43">
        <v>10000.0</v>
      </c>
      <c r="AA476" s="44">
        <v>6000.0</v>
      </c>
      <c r="AB476" s="43">
        <v>11.0</v>
      </c>
      <c r="AC476" s="43" t="s">
        <v>3035</v>
      </c>
      <c r="AD476" s="43">
        <v>14.4</v>
      </c>
      <c r="AE476" s="43">
        <v>144.0</v>
      </c>
      <c r="AF476" s="43">
        <v>12.0</v>
      </c>
      <c r="AG476" s="43" t="s">
        <v>684</v>
      </c>
      <c r="AH476" s="41">
        <v>43851.0</v>
      </c>
      <c r="AI476" s="43" t="s">
        <v>3036</v>
      </c>
      <c r="AJ476" s="43">
        <v>460.0</v>
      </c>
      <c r="AK476" s="43">
        <v>12.8</v>
      </c>
      <c r="AL476" s="43"/>
      <c r="AM476" s="43" t="s">
        <v>408</v>
      </c>
      <c r="AN476" s="43" t="s">
        <v>3032</v>
      </c>
      <c r="AO476" s="42" t="b">
        <f t="array" ref="AO476">SUMPRODUCT(--(K476=$AU$2:$AU$4))=0</f>
        <v>0</v>
      </c>
      <c r="AP476" s="42" t="b">
        <f t="array" ref="AP476">SUMPRODUCT(--(L476=$AU$2:$AU$4))=0</f>
        <v>0</v>
      </c>
    </row>
    <row r="477" ht="15.75" hidden="1" customHeight="1">
      <c r="A477" s="43" t="s">
        <v>3037</v>
      </c>
      <c r="B477" s="43" t="s">
        <v>470</v>
      </c>
      <c r="C477" s="43" t="s">
        <v>437</v>
      </c>
      <c r="D477" s="43"/>
      <c r="E477" s="43" t="s">
        <v>14</v>
      </c>
      <c r="F477" s="43" t="s">
        <v>363</v>
      </c>
      <c r="G477" s="43" t="s">
        <v>363</v>
      </c>
      <c r="H477" s="43" t="s">
        <v>14</v>
      </c>
      <c r="I477" s="43" t="s">
        <v>363</v>
      </c>
      <c r="J477" s="44" t="s">
        <v>363</v>
      </c>
      <c r="K477" s="43" t="s">
        <v>14</v>
      </c>
      <c r="L477" s="43"/>
      <c r="M477" s="43" t="s">
        <v>363</v>
      </c>
      <c r="N477" s="43"/>
      <c r="O477" s="43" t="s">
        <v>14</v>
      </c>
      <c r="P477" s="43"/>
      <c r="Q477" s="43" t="s">
        <v>14</v>
      </c>
      <c r="R477" s="43" t="s">
        <v>1983</v>
      </c>
      <c r="S477" s="43" t="s">
        <v>1984</v>
      </c>
      <c r="T477" s="44" t="s">
        <v>802</v>
      </c>
      <c r="U477" s="43" t="s">
        <v>406</v>
      </c>
      <c r="V477" s="45">
        <v>43837.0</v>
      </c>
      <c r="W477" s="44" t="s">
        <v>2451</v>
      </c>
      <c r="X477" s="43" t="s">
        <v>468</v>
      </c>
      <c r="Y477" s="43" t="s">
        <v>3038</v>
      </c>
      <c r="Z477" s="43">
        <v>10000.0</v>
      </c>
      <c r="AA477" s="44">
        <v>6000.0</v>
      </c>
      <c r="AB477" s="43">
        <v>11.0</v>
      </c>
      <c r="AC477" s="43" t="s">
        <v>3039</v>
      </c>
      <c r="AD477" s="43">
        <v>30.6</v>
      </c>
      <c r="AE477" s="43">
        <v>306.0</v>
      </c>
      <c r="AF477" s="43">
        <v>11.0</v>
      </c>
      <c r="AG477" s="43" t="s">
        <v>678</v>
      </c>
      <c r="AH477" s="41">
        <v>43851.0</v>
      </c>
      <c r="AI477" s="43" t="s">
        <v>3040</v>
      </c>
      <c r="AJ477" s="43">
        <v>444.0</v>
      </c>
      <c r="AK477" s="43">
        <v>15.7</v>
      </c>
      <c r="AL477" s="43"/>
      <c r="AM477" s="43" t="s">
        <v>408</v>
      </c>
      <c r="AN477" s="43" t="s">
        <v>3032</v>
      </c>
      <c r="AO477" s="42" t="b">
        <f t="array" ref="AO477">SUMPRODUCT(--(K477=$AU$2:$AU$4))=0</f>
        <v>0</v>
      </c>
      <c r="AP477" s="42" t="b">
        <f t="array" ref="AP477">SUMPRODUCT(--(L477=$AU$2:$AU$4))=0</f>
        <v>0</v>
      </c>
    </row>
    <row r="478" ht="15.75" customHeight="1">
      <c r="A478" s="40" t="s">
        <v>3041</v>
      </c>
      <c r="B478" s="40" t="s">
        <v>2071</v>
      </c>
      <c r="C478" s="40" t="s">
        <v>1688</v>
      </c>
      <c r="D478" s="40"/>
      <c r="E478" s="40" t="s">
        <v>3042</v>
      </c>
      <c r="F478" s="40" t="s">
        <v>3043</v>
      </c>
      <c r="G478" s="44"/>
      <c r="H478" s="40" t="s">
        <v>3042</v>
      </c>
      <c r="I478" s="40" t="s">
        <v>3043</v>
      </c>
      <c r="J478" s="40" t="s">
        <v>3044</v>
      </c>
      <c r="K478" s="40" t="s">
        <v>3045</v>
      </c>
      <c r="L478" s="40"/>
      <c r="M478" s="40" t="s">
        <v>566</v>
      </c>
      <c r="N478" s="40"/>
      <c r="O478" s="40" t="s">
        <v>14</v>
      </c>
      <c r="P478" s="40"/>
      <c r="Q478" s="40" t="s">
        <v>14</v>
      </c>
      <c r="R478" s="40" t="s">
        <v>1993</v>
      </c>
      <c r="S478" s="40" t="s">
        <v>332</v>
      </c>
      <c r="T478" s="40" t="s">
        <v>3046</v>
      </c>
      <c r="U478" s="40" t="s">
        <v>406</v>
      </c>
      <c r="V478" s="41">
        <v>43839.0</v>
      </c>
      <c r="W478" s="40" t="s">
        <v>1994</v>
      </c>
      <c r="X478" s="43" t="s">
        <v>468</v>
      </c>
      <c r="Y478" s="40" t="s">
        <v>3047</v>
      </c>
      <c r="Z478" s="40" t="s">
        <v>3048</v>
      </c>
      <c r="AA478" s="40">
        <v>18000.0</v>
      </c>
      <c r="AB478" s="40">
        <v>12.0</v>
      </c>
      <c r="AC478" s="40" t="s">
        <v>1149</v>
      </c>
      <c r="AD478" s="40">
        <v>6.72</v>
      </c>
      <c r="AE478" s="40">
        <v>50.0</v>
      </c>
      <c r="AF478" s="40">
        <v>14.0</v>
      </c>
      <c r="AG478" s="40" t="s">
        <v>575</v>
      </c>
      <c r="AH478" s="41">
        <v>43844.0</v>
      </c>
      <c r="AI478" s="40" t="s">
        <v>3049</v>
      </c>
      <c r="AJ478" s="40">
        <v>431.0</v>
      </c>
      <c r="AK478" s="40">
        <v>44.8</v>
      </c>
      <c r="AL478" s="43"/>
      <c r="AM478" s="43" t="s">
        <v>408</v>
      </c>
      <c r="AN478" s="40" t="s">
        <v>3050</v>
      </c>
      <c r="AO478" s="42" t="b">
        <f t="array" ref="AO478">SUMPRODUCT(--(K478=$AU$2:$AU$4))=0</f>
        <v>1</v>
      </c>
      <c r="AP478" s="42" t="b">
        <f t="array" ref="AP478">SUMPRODUCT(--(L478=$AU$2:$AU$4))=0</f>
        <v>0</v>
      </c>
    </row>
    <row r="479" ht="15.75" customHeight="1">
      <c r="A479" s="40" t="s">
        <v>3051</v>
      </c>
      <c r="B479" s="40" t="s">
        <v>2997</v>
      </c>
      <c r="C479" s="40" t="s">
        <v>1688</v>
      </c>
      <c r="D479" s="40"/>
      <c r="E479" s="40" t="s">
        <v>3052</v>
      </c>
      <c r="F479" s="40" t="s">
        <v>3053</v>
      </c>
      <c r="G479" s="44"/>
      <c r="H479" s="40" t="s">
        <v>3052</v>
      </c>
      <c r="I479" s="40" t="s">
        <v>3053</v>
      </c>
      <c r="J479" s="40" t="s">
        <v>3044</v>
      </c>
      <c r="K479" s="40" t="s">
        <v>3054</v>
      </c>
      <c r="L479" s="40"/>
      <c r="M479" s="40" t="s">
        <v>571</v>
      </c>
      <c r="N479" s="40"/>
      <c r="O479" s="40" t="s">
        <v>14</v>
      </c>
      <c r="P479" s="40"/>
      <c r="Q479" s="40" t="s">
        <v>14</v>
      </c>
      <c r="R479" s="40" t="s">
        <v>1993</v>
      </c>
      <c r="S479" s="40" t="s">
        <v>332</v>
      </c>
      <c r="T479" s="40" t="s">
        <v>3046</v>
      </c>
      <c r="U479" s="40" t="s">
        <v>406</v>
      </c>
      <c r="V479" s="41">
        <v>43839.0</v>
      </c>
      <c r="W479" s="40" t="s">
        <v>1994</v>
      </c>
      <c r="X479" s="43" t="s">
        <v>468</v>
      </c>
      <c r="Y479" s="40" t="s">
        <v>3047</v>
      </c>
      <c r="Z479" s="40" t="s">
        <v>796</v>
      </c>
      <c r="AA479" s="40">
        <v>12000.0</v>
      </c>
      <c r="AB479" s="40">
        <v>12.0</v>
      </c>
      <c r="AC479" s="40" t="s">
        <v>1154</v>
      </c>
      <c r="AD479" s="40">
        <v>5.93</v>
      </c>
      <c r="AE479" s="40">
        <v>50.0</v>
      </c>
      <c r="AF479" s="40">
        <v>14.0</v>
      </c>
      <c r="AG479" s="40" t="s">
        <v>579</v>
      </c>
      <c r="AH479" s="41">
        <v>43844.0</v>
      </c>
      <c r="AI479" s="40" t="s">
        <v>3055</v>
      </c>
      <c r="AJ479" s="40">
        <v>431.0</v>
      </c>
      <c r="AK479" s="40">
        <v>43.8</v>
      </c>
      <c r="AL479" s="43"/>
      <c r="AM479" s="43" t="s">
        <v>408</v>
      </c>
      <c r="AN479" s="40" t="s">
        <v>3050</v>
      </c>
      <c r="AO479" s="42" t="b">
        <f t="array" ref="AO479">SUMPRODUCT(--(K479=$AU$2:$AU$4))=0</f>
        <v>1</v>
      </c>
      <c r="AP479" s="42" t="b">
        <f t="array" ref="AP479">SUMPRODUCT(--(L479=$AU$2:$AU$4))=0</f>
        <v>0</v>
      </c>
    </row>
    <row r="480" ht="15.75" hidden="1" customHeight="1">
      <c r="A480" s="40" t="s">
        <v>3056</v>
      </c>
      <c r="B480" s="40" t="s">
        <v>1429</v>
      </c>
      <c r="C480" s="40" t="s">
        <v>437</v>
      </c>
      <c r="D480" s="40"/>
      <c r="E480" s="40" t="s">
        <v>14</v>
      </c>
      <c r="F480" s="40" t="s">
        <v>363</v>
      </c>
      <c r="G480" s="40" t="s">
        <v>363</v>
      </c>
      <c r="H480" s="40" t="s">
        <v>3057</v>
      </c>
      <c r="I480" s="40" t="s">
        <v>2853</v>
      </c>
      <c r="J480" s="40" t="s">
        <v>3058</v>
      </c>
      <c r="K480" s="40" t="s">
        <v>14</v>
      </c>
      <c r="L480" s="40"/>
      <c r="M480" s="40" t="s">
        <v>363</v>
      </c>
      <c r="N480" s="40"/>
      <c r="O480" s="40" t="s">
        <v>14</v>
      </c>
      <c r="P480" s="40"/>
      <c r="Q480" s="40" t="s">
        <v>14</v>
      </c>
      <c r="R480" s="40" t="s">
        <v>3059</v>
      </c>
      <c r="S480" s="40" t="s">
        <v>3060</v>
      </c>
      <c r="T480" s="40" t="s">
        <v>3061</v>
      </c>
      <c r="U480" s="40" t="s">
        <v>406</v>
      </c>
      <c r="V480" s="41">
        <v>43845.0</v>
      </c>
      <c r="W480" s="40" t="s">
        <v>3062</v>
      </c>
      <c r="X480" s="40" t="s">
        <v>468</v>
      </c>
      <c r="Y480" s="40" t="s">
        <v>3063</v>
      </c>
      <c r="Z480" s="40">
        <v>6400.0</v>
      </c>
      <c r="AA480" s="40">
        <v>3840.0</v>
      </c>
      <c r="AB480" s="40">
        <v>12.0</v>
      </c>
      <c r="AC480" s="40" t="s">
        <v>3064</v>
      </c>
      <c r="AD480" s="40">
        <v>9.65</v>
      </c>
      <c r="AE480" s="40">
        <v>96.5</v>
      </c>
      <c r="AF480" s="40">
        <v>13.0</v>
      </c>
      <c r="AG480" s="40" t="s">
        <v>699</v>
      </c>
      <c r="AH480" s="41">
        <v>43851.0</v>
      </c>
      <c r="AI480" s="43" t="s">
        <v>3065</v>
      </c>
      <c r="AJ480" s="40">
        <v>444.0</v>
      </c>
      <c r="AK480" s="40">
        <v>15.7</v>
      </c>
      <c r="AL480" s="43"/>
      <c r="AM480" s="43" t="s">
        <v>408</v>
      </c>
      <c r="AN480" s="43" t="s">
        <v>3032</v>
      </c>
      <c r="AO480" s="42" t="b">
        <f t="array" ref="AO480">SUMPRODUCT(--(K480=$AU$2:$AU$4))=0</f>
        <v>0</v>
      </c>
      <c r="AP480" s="42" t="b">
        <f t="array" ref="AP480">SUMPRODUCT(--(L480=$AU$2:$AU$4))=0</f>
        <v>0</v>
      </c>
    </row>
    <row r="481" ht="15.75" hidden="1" customHeight="1">
      <c r="A481" s="40" t="s">
        <v>3066</v>
      </c>
      <c r="B481" s="40" t="s">
        <v>588</v>
      </c>
      <c r="C481" s="40" t="s">
        <v>437</v>
      </c>
      <c r="D481" s="40"/>
      <c r="E481" s="40" t="s">
        <v>14</v>
      </c>
      <c r="F481" s="40" t="s">
        <v>363</v>
      </c>
      <c r="G481" s="40" t="s">
        <v>363</v>
      </c>
      <c r="H481" s="40" t="s">
        <v>3067</v>
      </c>
      <c r="I481" s="40" t="s">
        <v>2808</v>
      </c>
      <c r="J481" s="40" t="s">
        <v>3068</v>
      </c>
      <c r="K481" s="40" t="s">
        <v>14</v>
      </c>
      <c r="L481" s="40"/>
      <c r="M481" s="40" t="s">
        <v>363</v>
      </c>
      <c r="N481" s="40"/>
      <c r="O481" s="40" t="s">
        <v>14</v>
      </c>
      <c r="P481" s="40"/>
      <c r="Q481" s="40" t="s">
        <v>14</v>
      </c>
      <c r="R481" s="40" t="s">
        <v>3069</v>
      </c>
      <c r="S481" s="40" t="s">
        <v>3070</v>
      </c>
      <c r="T481" s="40" t="s">
        <v>3071</v>
      </c>
      <c r="U481" s="40" t="s">
        <v>1259</v>
      </c>
      <c r="V481" s="41">
        <v>43847.0</v>
      </c>
      <c r="W481" s="40" t="s">
        <v>3072</v>
      </c>
      <c r="X481" s="40" t="s">
        <v>468</v>
      </c>
      <c r="Y481" s="40" t="s">
        <v>3073</v>
      </c>
      <c r="Z481" s="40" t="s">
        <v>3074</v>
      </c>
      <c r="AA481" s="40">
        <v>13200.0</v>
      </c>
      <c r="AB481" s="40">
        <v>11.0</v>
      </c>
      <c r="AC481" s="40" t="s">
        <v>3075</v>
      </c>
      <c r="AD481" s="40">
        <v>17.2</v>
      </c>
      <c r="AE481" s="40">
        <v>172.0</v>
      </c>
      <c r="AF481" s="40">
        <v>12.0</v>
      </c>
      <c r="AG481" s="40" t="s">
        <v>694</v>
      </c>
      <c r="AH481" s="41">
        <v>43851.0</v>
      </c>
      <c r="AI481" s="43" t="s">
        <v>3076</v>
      </c>
      <c r="AJ481" s="40">
        <v>449.0</v>
      </c>
      <c r="AK481" s="40">
        <v>13.8</v>
      </c>
      <c r="AL481" s="43"/>
      <c r="AM481" s="43"/>
      <c r="AN481" s="40" t="s">
        <v>3077</v>
      </c>
      <c r="AO481" s="42" t="b">
        <f t="array" ref="AO481">SUMPRODUCT(--(K481=$AU$2:$AU$4))=0</f>
        <v>0</v>
      </c>
      <c r="AP481" s="42" t="b">
        <f t="array" ref="AP481">SUMPRODUCT(--(L481=$AU$2:$AU$4))=0</f>
        <v>0</v>
      </c>
    </row>
    <row r="482" ht="15.75" hidden="1" customHeight="1">
      <c r="A482" s="40" t="s">
        <v>3078</v>
      </c>
      <c r="B482" s="40" t="s">
        <v>470</v>
      </c>
      <c r="C482" s="40" t="s">
        <v>437</v>
      </c>
      <c r="D482" s="40"/>
      <c r="E482" s="40" t="s">
        <v>14</v>
      </c>
      <c r="F482" s="40" t="s">
        <v>363</v>
      </c>
      <c r="G482" s="40" t="s">
        <v>363</v>
      </c>
      <c r="H482" s="40" t="s">
        <v>3079</v>
      </c>
      <c r="I482" s="40" t="s">
        <v>2066</v>
      </c>
      <c r="J482" s="40" t="s">
        <v>3014</v>
      </c>
      <c r="K482" s="40" t="s">
        <v>14</v>
      </c>
      <c r="L482" s="40"/>
      <c r="M482" s="40" t="s">
        <v>363</v>
      </c>
      <c r="N482" s="40"/>
      <c r="O482" s="40" t="s">
        <v>14</v>
      </c>
      <c r="P482" s="40"/>
      <c r="Q482" s="40" t="s">
        <v>19</v>
      </c>
      <c r="R482" s="40" t="s">
        <v>3080</v>
      </c>
      <c r="S482" s="40" t="s">
        <v>2399</v>
      </c>
      <c r="T482" s="40" t="s">
        <v>3081</v>
      </c>
      <c r="U482" s="40" t="s">
        <v>406</v>
      </c>
      <c r="V482" s="41">
        <v>43852.0</v>
      </c>
      <c r="W482" s="40" t="s">
        <v>3082</v>
      </c>
      <c r="X482" s="40" t="s">
        <v>468</v>
      </c>
      <c r="Y482" s="40" t="s">
        <v>3083</v>
      </c>
      <c r="Z482" s="40" t="s">
        <v>3084</v>
      </c>
      <c r="AA482" s="40">
        <v>14400.0</v>
      </c>
      <c r="AB482" s="40">
        <v>11.0</v>
      </c>
      <c r="AC482" s="40" t="s">
        <v>3085</v>
      </c>
      <c r="AD482" s="40">
        <v>0.132</v>
      </c>
      <c r="AE482" s="40">
        <v>3.96</v>
      </c>
      <c r="AF482" s="40">
        <v>16.0</v>
      </c>
      <c r="AG482" s="40" t="s">
        <v>634</v>
      </c>
      <c r="AH482" s="41">
        <v>43861.0</v>
      </c>
      <c r="AI482" s="43" t="s">
        <v>3086</v>
      </c>
      <c r="AJ482" s="40">
        <v>369.0</v>
      </c>
      <c r="AK482" s="40">
        <v>3.9</v>
      </c>
      <c r="AL482" s="43"/>
      <c r="AM482" s="43"/>
      <c r="AN482" s="40" t="s">
        <v>3077</v>
      </c>
      <c r="AO482" s="42" t="b">
        <f t="array" ref="AO482">SUMPRODUCT(--(K482=$AU$2:$AU$4))=0</f>
        <v>0</v>
      </c>
      <c r="AP482" s="42" t="b">
        <f t="array" ref="AP482">SUMPRODUCT(--(L482=$AU$2:$AU$4))=0</f>
        <v>0</v>
      </c>
    </row>
    <row r="483" ht="15.75" hidden="1" customHeight="1">
      <c r="A483" s="40" t="s">
        <v>3087</v>
      </c>
      <c r="B483" s="40" t="s">
        <v>476</v>
      </c>
      <c r="C483" s="40" t="s">
        <v>437</v>
      </c>
      <c r="D483" s="40"/>
      <c r="E483" s="40" t="s">
        <v>14</v>
      </c>
      <c r="F483" s="40" t="s">
        <v>363</v>
      </c>
      <c r="G483" s="40" t="s">
        <v>363</v>
      </c>
      <c r="H483" s="40" t="s">
        <v>3088</v>
      </c>
      <c r="I483" s="40" t="s">
        <v>2853</v>
      </c>
      <c r="J483" s="40" t="s">
        <v>3014</v>
      </c>
      <c r="K483" s="40" t="s">
        <v>14</v>
      </c>
      <c r="L483" s="40"/>
      <c r="M483" s="40" t="s">
        <v>363</v>
      </c>
      <c r="N483" s="40"/>
      <c r="O483" s="40" t="s">
        <v>14</v>
      </c>
      <c r="P483" s="40"/>
      <c r="Q483" s="40" t="s">
        <v>19</v>
      </c>
      <c r="R483" s="40" t="s">
        <v>3080</v>
      </c>
      <c r="S483" s="40" t="s">
        <v>2399</v>
      </c>
      <c r="T483" s="40" t="s">
        <v>3081</v>
      </c>
      <c r="U483" s="40" t="s">
        <v>406</v>
      </c>
      <c r="V483" s="41">
        <v>43852.0</v>
      </c>
      <c r="W483" s="40" t="s">
        <v>3082</v>
      </c>
      <c r="X483" s="40" t="s">
        <v>468</v>
      </c>
      <c r="Y483" s="40" t="s">
        <v>3083</v>
      </c>
      <c r="Z483" s="40" t="s">
        <v>3084</v>
      </c>
      <c r="AA483" s="40">
        <v>14400.0</v>
      </c>
      <c r="AB483" s="40">
        <v>11.0</v>
      </c>
      <c r="AC483" s="40" t="s">
        <v>3089</v>
      </c>
      <c r="AD483" s="40">
        <v>0.129</v>
      </c>
      <c r="AE483" s="40">
        <v>3.87</v>
      </c>
      <c r="AF483" s="40">
        <v>16.0</v>
      </c>
      <c r="AG483" s="40" t="s">
        <v>638</v>
      </c>
      <c r="AH483" s="41">
        <v>43861.0</v>
      </c>
      <c r="AI483" s="43" t="s">
        <v>3090</v>
      </c>
      <c r="AJ483" s="40">
        <v>421.0</v>
      </c>
      <c r="AK483" s="40">
        <v>3.0</v>
      </c>
      <c r="AL483" s="43"/>
      <c r="AM483" s="43"/>
      <c r="AN483" s="40" t="s">
        <v>3077</v>
      </c>
      <c r="AO483" s="42" t="b">
        <f t="array" ref="AO483">SUMPRODUCT(--(K483=$AU$2:$AU$4))=0</f>
        <v>0</v>
      </c>
      <c r="AP483" s="42" t="b">
        <f t="array" ref="AP483">SUMPRODUCT(--(L483=$AU$2:$AU$4))=0</f>
        <v>0</v>
      </c>
    </row>
    <row r="484" ht="15.75" hidden="1" customHeight="1">
      <c r="A484" s="40" t="s">
        <v>3091</v>
      </c>
      <c r="B484" s="40" t="s">
        <v>1429</v>
      </c>
      <c r="C484" s="40" t="s">
        <v>437</v>
      </c>
      <c r="D484" s="40"/>
      <c r="E484" s="40" t="s">
        <v>14</v>
      </c>
      <c r="F484" s="40" t="s">
        <v>363</v>
      </c>
      <c r="G484" s="40" t="s">
        <v>363</v>
      </c>
      <c r="H484" s="40" t="s">
        <v>14</v>
      </c>
      <c r="I484" s="40" t="s">
        <v>363</v>
      </c>
      <c r="J484" s="40" t="s">
        <v>363</v>
      </c>
      <c r="K484" s="40" t="s">
        <v>14</v>
      </c>
      <c r="L484" s="40"/>
      <c r="M484" s="40" t="s">
        <v>363</v>
      </c>
      <c r="N484" s="40"/>
      <c r="O484" s="40" t="s">
        <v>14</v>
      </c>
      <c r="P484" s="40"/>
      <c r="Q484" s="40" t="s">
        <v>14</v>
      </c>
      <c r="R484" s="40" t="s">
        <v>3092</v>
      </c>
      <c r="S484" s="40" t="s">
        <v>3093</v>
      </c>
      <c r="T484" s="40" t="s">
        <v>3094</v>
      </c>
      <c r="U484" s="40" t="s">
        <v>406</v>
      </c>
      <c r="V484" s="41">
        <v>43854.0</v>
      </c>
      <c r="W484" s="40" t="s">
        <v>3095</v>
      </c>
      <c r="X484" s="40" t="s">
        <v>468</v>
      </c>
      <c r="Y484" s="40" t="s">
        <v>3096</v>
      </c>
      <c r="Z484" s="40" t="s">
        <v>960</v>
      </c>
      <c r="AA484" s="40">
        <v>6000.0</v>
      </c>
      <c r="AB484" s="40">
        <v>11.0</v>
      </c>
      <c r="AC484" s="40" t="s">
        <v>3097</v>
      </c>
      <c r="AD484" s="40">
        <v>13.2</v>
      </c>
      <c r="AE484" s="40">
        <v>132.0</v>
      </c>
      <c r="AF484" s="40">
        <v>13.0</v>
      </c>
      <c r="AG484" s="40" t="s">
        <v>550</v>
      </c>
      <c r="AH484" s="41">
        <v>43865.0</v>
      </c>
      <c r="AI484" s="43" t="s">
        <v>3098</v>
      </c>
      <c r="AJ484" s="40">
        <v>462.0</v>
      </c>
      <c r="AK484" s="40">
        <v>22.7</v>
      </c>
      <c r="AL484" s="43"/>
      <c r="AM484" s="43"/>
      <c r="AN484" s="40"/>
      <c r="AO484" s="42" t="b">
        <f t="array" ref="AO484">SUMPRODUCT(--(K484=$AU$2:$AU$4))=0</f>
        <v>0</v>
      </c>
      <c r="AP484" s="42" t="b">
        <f t="array" ref="AP484">SUMPRODUCT(--(L484=$AU$2:$AU$4))=0</f>
        <v>0</v>
      </c>
    </row>
    <row r="485" ht="15.75" hidden="1" customHeight="1">
      <c r="A485" s="40" t="s">
        <v>3099</v>
      </c>
      <c r="B485" s="40" t="s">
        <v>908</v>
      </c>
      <c r="C485" s="40" t="s">
        <v>437</v>
      </c>
      <c r="D485" s="40"/>
      <c r="E485" s="40" t="s">
        <v>14</v>
      </c>
      <c r="F485" s="40" t="s">
        <v>363</v>
      </c>
      <c r="G485" s="40" t="s">
        <v>363</v>
      </c>
      <c r="H485" s="40" t="s">
        <v>14</v>
      </c>
      <c r="I485" s="40" t="s">
        <v>363</v>
      </c>
      <c r="J485" s="40" t="s">
        <v>363</v>
      </c>
      <c r="K485" s="40" t="s">
        <v>14</v>
      </c>
      <c r="L485" s="40"/>
      <c r="M485" s="40" t="s">
        <v>363</v>
      </c>
      <c r="N485" s="40"/>
      <c r="O485" s="40" t="s">
        <v>14</v>
      </c>
      <c r="P485" s="40"/>
      <c r="Q485" s="40" t="s">
        <v>14</v>
      </c>
      <c r="R485" s="40" t="s">
        <v>3092</v>
      </c>
      <c r="S485" s="40" t="s">
        <v>3093</v>
      </c>
      <c r="T485" s="40" t="s">
        <v>3100</v>
      </c>
      <c r="U485" s="40" t="s">
        <v>406</v>
      </c>
      <c r="V485" s="41">
        <v>43854.0</v>
      </c>
      <c r="W485" s="40" t="s">
        <v>3095</v>
      </c>
      <c r="X485" s="40" t="s">
        <v>468</v>
      </c>
      <c r="Y485" s="40" t="s">
        <v>3101</v>
      </c>
      <c r="Z485" s="40" t="s">
        <v>960</v>
      </c>
      <c r="AA485" s="40">
        <v>6000.0</v>
      </c>
      <c r="AB485" s="40">
        <v>11.0</v>
      </c>
      <c r="AC485" s="40" t="s">
        <v>3102</v>
      </c>
      <c r="AD485" s="40">
        <v>9.22</v>
      </c>
      <c r="AE485" s="40">
        <v>92.2</v>
      </c>
      <c r="AF485" s="40">
        <v>13.0</v>
      </c>
      <c r="AG485" s="40" t="s">
        <v>554</v>
      </c>
      <c r="AH485" s="41">
        <v>43865.0</v>
      </c>
      <c r="AI485" s="43" t="s">
        <v>3103</v>
      </c>
      <c r="AJ485" s="40">
        <v>464.0</v>
      </c>
      <c r="AK485" s="40">
        <v>19.1</v>
      </c>
      <c r="AL485" s="43"/>
      <c r="AM485" s="43"/>
      <c r="AN485" s="40"/>
      <c r="AO485" s="42" t="b">
        <f t="array" ref="AO485">SUMPRODUCT(--(K485=$AU$2:$AU$4))=0</f>
        <v>0</v>
      </c>
      <c r="AP485" s="42" t="b">
        <f t="array" ref="AP485">SUMPRODUCT(--(L485=$AU$2:$AU$4))=0</f>
        <v>0</v>
      </c>
    </row>
    <row r="486" ht="15.75" hidden="1" customHeight="1">
      <c r="A486" s="40" t="s">
        <v>3104</v>
      </c>
      <c r="B486" s="40" t="s">
        <v>3105</v>
      </c>
      <c r="C486" s="40" t="s">
        <v>437</v>
      </c>
      <c r="D486" s="40"/>
      <c r="E486" s="40" t="s">
        <v>14</v>
      </c>
      <c r="F486" s="40" t="s">
        <v>363</v>
      </c>
      <c r="G486" s="40" t="s">
        <v>363</v>
      </c>
      <c r="H486" s="40" t="s">
        <v>3106</v>
      </c>
      <c r="I486" s="40" t="s">
        <v>2963</v>
      </c>
      <c r="J486" s="40" t="s">
        <v>3107</v>
      </c>
      <c r="K486" s="40" t="s">
        <v>14</v>
      </c>
      <c r="L486" s="40"/>
      <c r="M486" s="40" t="s">
        <v>363</v>
      </c>
      <c r="N486" s="40"/>
      <c r="O486" s="40" t="s">
        <v>14</v>
      </c>
      <c r="P486" s="40"/>
      <c r="Q486" s="40" t="s">
        <v>14</v>
      </c>
      <c r="R486" s="40" t="s">
        <v>3108</v>
      </c>
      <c r="S486" s="40" t="s">
        <v>3109</v>
      </c>
      <c r="T486" s="40" t="s">
        <v>3110</v>
      </c>
      <c r="U486" s="40" t="s">
        <v>406</v>
      </c>
      <c r="V486" s="41">
        <v>43857.0</v>
      </c>
      <c r="W486" s="40" t="s">
        <v>3111</v>
      </c>
      <c r="X486" s="40" t="s">
        <v>468</v>
      </c>
      <c r="Y486" s="40"/>
      <c r="Z486" s="40" t="s">
        <v>3112</v>
      </c>
      <c r="AA486" s="40">
        <v>16800.0</v>
      </c>
      <c r="AB486" s="40">
        <v>11.0</v>
      </c>
      <c r="AC486" s="40" t="s">
        <v>3113</v>
      </c>
      <c r="AD486" s="40">
        <v>32.5</v>
      </c>
      <c r="AE486" s="40">
        <v>325.0</v>
      </c>
      <c r="AF486" s="40">
        <v>11.0</v>
      </c>
      <c r="AG486" s="40" t="s">
        <v>615</v>
      </c>
      <c r="AH486" s="41">
        <v>43861.0</v>
      </c>
      <c r="AI486" s="43" t="s">
        <v>3114</v>
      </c>
      <c r="AJ486" s="40">
        <v>452.0</v>
      </c>
      <c r="AK486" s="40">
        <v>15.2</v>
      </c>
      <c r="AL486" s="43"/>
      <c r="AM486" s="43"/>
      <c r="AN486" s="40" t="s">
        <v>3077</v>
      </c>
      <c r="AO486" s="42" t="b">
        <f t="array" ref="AO486">SUMPRODUCT(--(K486=$AU$2:$AU$4))=0</f>
        <v>0</v>
      </c>
      <c r="AP486" s="42" t="b">
        <f t="array" ref="AP486">SUMPRODUCT(--(L486=$AU$2:$AU$4))=0</f>
        <v>0</v>
      </c>
    </row>
    <row r="487" ht="15.75" hidden="1" customHeight="1">
      <c r="A487" s="40" t="s">
        <v>3115</v>
      </c>
      <c r="B487" s="40" t="s">
        <v>914</v>
      </c>
      <c r="C487" s="40" t="s">
        <v>437</v>
      </c>
      <c r="D487" s="40"/>
      <c r="E487" s="40" t="s">
        <v>14</v>
      </c>
      <c r="F487" s="40" t="s">
        <v>363</v>
      </c>
      <c r="G487" s="40" t="s">
        <v>363</v>
      </c>
      <c r="H487" s="40" t="s">
        <v>14</v>
      </c>
      <c r="I487" s="40" t="s">
        <v>363</v>
      </c>
      <c r="J487" s="40" t="s">
        <v>363</v>
      </c>
      <c r="K487" s="40" t="s">
        <v>14</v>
      </c>
      <c r="L487" s="40"/>
      <c r="M487" s="40" t="s">
        <v>363</v>
      </c>
      <c r="N487" s="40"/>
      <c r="O487" s="40" t="s">
        <v>14</v>
      </c>
      <c r="P487" s="40"/>
      <c r="Q487" s="40" t="s">
        <v>14</v>
      </c>
      <c r="R487" s="40" t="s">
        <v>3092</v>
      </c>
      <c r="S487" s="40" t="s">
        <v>3093</v>
      </c>
      <c r="T487" s="40" t="s">
        <v>3116</v>
      </c>
      <c r="U487" s="40" t="s">
        <v>406</v>
      </c>
      <c r="V487" s="41">
        <v>43858.0</v>
      </c>
      <c r="W487" s="40" t="s">
        <v>3095</v>
      </c>
      <c r="X487" s="40" t="s">
        <v>468</v>
      </c>
      <c r="Y487" s="40" t="s">
        <v>3117</v>
      </c>
      <c r="Z487" s="40" t="s">
        <v>960</v>
      </c>
      <c r="AA487" s="40">
        <v>6000.0</v>
      </c>
      <c r="AB487" s="40">
        <v>11.0</v>
      </c>
      <c r="AC487" s="40" t="s">
        <v>3118</v>
      </c>
      <c r="AD487" s="40">
        <v>12.4</v>
      </c>
      <c r="AE487" s="40">
        <v>124.0</v>
      </c>
      <c r="AF487" s="40">
        <v>13.0</v>
      </c>
      <c r="AG487" s="40" t="s">
        <v>558</v>
      </c>
      <c r="AH487" s="41">
        <v>43865.0</v>
      </c>
      <c r="AI487" s="43" t="s">
        <v>3119</v>
      </c>
      <c r="AJ487" s="40">
        <v>477.0</v>
      </c>
      <c r="AK487" s="40">
        <v>21.7</v>
      </c>
      <c r="AL487" s="43"/>
      <c r="AM487" s="43"/>
      <c r="AN487" s="40"/>
      <c r="AO487" s="42" t="b">
        <f t="array" ref="AO487">SUMPRODUCT(--(K487=$AU$2:$AU$4))=0</f>
        <v>0</v>
      </c>
      <c r="AP487" s="42" t="b">
        <f t="array" ref="AP487">SUMPRODUCT(--(L487=$AU$2:$AU$4))=0</f>
        <v>0</v>
      </c>
    </row>
    <row r="488" ht="15.75" hidden="1" customHeight="1">
      <c r="A488" s="40" t="s">
        <v>3120</v>
      </c>
      <c r="B488" s="40" t="s">
        <v>920</v>
      </c>
      <c r="C488" s="40" t="s">
        <v>437</v>
      </c>
      <c r="D488" s="40"/>
      <c r="E488" s="40" t="s">
        <v>14</v>
      </c>
      <c r="F488" s="40" t="s">
        <v>363</v>
      </c>
      <c r="G488" s="40" t="s">
        <v>363</v>
      </c>
      <c r="H488" s="40" t="s">
        <v>14</v>
      </c>
      <c r="I488" s="40" t="s">
        <v>363</v>
      </c>
      <c r="J488" s="40" t="s">
        <v>363</v>
      </c>
      <c r="K488" s="40" t="s">
        <v>14</v>
      </c>
      <c r="L488" s="40"/>
      <c r="M488" s="40" t="s">
        <v>363</v>
      </c>
      <c r="N488" s="40"/>
      <c r="O488" s="40" t="s">
        <v>14</v>
      </c>
      <c r="P488" s="40"/>
      <c r="Q488" s="40" t="s">
        <v>14</v>
      </c>
      <c r="R488" s="40" t="s">
        <v>3092</v>
      </c>
      <c r="S488" s="40" t="s">
        <v>3093</v>
      </c>
      <c r="T488" s="40" t="s">
        <v>3121</v>
      </c>
      <c r="U488" s="40" t="s">
        <v>406</v>
      </c>
      <c r="V488" s="41">
        <v>43858.0</v>
      </c>
      <c r="W488" s="40" t="s">
        <v>3095</v>
      </c>
      <c r="X488" s="40" t="s">
        <v>468</v>
      </c>
      <c r="Y488" s="40" t="s">
        <v>3122</v>
      </c>
      <c r="Z488" s="40" t="s">
        <v>960</v>
      </c>
      <c r="AA488" s="40">
        <v>6000.0</v>
      </c>
      <c r="AB488" s="40">
        <v>11.0</v>
      </c>
      <c r="AC488" s="40" t="s">
        <v>3123</v>
      </c>
      <c r="AD488" s="40">
        <v>11.1</v>
      </c>
      <c r="AE488" s="40">
        <v>111.0</v>
      </c>
      <c r="AF488" s="40">
        <v>13.0</v>
      </c>
      <c r="AG488" s="40" t="s">
        <v>561</v>
      </c>
      <c r="AH488" s="41">
        <v>43865.0</v>
      </c>
      <c r="AI488" s="43" t="s">
        <v>3124</v>
      </c>
      <c r="AJ488" s="40">
        <v>461.0</v>
      </c>
      <c r="AK488" s="40">
        <v>26.5</v>
      </c>
      <c r="AL488" s="43"/>
      <c r="AM488" s="43"/>
      <c r="AN488" s="40"/>
      <c r="AO488" s="42" t="b">
        <f t="array" ref="AO488">SUMPRODUCT(--(K488=$AU$2:$AU$4))=0</f>
        <v>0</v>
      </c>
      <c r="AP488" s="42" t="b">
        <f t="array" ref="AP488">SUMPRODUCT(--(L488=$AU$2:$AU$4))=0</f>
        <v>0</v>
      </c>
    </row>
    <row r="489" ht="15.75" hidden="1" customHeight="1">
      <c r="A489" s="40" t="s">
        <v>3125</v>
      </c>
      <c r="B489" s="40" t="s">
        <v>583</v>
      </c>
      <c r="C489" s="40" t="s">
        <v>437</v>
      </c>
      <c r="D489" s="40"/>
      <c r="E489" s="40" t="s">
        <v>14</v>
      </c>
      <c r="F489" s="40" t="s">
        <v>363</v>
      </c>
      <c r="G489" s="40" t="s">
        <v>363</v>
      </c>
      <c r="H489" s="40" t="s">
        <v>3126</v>
      </c>
      <c r="I489" s="40" t="s">
        <v>2853</v>
      </c>
      <c r="J489" s="40" t="s">
        <v>2919</v>
      </c>
      <c r="K489" s="40" t="s">
        <v>14</v>
      </c>
      <c r="L489" s="40"/>
      <c r="M489" s="40" t="s">
        <v>363</v>
      </c>
      <c r="N489" s="40"/>
      <c r="O489" s="40" t="s">
        <v>14</v>
      </c>
      <c r="P489" s="40"/>
      <c r="Q489" s="40" t="s">
        <v>14</v>
      </c>
      <c r="R489" s="40" t="s">
        <v>2920</v>
      </c>
      <c r="S489" s="40" t="s">
        <v>272</v>
      </c>
      <c r="T489" s="40" t="s">
        <v>2921</v>
      </c>
      <c r="U489" s="40" t="s">
        <v>406</v>
      </c>
      <c r="V489" s="41">
        <v>43859.0</v>
      </c>
      <c r="W489" s="40" t="s">
        <v>2504</v>
      </c>
      <c r="X489" s="40" t="s">
        <v>468</v>
      </c>
      <c r="Y489" s="40" t="s">
        <v>2017</v>
      </c>
      <c r="Z489" s="40" t="s">
        <v>2017</v>
      </c>
      <c r="AA489" s="40">
        <v>18600.0</v>
      </c>
      <c r="AB489" s="40">
        <v>11.0</v>
      </c>
      <c r="AC489" s="40" t="s">
        <v>3127</v>
      </c>
      <c r="AD489" s="40">
        <v>24.1</v>
      </c>
      <c r="AE489" s="40">
        <v>241.0</v>
      </c>
      <c r="AF489" s="40">
        <v>12.0</v>
      </c>
      <c r="AG489" s="40" t="s">
        <v>583</v>
      </c>
      <c r="AH489" s="41">
        <v>43861.0</v>
      </c>
      <c r="AI489" s="43" t="s">
        <v>3128</v>
      </c>
      <c r="AJ489" s="40">
        <v>470.0</v>
      </c>
      <c r="AK489" s="40">
        <v>19.4</v>
      </c>
      <c r="AL489" s="43"/>
      <c r="AM489" s="43"/>
      <c r="AN489" s="40" t="s">
        <v>3129</v>
      </c>
      <c r="AO489" s="42" t="b">
        <f t="array" ref="AO489">SUMPRODUCT(--(K489=$AU$2:$AU$4))=0</f>
        <v>0</v>
      </c>
      <c r="AP489" s="42" t="b">
        <f t="array" ref="AP489">SUMPRODUCT(--(L489=$AU$2:$AU$4))=0</f>
        <v>0</v>
      </c>
    </row>
    <row r="490" ht="15.75" hidden="1" customHeight="1">
      <c r="A490" s="40" t="s">
        <v>3130</v>
      </c>
      <c r="B490" s="40" t="s">
        <v>586</v>
      </c>
      <c r="C490" s="40" t="s">
        <v>437</v>
      </c>
      <c r="D490" s="40"/>
      <c r="E490" s="40" t="s">
        <v>14</v>
      </c>
      <c r="F490" s="40" t="s">
        <v>363</v>
      </c>
      <c r="G490" s="40" t="s">
        <v>363</v>
      </c>
      <c r="H490" s="40" t="s">
        <v>3131</v>
      </c>
      <c r="I490" s="40" t="s">
        <v>2808</v>
      </c>
      <c r="J490" s="40" t="s">
        <v>2919</v>
      </c>
      <c r="K490" s="40" t="s">
        <v>14</v>
      </c>
      <c r="L490" s="40"/>
      <c r="M490" s="40" t="s">
        <v>363</v>
      </c>
      <c r="N490" s="40"/>
      <c r="O490" s="40" t="s">
        <v>14</v>
      </c>
      <c r="P490" s="40"/>
      <c r="Q490" s="40" t="s">
        <v>14</v>
      </c>
      <c r="R490" s="40" t="s">
        <v>2920</v>
      </c>
      <c r="S490" s="40" t="s">
        <v>272</v>
      </c>
      <c r="T490" s="40" t="s">
        <v>2929</v>
      </c>
      <c r="U490" s="40" t="s">
        <v>406</v>
      </c>
      <c r="V490" s="41">
        <v>43859.0</v>
      </c>
      <c r="W490" s="40" t="s">
        <v>2504</v>
      </c>
      <c r="X490" s="40" t="s">
        <v>468</v>
      </c>
      <c r="Y490" s="40" t="s">
        <v>1798</v>
      </c>
      <c r="Z490" s="40" t="s">
        <v>1358</v>
      </c>
      <c r="AA490" s="40">
        <v>19200.0</v>
      </c>
      <c r="AB490" s="40">
        <v>11.0</v>
      </c>
      <c r="AC490" s="40" t="s">
        <v>3132</v>
      </c>
      <c r="AD490" s="40">
        <v>30.6</v>
      </c>
      <c r="AE490" s="40">
        <v>306.0</v>
      </c>
      <c r="AF490" s="40">
        <v>11.0</v>
      </c>
      <c r="AG490" s="40" t="s">
        <v>586</v>
      </c>
      <c r="AH490" s="41">
        <v>43861.0</v>
      </c>
      <c r="AI490" s="43" t="s">
        <v>3133</v>
      </c>
      <c r="AJ490" s="40">
        <v>469.0</v>
      </c>
      <c r="AK490" s="40">
        <v>17.5</v>
      </c>
      <c r="AL490" s="43"/>
      <c r="AM490" s="43"/>
      <c r="AN490" s="40" t="s">
        <v>3129</v>
      </c>
      <c r="AO490" s="42" t="b">
        <f t="array" ref="AO490">SUMPRODUCT(--(K490=$AU$2:$AU$4))=0</f>
        <v>0</v>
      </c>
      <c r="AP490" s="42" t="b">
        <f t="array" ref="AP490">SUMPRODUCT(--(L490=$AU$2:$AU$4))=0</f>
        <v>0</v>
      </c>
    </row>
    <row r="491" ht="15.75" hidden="1" customHeight="1">
      <c r="A491" s="40" t="s">
        <v>3134</v>
      </c>
      <c r="B491" s="40" t="s">
        <v>591</v>
      </c>
      <c r="C491" s="40" t="s">
        <v>437</v>
      </c>
      <c r="D491" s="40"/>
      <c r="E491" s="40" t="s">
        <v>14</v>
      </c>
      <c r="F491" s="40" t="s">
        <v>363</v>
      </c>
      <c r="G491" s="40" t="s">
        <v>363</v>
      </c>
      <c r="H491" s="40" t="s">
        <v>3135</v>
      </c>
      <c r="I491" s="40" t="s">
        <v>2928</v>
      </c>
      <c r="J491" s="40" t="s">
        <v>2919</v>
      </c>
      <c r="K491" s="40" t="s">
        <v>14</v>
      </c>
      <c r="L491" s="40"/>
      <c r="M491" s="40" t="s">
        <v>363</v>
      </c>
      <c r="N491" s="40"/>
      <c r="O491" s="40" t="s">
        <v>14</v>
      </c>
      <c r="P491" s="40"/>
      <c r="Q491" s="40" t="s">
        <v>14</v>
      </c>
      <c r="R491" s="40" t="s">
        <v>2920</v>
      </c>
      <c r="S491" s="40" t="s">
        <v>272</v>
      </c>
      <c r="T491" s="40" t="s">
        <v>3136</v>
      </c>
      <c r="U491" s="40" t="s">
        <v>406</v>
      </c>
      <c r="V491" s="41">
        <v>43859.0</v>
      </c>
      <c r="W491" s="40" t="s">
        <v>2504</v>
      </c>
      <c r="X491" s="40" t="s">
        <v>468</v>
      </c>
      <c r="Y491" s="40" t="s">
        <v>3137</v>
      </c>
      <c r="Z491" s="40" t="s">
        <v>1358</v>
      </c>
      <c r="AA491" s="40">
        <v>19200.0</v>
      </c>
      <c r="AB491" s="40">
        <v>11.0</v>
      </c>
      <c r="AC491" s="40" t="s">
        <v>3138</v>
      </c>
      <c r="AD491" s="40">
        <v>21.6</v>
      </c>
      <c r="AE491" s="40">
        <v>216.0</v>
      </c>
      <c r="AF491" s="40">
        <v>12.0</v>
      </c>
      <c r="AG491" s="40" t="s">
        <v>591</v>
      </c>
      <c r="AH491" s="41">
        <v>43861.0</v>
      </c>
      <c r="AI491" s="43" t="s">
        <v>3139</v>
      </c>
      <c r="AJ491" s="40">
        <v>460.0</v>
      </c>
      <c r="AK491" s="40">
        <v>18.6</v>
      </c>
      <c r="AL491" s="43"/>
      <c r="AM491" s="43"/>
      <c r="AN491" s="40" t="s">
        <v>3129</v>
      </c>
      <c r="AO491" s="42" t="b">
        <f t="array" ref="AO491">SUMPRODUCT(--(K491=$AU$2:$AU$4))=0</f>
        <v>0</v>
      </c>
      <c r="AP491" s="42" t="b">
        <f t="array" ref="AP491">SUMPRODUCT(--(L491=$AU$2:$AU$4))=0</f>
        <v>0</v>
      </c>
    </row>
    <row r="492" ht="15.75" hidden="1" customHeight="1">
      <c r="A492" s="40" t="s">
        <v>3140</v>
      </c>
      <c r="B492" s="40" t="s">
        <v>595</v>
      </c>
      <c r="C492" s="40" t="s">
        <v>437</v>
      </c>
      <c r="D492" s="40"/>
      <c r="E492" s="40" t="s">
        <v>14</v>
      </c>
      <c r="F492" s="40" t="s">
        <v>363</v>
      </c>
      <c r="G492" s="40" t="s">
        <v>363</v>
      </c>
      <c r="H492" s="40" t="s">
        <v>3141</v>
      </c>
      <c r="I492" s="40" t="s">
        <v>2935</v>
      </c>
      <c r="J492" s="40" t="s">
        <v>2919</v>
      </c>
      <c r="K492" s="40" t="s">
        <v>14</v>
      </c>
      <c r="L492" s="40"/>
      <c r="M492" s="40" t="s">
        <v>363</v>
      </c>
      <c r="N492" s="40"/>
      <c r="O492" s="40" t="s">
        <v>14</v>
      </c>
      <c r="P492" s="40"/>
      <c r="Q492" s="40" t="s">
        <v>14</v>
      </c>
      <c r="R492" s="40" t="s">
        <v>2920</v>
      </c>
      <c r="S492" s="40" t="s">
        <v>272</v>
      </c>
      <c r="T492" s="40" t="s">
        <v>2942</v>
      </c>
      <c r="U492" s="40" t="s">
        <v>406</v>
      </c>
      <c r="V492" s="41">
        <v>43859.0</v>
      </c>
      <c r="W492" s="40" t="s">
        <v>2504</v>
      </c>
      <c r="X492" s="40" t="s">
        <v>468</v>
      </c>
      <c r="Y492" s="40" t="s">
        <v>2003</v>
      </c>
      <c r="Z492" s="40" t="s">
        <v>2003</v>
      </c>
      <c r="AA492" s="40">
        <v>19800.0</v>
      </c>
      <c r="AB492" s="40">
        <v>11.0</v>
      </c>
      <c r="AC492" s="40" t="s">
        <v>3142</v>
      </c>
      <c r="AD492" s="40">
        <v>27.6</v>
      </c>
      <c r="AE492" s="40">
        <v>276.0</v>
      </c>
      <c r="AF492" s="40">
        <v>12.0</v>
      </c>
      <c r="AG492" s="40" t="s">
        <v>595</v>
      </c>
      <c r="AH492" s="41">
        <v>43861.0</v>
      </c>
      <c r="AI492" s="43" t="s">
        <v>3143</v>
      </c>
      <c r="AJ492" s="40">
        <v>456.0</v>
      </c>
      <c r="AK492" s="40">
        <v>21.5</v>
      </c>
      <c r="AL492" s="43"/>
      <c r="AM492" s="43"/>
      <c r="AN492" s="40" t="s">
        <v>3129</v>
      </c>
      <c r="AO492" s="42" t="b">
        <f t="array" ref="AO492">SUMPRODUCT(--(K492=$AU$2:$AU$4))=0</f>
        <v>0</v>
      </c>
      <c r="AP492" s="42" t="b">
        <f t="array" ref="AP492">SUMPRODUCT(--(L492=$AU$2:$AU$4))=0</f>
        <v>0</v>
      </c>
    </row>
    <row r="493" ht="15.75" hidden="1" customHeight="1">
      <c r="A493" s="40" t="s">
        <v>3144</v>
      </c>
      <c r="B493" s="40" t="s">
        <v>601</v>
      </c>
      <c r="C493" s="40" t="s">
        <v>437</v>
      </c>
      <c r="D493" s="40"/>
      <c r="E493" s="40" t="s">
        <v>14</v>
      </c>
      <c r="F493" s="40" t="s">
        <v>363</v>
      </c>
      <c r="G493" s="40" t="s">
        <v>363</v>
      </c>
      <c r="H493" s="40" t="s">
        <v>3145</v>
      </c>
      <c r="I493" s="40" t="s">
        <v>2941</v>
      </c>
      <c r="J493" s="40" t="s">
        <v>2919</v>
      </c>
      <c r="K493" s="40" t="s">
        <v>14</v>
      </c>
      <c r="L493" s="40"/>
      <c r="M493" s="40" t="s">
        <v>363</v>
      </c>
      <c r="N493" s="40"/>
      <c r="O493" s="40" t="s">
        <v>14</v>
      </c>
      <c r="P493" s="40"/>
      <c r="Q493" s="40" t="s">
        <v>14</v>
      </c>
      <c r="R493" s="40" t="s">
        <v>2920</v>
      </c>
      <c r="S493" s="40" t="s">
        <v>272</v>
      </c>
      <c r="T493" s="40" t="s">
        <v>569</v>
      </c>
      <c r="U493" s="40" t="s">
        <v>406</v>
      </c>
      <c r="V493" s="41">
        <v>43859.0</v>
      </c>
      <c r="W493" s="40" t="s">
        <v>2504</v>
      </c>
      <c r="X493" s="40" t="s">
        <v>468</v>
      </c>
      <c r="Y493" s="40" t="s">
        <v>1144</v>
      </c>
      <c r="Z493" s="40" t="s">
        <v>1144</v>
      </c>
      <c r="AA493" s="40">
        <v>16800.0</v>
      </c>
      <c r="AB493" s="40">
        <v>11.0</v>
      </c>
      <c r="AC493" s="40" t="s">
        <v>3146</v>
      </c>
      <c r="AD493" s="40">
        <v>26.3</v>
      </c>
      <c r="AE493" s="40">
        <v>263.0</v>
      </c>
      <c r="AF493" s="40">
        <v>12.0</v>
      </c>
      <c r="AG493" s="40" t="s">
        <v>601</v>
      </c>
      <c r="AH493" s="41">
        <v>43861.0</v>
      </c>
      <c r="AI493" s="43" t="s">
        <v>3147</v>
      </c>
      <c r="AJ493" s="40">
        <v>458.0</v>
      </c>
      <c r="AK493" s="40">
        <v>25.2</v>
      </c>
      <c r="AL493" s="43"/>
      <c r="AM493" s="43"/>
      <c r="AN493" s="40" t="s">
        <v>3129</v>
      </c>
      <c r="AO493" s="42" t="b">
        <f t="array" ref="AO493">SUMPRODUCT(--(K493=$AU$2:$AU$4))=0</f>
        <v>0</v>
      </c>
      <c r="AP493" s="42" t="b">
        <f t="array" ref="AP493">SUMPRODUCT(--(L493=$AU$2:$AU$4))=0</f>
        <v>0</v>
      </c>
    </row>
    <row r="494" ht="15.75" hidden="1" customHeight="1">
      <c r="A494" s="40" t="s">
        <v>3148</v>
      </c>
      <c r="B494" s="40" t="s">
        <v>606</v>
      </c>
      <c r="C494" s="40" t="s">
        <v>437</v>
      </c>
      <c r="D494" s="40"/>
      <c r="E494" s="40" t="s">
        <v>14</v>
      </c>
      <c r="F494" s="40" t="s">
        <v>363</v>
      </c>
      <c r="G494" s="40" t="s">
        <v>363</v>
      </c>
      <c r="H494" s="40" t="s">
        <v>3149</v>
      </c>
      <c r="I494" s="40" t="s">
        <v>2948</v>
      </c>
      <c r="J494" s="40" t="s">
        <v>2919</v>
      </c>
      <c r="K494" s="40" t="s">
        <v>14</v>
      </c>
      <c r="L494" s="40"/>
      <c r="M494" s="40" t="s">
        <v>363</v>
      </c>
      <c r="N494" s="40"/>
      <c r="O494" s="40" t="s">
        <v>14</v>
      </c>
      <c r="P494" s="40"/>
      <c r="Q494" s="40" t="s">
        <v>14</v>
      </c>
      <c r="R494" s="40" t="s">
        <v>2920</v>
      </c>
      <c r="S494" s="40" t="s">
        <v>272</v>
      </c>
      <c r="T494" s="40" t="s">
        <v>2949</v>
      </c>
      <c r="U494" s="40" t="s">
        <v>406</v>
      </c>
      <c r="V494" s="41">
        <v>43859.0</v>
      </c>
      <c r="W494" s="40" t="s">
        <v>2504</v>
      </c>
      <c r="X494" s="40" t="s">
        <v>468</v>
      </c>
      <c r="Y494" s="40" t="s">
        <v>3150</v>
      </c>
      <c r="Z494" s="40" t="s">
        <v>3150</v>
      </c>
      <c r="AA494" s="40">
        <v>17400.0</v>
      </c>
      <c r="AB494" s="40">
        <v>11.0</v>
      </c>
      <c r="AC494" s="40" t="s">
        <v>3151</v>
      </c>
      <c r="AD494" s="40">
        <v>36.2</v>
      </c>
      <c r="AE494" s="40">
        <v>362.0</v>
      </c>
      <c r="AF494" s="40">
        <v>11.0</v>
      </c>
      <c r="AG494" s="40" t="s">
        <v>606</v>
      </c>
      <c r="AH494" s="41">
        <v>43861.0</v>
      </c>
      <c r="AI494" s="43" t="s">
        <v>3152</v>
      </c>
      <c r="AJ494" s="40">
        <v>461.0</v>
      </c>
      <c r="AK494" s="40">
        <v>22.0</v>
      </c>
      <c r="AL494" s="43"/>
      <c r="AM494" s="43"/>
      <c r="AN494" s="40" t="s">
        <v>3129</v>
      </c>
      <c r="AO494" s="42" t="b">
        <f t="array" ref="AO494">SUMPRODUCT(--(K494=$AU$2:$AU$4))=0</f>
        <v>0</v>
      </c>
      <c r="AP494" s="42" t="b">
        <f t="array" ref="AP494">SUMPRODUCT(--(L494=$AU$2:$AU$4))=0</f>
        <v>0</v>
      </c>
    </row>
    <row r="495" ht="15.75" hidden="1" customHeight="1">
      <c r="A495" s="40" t="s">
        <v>3153</v>
      </c>
      <c r="B495" s="40" t="s">
        <v>610</v>
      </c>
      <c r="C495" s="40" t="s">
        <v>437</v>
      </c>
      <c r="D495" s="40"/>
      <c r="E495" s="40" t="s">
        <v>14</v>
      </c>
      <c r="F495" s="40" t="s">
        <v>363</v>
      </c>
      <c r="G495" s="40" t="s">
        <v>363</v>
      </c>
      <c r="H495" s="40" t="s">
        <v>3154</v>
      </c>
      <c r="I495" s="40" t="s">
        <v>2955</v>
      </c>
      <c r="J495" s="40" t="s">
        <v>2919</v>
      </c>
      <c r="K495" s="40" t="s">
        <v>14</v>
      </c>
      <c r="L495" s="40"/>
      <c r="M495" s="40" t="s">
        <v>363</v>
      </c>
      <c r="N495" s="40"/>
      <c r="O495" s="40" t="s">
        <v>14</v>
      </c>
      <c r="P495" s="40"/>
      <c r="Q495" s="40" t="s">
        <v>14</v>
      </c>
      <c r="R495" s="40" t="s">
        <v>2920</v>
      </c>
      <c r="S495" s="40" t="s">
        <v>272</v>
      </c>
      <c r="T495" s="40" t="s">
        <v>3155</v>
      </c>
      <c r="U495" s="40" t="s">
        <v>406</v>
      </c>
      <c r="V495" s="41">
        <v>43859.0</v>
      </c>
      <c r="W495" s="40" t="s">
        <v>2504</v>
      </c>
      <c r="X495" s="40" t="s">
        <v>468</v>
      </c>
      <c r="Y495" s="40" t="s">
        <v>2003</v>
      </c>
      <c r="Z495" s="40" t="s">
        <v>2003</v>
      </c>
      <c r="AA495" s="40">
        <v>19800.0</v>
      </c>
      <c r="AB495" s="40">
        <v>11.0</v>
      </c>
      <c r="AC495" s="40" t="s">
        <v>3156</v>
      </c>
      <c r="AD495" s="40">
        <v>49.6</v>
      </c>
      <c r="AE495" s="40">
        <v>496.0</v>
      </c>
      <c r="AF495" s="40">
        <v>10.0</v>
      </c>
      <c r="AG495" s="40" t="s">
        <v>610</v>
      </c>
      <c r="AH495" s="41">
        <v>43861.0</v>
      </c>
      <c r="AI495" s="43" t="s">
        <v>3157</v>
      </c>
      <c r="AJ495" s="40">
        <v>461.0</v>
      </c>
      <c r="AK495" s="40">
        <v>16.8</v>
      </c>
      <c r="AL495" s="43"/>
      <c r="AM495" s="43"/>
      <c r="AN495" s="40" t="s">
        <v>3129</v>
      </c>
      <c r="AO495" s="42" t="b">
        <f t="array" ref="AO495">SUMPRODUCT(--(K495=$AU$2:$AU$4))=0</f>
        <v>0</v>
      </c>
      <c r="AP495" s="42" t="b">
        <f t="array" ref="AP495">SUMPRODUCT(--(L495=$AU$2:$AU$4))=0</f>
        <v>0</v>
      </c>
    </row>
    <row r="496" ht="15.75" hidden="1" customHeight="1">
      <c r="A496" s="40" t="s">
        <v>3158</v>
      </c>
      <c r="B496" s="40" t="s">
        <v>934</v>
      </c>
      <c r="C496" s="40" t="s">
        <v>437</v>
      </c>
      <c r="D496" s="40"/>
      <c r="E496" s="40" t="s">
        <v>14</v>
      </c>
      <c r="F496" s="40" t="s">
        <v>363</v>
      </c>
      <c r="G496" s="40" t="s">
        <v>363</v>
      </c>
      <c r="H496" s="40" t="s">
        <v>14</v>
      </c>
      <c r="I496" s="40" t="s">
        <v>363</v>
      </c>
      <c r="J496" s="40" t="s">
        <v>363</v>
      </c>
      <c r="K496" s="40" t="s">
        <v>14</v>
      </c>
      <c r="L496" s="40"/>
      <c r="M496" s="40" t="s">
        <v>363</v>
      </c>
      <c r="N496" s="40"/>
      <c r="O496" s="40" t="s">
        <v>14</v>
      </c>
      <c r="P496" s="40"/>
      <c r="Q496" s="40" t="s">
        <v>14</v>
      </c>
      <c r="R496" s="40" t="s">
        <v>3092</v>
      </c>
      <c r="S496" s="40" t="s">
        <v>3093</v>
      </c>
      <c r="T496" s="40" t="s">
        <v>3159</v>
      </c>
      <c r="U496" s="40" t="s">
        <v>406</v>
      </c>
      <c r="V496" s="41">
        <v>43860.0</v>
      </c>
      <c r="W496" s="40" t="s">
        <v>3095</v>
      </c>
      <c r="X496" s="40" t="s">
        <v>468</v>
      </c>
      <c r="Y496" s="40" t="s">
        <v>3160</v>
      </c>
      <c r="Z496" s="40" t="s">
        <v>960</v>
      </c>
      <c r="AA496" s="40">
        <v>6000.0</v>
      </c>
      <c r="AB496" s="40">
        <v>11.0</v>
      </c>
      <c r="AC496" s="40" t="s">
        <v>3161</v>
      </c>
      <c r="AD496" s="40">
        <v>10.7</v>
      </c>
      <c r="AE496" s="40">
        <v>107.0</v>
      </c>
      <c r="AF496" s="40">
        <v>13.0</v>
      </c>
      <c r="AG496" s="40" t="s">
        <v>619</v>
      </c>
      <c r="AH496" s="41">
        <v>43865.0</v>
      </c>
      <c r="AI496" s="43" t="s">
        <v>3162</v>
      </c>
      <c r="AJ496" s="40">
        <v>452.0</v>
      </c>
      <c r="AK496" s="40">
        <v>19.3</v>
      </c>
      <c r="AL496" s="43"/>
      <c r="AM496" s="43"/>
      <c r="AN496" s="40"/>
      <c r="AO496" s="42" t="b">
        <f t="array" ref="AO496">SUMPRODUCT(--(K496=$AU$2:$AU$4))=0</f>
        <v>0</v>
      </c>
      <c r="AP496" s="42" t="b">
        <f t="array" ref="AP496">SUMPRODUCT(--(L496=$AU$2:$AU$4))=0</f>
        <v>0</v>
      </c>
    </row>
    <row r="497" ht="15.75" hidden="1" customHeight="1">
      <c r="A497" s="40" t="s">
        <v>3163</v>
      </c>
      <c r="B497" s="40" t="s">
        <v>944</v>
      </c>
      <c r="C497" s="40" t="s">
        <v>437</v>
      </c>
      <c r="D497" s="40"/>
      <c r="E497" s="40" t="s">
        <v>14</v>
      </c>
      <c r="F497" s="40" t="s">
        <v>363</v>
      </c>
      <c r="G497" s="40" t="s">
        <v>363</v>
      </c>
      <c r="H497" s="40" t="s">
        <v>14</v>
      </c>
      <c r="I497" s="40" t="s">
        <v>363</v>
      </c>
      <c r="J497" s="40" t="s">
        <v>363</v>
      </c>
      <c r="K497" s="40" t="s">
        <v>14</v>
      </c>
      <c r="L497" s="40"/>
      <c r="M497" s="40" t="s">
        <v>363</v>
      </c>
      <c r="N497" s="40"/>
      <c r="O497" s="40" t="s">
        <v>14</v>
      </c>
      <c r="P497" s="40"/>
      <c r="Q497" s="40" t="s">
        <v>14</v>
      </c>
      <c r="R497" s="40" t="s">
        <v>3092</v>
      </c>
      <c r="S497" s="40" t="s">
        <v>3093</v>
      </c>
      <c r="T497" s="40" t="s">
        <v>3164</v>
      </c>
      <c r="U497" s="40" t="s">
        <v>406</v>
      </c>
      <c r="V497" s="41">
        <v>43860.0</v>
      </c>
      <c r="W497" s="40" t="s">
        <v>3095</v>
      </c>
      <c r="X497" s="40" t="s">
        <v>468</v>
      </c>
      <c r="Y497" s="40" t="s">
        <v>3165</v>
      </c>
      <c r="Z497" s="40" t="s">
        <v>960</v>
      </c>
      <c r="AA497" s="40">
        <v>6000.0</v>
      </c>
      <c r="AB497" s="40">
        <v>11.0</v>
      </c>
      <c r="AC497" s="40" t="s">
        <v>3166</v>
      </c>
      <c r="AD497" s="40">
        <v>11.0</v>
      </c>
      <c r="AE497" s="40">
        <v>110.0</v>
      </c>
      <c r="AF497" s="40">
        <v>13.0</v>
      </c>
      <c r="AG497" s="40" t="s">
        <v>624</v>
      </c>
      <c r="AH497" s="41">
        <v>43865.0</v>
      </c>
      <c r="AI497" s="43" t="s">
        <v>3167</v>
      </c>
      <c r="AJ497" s="40">
        <v>438.0</v>
      </c>
      <c r="AK497" s="40">
        <v>20.3</v>
      </c>
      <c r="AL497" s="43"/>
      <c r="AM497" s="43"/>
      <c r="AN497" s="40"/>
      <c r="AO497" s="42" t="b">
        <f t="array" ref="AO497">SUMPRODUCT(--(K497=$AU$2:$AU$4))=0</f>
        <v>0</v>
      </c>
      <c r="AP497" s="42" t="b">
        <f t="array" ref="AP497">SUMPRODUCT(--(L497=$AU$2:$AU$4))=0</f>
        <v>0</v>
      </c>
    </row>
    <row r="498" ht="15.75" hidden="1" customHeight="1">
      <c r="A498" s="40" t="s">
        <v>3168</v>
      </c>
      <c r="B498" s="40" t="s">
        <v>951</v>
      </c>
      <c r="C498" s="40" t="s">
        <v>437</v>
      </c>
      <c r="D498" s="40"/>
      <c r="E498" s="40" t="s">
        <v>14</v>
      </c>
      <c r="F498" s="40" t="s">
        <v>363</v>
      </c>
      <c r="G498" s="40" t="s">
        <v>363</v>
      </c>
      <c r="H498" s="40" t="s">
        <v>14</v>
      </c>
      <c r="I498" s="40" t="s">
        <v>363</v>
      </c>
      <c r="J498" s="40" t="s">
        <v>363</v>
      </c>
      <c r="K498" s="40" t="s">
        <v>14</v>
      </c>
      <c r="L498" s="40"/>
      <c r="M498" s="40" t="s">
        <v>363</v>
      </c>
      <c r="N498" s="40"/>
      <c r="O498" s="40" t="s">
        <v>14</v>
      </c>
      <c r="P498" s="40"/>
      <c r="Q498" s="40" t="s">
        <v>14</v>
      </c>
      <c r="R498" s="40" t="s">
        <v>3092</v>
      </c>
      <c r="S498" s="40" t="s">
        <v>3093</v>
      </c>
      <c r="T498" s="40" t="s">
        <v>3169</v>
      </c>
      <c r="U498" s="40" t="s">
        <v>406</v>
      </c>
      <c r="V498" s="41">
        <v>43860.0</v>
      </c>
      <c r="W498" s="40" t="s">
        <v>3095</v>
      </c>
      <c r="X498" s="40" t="s">
        <v>468</v>
      </c>
      <c r="Y498" s="40" t="s">
        <v>3170</v>
      </c>
      <c r="Z498" s="40" t="s">
        <v>960</v>
      </c>
      <c r="AA498" s="40">
        <v>6000.0</v>
      </c>
      <c r="AB498" s="40">
        <v>11.0</v>
      </c>
      <c r="AC498" s="40" t="s">
        <v>3171</v>
      </c>
      <c r="AD498" s="40">
        <v>9.12</v>
      </c>
      <c r="AE498" s="40">
        <v>91.2</v>
      </c>
      <c r="AF498" s="40">
        <v>13.0</v>
      </c>
      <c r="AG498" s="40" t="s">
        <v>627</v>
      </c>
      <c r="AH498" s="41">
        <v>43865.0</v>
      </c>
      <c r="AI498" s="43" t="s">
        <v>3172</v>
      </c>
      <c r="AJ498" s="40">
        <v>440.0</v>
      </c>
      <c r="AK498" s="40">
        <v>20.2</v>
      </c>
      <c r="AL498" s="43"/>
      <c r="AM498" s="43"/>
      <c r="AN498" s="40"/>
      <c r="AO498" s="42" t="b">
        <f t="array" ref="AO498">SUMPRODUCT(--(K498=$AU$2:$AU$4))=0</f>
        <v>0</v>
      </c>
      <c r="AP498" s="42" t="b">
        <f t="array" ref="AP498">SUMPRODUCT(--(L498=$AU$2:$AU$4))=0</f>
        <v>0</v>
      </c>
    </row>
    <row r="499" ht="15.75" hidden="1" customHeight="1">
      <c r="A499" s="40" t="s">
        <v>3173</v>
      </c>
      <c r="B499" s="40" t="s">
        <v>956</v>
      </c>
      <c r="C499" s="40" t="s">
        <v>437</v>
      </c>
      <c r="D499" s="40"/>
      <c r="E499" s="40" t="s">
        <v>14</v>
      </c>
      <c r="F499" s="40" t="s">
        <v>363</v>
      </c>
      <c r="G499" s="40" t="s">
        <v>363</v>
      </c>
      <c r="H499" s="40" t="s">
        <v>14</v>
      </c>
      <c r="I499" s="40" t="s">
        <v>363</v>
      </c>
      <c r="J499" s="40" t="s">
        <v>363</v>
      </c>
      <c r="K499" s="40" t="s">
        <v>14</v>
      </c>
      <c r="L499" s="40"/>
      <c r="M499" s="40" t="s">
        <v>363</v>
      </c>
      <c r="N499" s="40"/>
      <c r="O499" s="40" t="s">
        <v>14</v>
      </c>
      <c r="P499" s="40"/>
      <c r="Q499" s="40" t="s">
        <v>14</v>
      </c>
      <c r="R499" s="40" t="s">
        <v>3092</v>
      </c>
      <c r="S499" s="40" t="s">
        <v>3093</v>
      </c>
      <c r="T499" s="40" t="s">
        <v>3174</v>
      </c>
      <c r="U499" s="40" t="s">
        <v>406</v>
      </c>
      <c r="V499" s="41">
        <v>43860.0</v>
      </c>
      <c r="W499" s="40" t="s">
        <v>3095</v>
      </c>
      <c r="X499" s="40" t="s">
        <v>468</v>
      </c>
      <c r="Y499" s="40" t="s">
        <v>3175</v>
      </c>
      <c r="Z499" s="40" t="s">
        <v>960</v>
      </c>
      <c r="AA499" s="40">
        <v>6000.0</v>
      </c>
      <c r="AB499" s="40">
        <v>11.0</v>
      </c>
      <c r="AC499" s="40" t="s">
        <v>3176</v>
      </c>
      <c r="AD499" s="40">
        <v>10.2</v>
      </c>
      <c r="AE499" s="40">
        <v>102.0</v>
      </c>
      <c r="AF499" s="40">
        <v>13.0</v>
      </c>
      <c r="AG499" s="40" t="s">
        <v>631</v>
      </c>
      <c r="AH499" s="41">
        <v>43865.0</v>
      </c>
      <c r="AI499" s="43" t="s">
        <v>3177</v>
      </c>
      <c r="AJ499" s="40">
        <v>475.0</v>
      </c>
      <c r="AK499" s="40">
        <v>22.4</v>
      </c>
      <c r="AL499" s="43"/>
      <c r="AM499" s="43"/>
      <c r="AN499" s="40"/>
      <c r="AO499" s="42" t="b">
        <f t="array" ref="AO499">SUMPRODUCT(--(K499=$AU$2:$AU$4))=0</f>
        <v>0</v>
      </c>
      <c r="AP499" s="42" t="b">
        <f t="array" ref="AP499">SUMPRODUCT(--(L499=$AU$2:$AU$4))=0</f>
        <v>0</v>
      </c>
    </row>
    <row r="500" ht="15.75" hidden="1" customHeight="1">
      <c r="A500" s="40" t="s">
        <v>3178</v>
      </c>
      <c r="B500" s="40" t="s">
        <v>470</v>
      </c>
      <c r="C500" s="40" t="s">
        <v>437</v>
      </c>
      <c r="D500" s="40"/>
      <c r="E500" s="40" t="s">
        <v>14</v>
      </c>
      <c r="F500" s="40" t="s">
        <v>363</v>
      </c>
      <c r="G500" s="40" t="s">
        <v>363</v>
      </c>
      <c r="H500" s="40" t="s">
        <v>14</v>
      </c>
      <c r="I500" s="40" t="s">
        <v>363</v>
      </c>
      <c r="J500" s="40" t="s">
        <v>363</v>
      </c>
      <c r="K500" s="40" t="s">
        <v>14</v>
      </c>
      <c r="L500" s="40"/>
      <c r="M500" s="40" t="s">
        <v>363</v>
      </c>
      <c r="N500" s="40"/>
      <c r="O500" s="40" t="s">
        <v>14</v>
      </c>
      <c r="P500" s="40"/>
      <c r="Q500" s="40" t="s">
        <v>14</v>
      </c>
      <c r="R500" s="40" t="s">
        <v>1983</v>
      </c>
      <c r="S500" s="40" t="s">
        <v>1984</v>
      </c>
      <c r="T500" s="40" t="s">
        <v>888</v>
      </c>
      <c r="U500" s="40" t="s">
        <v>406</v>
      </c>
      <c r="V500" s="41">
        <v>43864.0</v>
      </c>
      <c r="W500" s="40" t="s">
        <v>2451</v>
      </c>
      <c r="X500" s="40" t="s">
        <v>468</v>
      </c>
      <c r="Y500" s="40" t="s">
        <v>3179</v>
      </c>
      <c r="Z500" s="40">
        <v>10000.0</v>
      </c>
      <c r="AA500" s="40">
        <v>6000.0</v>
      </c>
      <c r="AB500" s="40">
        <v>11.0</v>
      </c>
      <c r="AC500" s="40" t="s">
        <v>3180</v>
      </c>
      <c r="AD500" s="40">
        <v>9.17</v>
      </c>
      <c r="AE500" s="40">
        <v>91.7</v>
      </c>
      <c r="AF500" s="40">
        <v>13.0</v>
      </c>
      <c r="AG500" s="40" t="s">
        <v>644</v>
      </c>
      <c r="AH500" s="41">
        <v>43865.0</v>
      </c>
      <c r="AI500" s="43" t="s">
        <v>3181</v>
      </c>
      <c r="AJ500" s="40">
        <v>445.0</v>
      </c>
      <c r="AK500" s="40">
        <v>21.0</v>
      </c>
      <c r="AL500" s="43"/>
      <c r="AM500" s="43"/>
      <c r="AN500" s="43" t="s">
        <v>3182</v>
      </c>
      <c r="AO500" s="42" t="b">
        <f t="array" ref="AO500">SUMPRODUCT(--(K500=$AU$2:$AU$4))=0</f>
        <v>0</v>
      </c>
      <c r="AP500" s="42" t="b">
        <f t="array" ref="AP500">SUMPRODUCT(--(L500=$AU$2:$AU$4))=0</f>
        <v>0</v>
      </c>
    </row>
    <row r="501" ht="15.75" hidden="1" customHeight="1">
      <c r="A501" s="40" t="s">
        <v>3183</v>
      </c>
      <c r="B501" s="40" t="s">
        <v>476</v>
      </c>
      <c r="C501" s="40" t="s">
        <v>437</v>
      </c>
      <c r="D501" s="40"/>
      <c r="E501" s="40" t="s">
        <v>14</v>
      </c>
      <c r="F501" s="40" t="s">
        <v>363</v>
      </c>
      <c r="G501" s="40" t="s">
        <v>363</v>
      </c>
      <c r="H501" s="40" t="s">
        <v>14</v>
      </c>
      <c r="I501" s="40" t="s">
        <v>363</v>
      </c>
      <c r="J501" s="40" t="s">
        <v>363</v>
      </c>
      <c r="K501" s="40" t="s">
        <v>14</v>
      </c>
      <c r="L501" s="40"/>
      <c r="M501" s="40" t="s">
        <v>363</v>
      </c>
      <c r="N501" s="40"/>
      <c r="O501" s="40" t="s">
        <v>14</v>
      </c>
      <c r="P501" s="40"/>
      <c r="Q501" s="40" t="s">
        <v>14</v>
      </c>
      <c r="R501" s="40" t="s">
        <v>1983</v>
      </c>
      <c r="S501" s="40" t="s">
        <v>1984</v>
      </c>
      <c r="T501" s="40" t="s">
        <v>802</v>
      </c>
      <c r="U501" s="40" t="s">
        <v>406</v>
      </c>
      <c r="V501" s="41">
        <v>43864.0</v>
      </c>
      <c r="W501" s="40" t="s">
        <v>2451</v>
      </c>
      <c r="X501" s="40" t="s">
        <v>468</v>
      </c>
      <c r="Y501" s="40" t="s">
        <v>3184</v>
      </c>
      <c r="Z501" s="40">
        <v>10000.0</v>
      </c>
      <c r="AA501" s="40">
        <v>6000.0</v>
      </c>
      <c r="AB501" s="40">
        <v>11.0</v>
      </c>
      <c r="AC501" s="40" t="s">
        <v>3185</v>
      </c>
      <c r="AD501" s="40">
        <v>17.7</v>
      </c>
      <c r="AE501" s="40">
        <v>177.0</v>
      </c>
      <c r="AF501" s="40">
        <v>12.0</v>
      </c>
      <c r="AG501" s="40" t="s">
        <v>649</v>
      </c>
      <c r="AH501" s="41">
        <v>43865.0</v>
      </c>
      <c r="AI501" s="43" t="s">
        <v>3186</v>
      </c>
      <c r="AJ501" s="40">
        <v>457.0</v>
      </c>
      <c r="AK501" s="40">
        <v>23.8</v>
      </c>
      <c r="AL501" s="43"/>
      <c r="AM501" s="43"/>
      <c r="AN501" s="43" t="s">
        <v>3182</v>
      </c>
      <c r="AO501" s="42" t="b">
        <f t="array" ref="AO501">SUMPRODUCT(--(K501=$AU$2:$AU$4))=0</f>
        <v>0</v>
      </c>
      <c r="AP501" s="42" t="b">
        <f t="array" ref="AP501">SUMPRODUCT(--(L501=$AU$2:$AU$4))=0</f>
        <v>0</v>
      </c>
    </row>
    <row r="502" ht="15.75" hidden="1" customHeight="1">
      <c r="A502" s="43" t="s">
        <v>3187</v>
      </c>
      <c r="B502" s="43" t="s">
        <v>1661</v>
      </c>
      <c r="C502" s="43" t="s">
        <v>437</v>
      </c>
      <c r="D502" s="43"/>
      <c r="E502" s="43" t="s">
        <v>3188</v>
      </c>
      <c r="F502" s="43" t="s">
        <v>1097</v>
      </c>
      <c r="G502" s="43"/>
      <c r="H502" s="43" t="s">
        <v>3189</v>
      </c>
      <c r="I502" s="43" t="s">
        <v>2066</v>
      </c>
      <c r="J502" s="44" t="s">
        <v>3190</v>
      </c>
      <c r="K502" s="43" t="s">
        <v>14</v>
      </c>
      <c r="L502" s="43"/>
      <c r="M502" s="43" t="s">
        <v>363</v>
      </c>
      <c r="N502" s="43"/>
      <c r="O502" s="43" t="s">
        <v>14</v>
      </c>
      <c r="P502" s="43"/>
      <c r="Q502" s="43" t="s">
        <v>14</v>
      </c>
      <c r="R502" s="43" t="s">
        <v>2977</v>
      </c>
      <c r="S502" s="43" t="s">
        <v>2978</v>
      </c>
      <c r="T502" s="40" t="s">
        <v>3191</v>
      </c>
      <c r="U502" s="43" t="s">
        <v>1259</v>
      </c>
      <c r="V502" s="45">
        <v>43868.0</v>
      </c>
      <c r="W502" s="44"/>
      <c r="X502" s="43" t="s">
        <v>468</v>
      </c>
      <c r="Y502" s="44"/>
      <c r="Z502" s="43" t="s">
        <v>3192</v>
      </c>
      <c r="AA502" s="44">
        <v>21600.0</v>
      </c>
      <c r="AB502" s="43">
        <v>11.0</v>
      </c>
      <c r="AC502" s="43" t="s">
        <v>3193</v>
      </c>
      <c r="AD502" s="43">
        <v>83.7</v>
      </c>
      <c r="AE502" s="43">
        <v>837.0</v>
      </c>
      <c r="AF502" s="43">
        <v>10.0</v>
      </c>
      <c r="AG502" s="43" t="s">
        <v>418</v>
      </c>
      <c r="AH502" s="45">
        <v>43881.0</v>
      </c>
      <c r="AI502" s="43" t="s">
        <v>3194</v>
      </c>
      <c r="AJ502" s="43">
        <v>452.0</v>
      </c>
      <c r="AK502" s="43">
        <v>21.0</v>
      </c>
      <c r="AL502" s="44"/>
      <c r="AM502" s="44"/>
      <c r="AN502" s="43" t="s">
        <v>3195</v>
      </c>
      <c r="AO502" s="42" t="b">
        <f t="array" ref="AO502">SUMPRODUCT(--(K502=$AU$2:$AU$4))=0</f>
        <v>0</v>
      </c>
      <c r="AP502" s="42" t="b">
        <f t="array" ref="AP502">SUMPRODUCT(--(L502=$AU$2:$AU$4))=0</f>
        <v>0</v>
      </c>
    </row>
    <row r="503" ht="15.75" hidden="1" customHeight="1">
      <c r="A503" s="43" t="s">
        <v>3196</v>
      </c>
      <c r="B503" s="43" t="s">
        <v>3197</v>
      </c>
      <c r="C503" s="43" t="s">
        <v>437</v>
      </c>
      <c r="D503" s="43"/>
      <c r="E503" s="43" t="s">
        <v>14</v>
      </c>
      <c r="F503" s="57" t="s">
        <v>363</v>
      </c>
      <c r="G503" s="43" t="s">
        <v>363</v>
      </c>
      <c r="H503" s="43" t="s">
        <v>3198</v>
      </c>
      <c r="I503" s="43" t="s">
        <v>2853</v>
      </c>
      <c r="J503" s="44" t="s">
        <v>3199</v>
      </c>
      <c r="K503" s="43" t="s">
        <v>14</v>
      </c>
      <c r="L503" s="43"/>
      <c r="M503" s="43" t="s">
        <v>363</v>
      </c>
      <c r="N503" s="43"/>
      <c r="O503" s="43" t="s">
        <v>14</v>
      </c>
      <c r="P503" s="43"/>
      <c r="Q503" s="43" t="s">
        <v>14</v>
      </c>
      <c r="R503" s="43" t="s">
        <v>3200</v>
      </c>
      <c r="S503" s="43" t="s">
        <v>174</v>
      </c>
      <c r="T503" s="44" t="s">
        <v>3201</v>
      </c>
      <c r="U503" s="43" t="s">
        <v>406</v>
      </c>
      <c r="V503" s="45">
        <v>43871.0</v>
      </c>
      <c r="W503" s="44" t="s">
        <v>3202</v>
      </c>
      <c r="X503" s="43" t="s">
        <v>468</v>
      </c>
      <c r="Y503" s="44"/>
      <c r="Z503" s="43" t="s">
        <v>3203</v>
      </c>
      <c r="AA503" s="44">
        <v>18000.0</v>
      </c>
      <c r="AB503" s="43">
        <v>11.0</v>
      </c>
      <c r="AC503" s="43" t="s">
        <v>3204</v>
      </c>
      <c r="AD503" s="43">
        <v>15.9</v>
      </c>
      <c r="AE503" s="43">
        <v>159.0</v>
      </c>
      <c r="AF503" s="43">
        <v>12.0</v>
      </c>
      <c r="AG503" s="43" t="s">
        <v>423</v>
      </c>
      <c r="AH503" s="45">
        <v>43881.0</v>
      </c>
      <c r="AI503" s="43" t="s">
        <v>3205</v>
      </c>
      <c r="AJ503" s="43">
        <v>461.0</v>
      </c>
      <c r="AK503" s="43">
        <v>18.1</v>
      </c>
      <c r="AL503" s="44"/>
      <c r="AM503" s="44"/>
      <c r="AN503" s="43" t="s">
        <v>3182</v>
      </c>
      <c r="AO503" s="42" t="b">
        <f t="array" ref="AO503">SUMPRODUCT(--(K503=$AU$2:$AU$4))=0</f>
        <v>0</v>
      </c>
      <c r="AP503" s="42" t="b">
        <f t="array" ref="AP503">SUMPRODUCT(--(L503=$AU$2:$AU$4))=0</f>
        <v>0</v>
      </c>
    </row>
    <row r="504" ht="15.75" hidden="1" customHeight="1">
      <c r="A504" s="43" t="s">
        <v>3206</v>
      </c>
      <c r="B504" s="43" t="s">
        <v>2851</v>
      </c>
      <c r="C504" s="43" t="s">
        <v>437</v>
      </c>
      <c r="D504" s="43"/>
      <c r="E504" s="43" t="s">
        <v>14</v>
      </c>
      <c r="F504" s="57" t="s">
        <v>363</v>
      </c>
      <c r="G504" s="43" t="s">
        <v>363</v>
      </c>
      <c r="H504" s="43" t="s">
        <v>3207</v>
      </c>
      <c r="I504" s="43" t="s">
        <v>2808</v>
      </c>
      <c r="J504" s="44" t="s">
        <v>3208</v>
      </c>
      <c r="K504" s="43" t="s">
        <v>14</v>
      </c>
      <c r="L504" s="43"/>
      <c r="M504" s="43" t="s">
        <v>363</v>
      </c>
      <c r="N504" s="43"/>
      <c r="O504" s="43" t="s">
        <v>14</v>
      </c>
      <c r="P504" s="43"/>
      <c r="Q504" s="43" t="s">
        <v>14</v>
      </c>
      <c r="R504" s="43" t="s">
        <v>3209</v>
      </c>
      <c r="S504" s="43" t="s">
        <v>3210</v>
      </c>
      <c r="T504" s="44" t="s">
        <v>3211</v>
      </c>
      <c r="U504" s="43" t="s">
        <v>406</v>
      </c>
      <c r="V504" s="45">
        <v>43872.0</v>
      </c>
      <c r="W504" s="44" t="s">
        <v>2504</v>
      </c>
      <c r="X504" s="43" t="s">
        <v>468</v>
      </c>
      <c r="Y504" s="44" t="s">
        <v>3212</v>
      </c>
      <c r="Z504" s="43" t="s">
        <v>3213</v>
      </c>
      <c r="AA504" s="44">
        <v>19980.0</v>
      </c>
      <c r="AB504" s="43">
        <v>11.0</v>
      </c>
      <c r="AC504" s="43" t="s">
        <v>3214</v>
      </c>
      <c r="AD504" s="43">
        <v>14.8</v>
      </c>
      <c r="AE504" s="43">
        <v>148.0</v>
      </c>
      <c r="AF504" s="43">
        <v>12.0</v>
      </c>
      <c r="AG504" s="43" t="s">
        <v>785</v>
      </c>
      <c r="AH504" s="45">
        <v>43881.0</v>
      </c>
      <c r="AI504" s="43" t="s">
        <v>3215</v>
      </c>
      <c r="AJ504" s="43">
        <v>453.0</v>
      </c>
      <c r="AK504" s="43">
        <v>18.3</v>
      </c>
      <c r="AL504" s="44"/>
      <c r="AM504" s="44"/>
      <c r="AN504" s="43" t="s">
        <v>3182</v>
      </c>
      <c r="AO504" s="42" t="b">
        <f t="array" ref="AO504">SUMPRODUCT(--(K504=$AU$2:$AU$4))=0</f>
        <v>0</v>
      </c>
      <c r="AP504" s="42" t="b">
        <f t="array" ref="AP504">SUMPRODUCT(--(L504=$AU$2:$AU$4))=0</f>
        <v>0</v>
      </c>
    </row>
    <row r="505" ht="15.75" customHeight="1">
      <c r="A505" s="43" t="s">
        <v>3216</v>
      </c>
      <c r="B505" s="43" t="s">
        <v>2071</v>
      </c>
      <c r="C505" s="43" t="s">
        <v>1688</v>
      </c>
      <c r="D505" s="43"/>
      <c r="E505" s="43" t="s">
        <v>3217</v>
      </c>
      <c r="F505" s="43" t="s">
        <v>3218</v>
      </c>
      <c r="G505" s="43" t="s">
        <v>3219</v>
      </c>
      <c r="H505" s="43" t="s">
        <v>3217</v>
      </c>
      <c r="I505" s="43"/>
      <c r="J505" s="44" t="s">
        <v>3220</v>
      </c>
      <c r="K505" s="43" t="s">
        <v>3221</v>
      </c>
      <c r="L505" s="43"/>
      <c r="M505" s="43" t="s">
        <v>704</v>
      </c>
      <c r="N505" s="43"/>
      <c r="O505" s="43" t="s">
        <v>14</v>
      </c>
      <c r="P505" s="43"/>
      <c r="Q505" s="43" t="s">
        <v>14</v>
      </c>
      <c r="R505" s="43" t="s">
        <v>1993</v>
      </c>
      <c r="S505" s="43" t="s">
        <v>332</v>
      </c>
      <c r="T505" s="44" t="s">
        <v>3222</v>
      </c>
      <c r="U505" s="43" t="s">
        <v>406</v>
      </c>
      <c r="V505" s="45">
        <v>43874.0</v>
      </c>
      <c r="W505" s="44" t="s">
        <v>1994</v>
      </c>
      <c r="X505" s="43" t="s">
        <v>468</v>
      </c>
      <c r="Y505" s="44" t="s">
        <v>3223</v>
      </c>
      <c r="Z505" s="43" t="s">
        <v>3048</v>
      </c>
      <c r="AA505" s="44">
        <v>18000.0</v>
      </c>
      <c r="AB505" s="43">
        <v>12.0</v>
      </c>
      <c r="AC505" s="43" t="s">
        <v>3224</v>
      </c>
      <c r="AD505" s="43">
        <v>4.81</v>
      </c>
      <c r="AE505" s="43">
        <v>50.0</v>
      </c>
      <c r="AF505" s="43">
        <v>14.0</v>
      </c>
      <c r="AG505" s="43" t="s">
        <v>654</v>
      </c>
      <c r="AH505" s="45">
        <v>43901.0</v>
      </c>
      <c r="AI505" s="43" t="s">
        <v>3225</v>
      </c>
      <c r="AJ505" s="43">
        <v>427.0</v>
      </c>
      <c r="AK505" s="43">
        <v>49.7</v>
      </c>
      <c r="AL505" s="44"/>
      <c r="AM505" s="44"/>
      <c r="AN505" s="43" t="s">
        <v>3226</v>
      </c>
      <c r="AO505" s="42" t="b">
        <f t="array" ref="AO505">SUMPRODUCT(--(K505=$AU$2:$AU$4))=0</f>
        <v>1</v>
      </c>
      <c r="AP505" s="42" t="b">
        <f t="array" ref="AP505">SUMPRODUCT(--(L505=$AU$2:$AU$4))=0</f>
        <v>0</v>
      </c>
    </row>
    <row r="506" ht="15.75" customHeight="1">
      <c r="A506" s="43" t="s">
        <v>3227</v>
      </c>
      <c r="B506" s="43" t="s">
        <v>2997</v>
      </c>
      <c r="C506" s="43" t="s">
        <v>1688</v>
      </c>
      <c r="D506" s="43"/>
      <c r="E506" s="43" t="s">
        <v>3228</v>
      </c>
      <c r="F506" s="43" t="s">
        <v>3229</v>
      </c>
      <c r="G506" s="43" t="s">
        <v>3219</v>
      </c>
      <c r="H506" s="43" t="s">
        <v>3228</v>
      </c>
      <c r="I506" s="43"/>
      <c r="J506" s="44" t="s">
        <v>3230</v>
      </c>
      <c r="K506" s="43" t="s">
        <v>3231</v>
      </c>
      <c r="L506" s="43"/>
      <c r="M506" s="43" t="s">
        <v>709</v>
      </c>
      <c r="N506" s="43"/>
      <c r="O506" s="43" t="s">
        <v>14</v>
      </c>
      <c r="P506" s="43"/>
      <c r="Q506" s="43" t="s">
        <v>14</v>
      </c>
      <c r="R506" s="43" t="s">
        <v>1993</v>
      </c>
      <c r="S506" s="43" t="s">
        <v>332</v>
      </c>
      <c r="T506" s="44" t="s">
        <v>3222</v>
      </c>
      <c r="U506" s="43" t="s">
        <v>406</v>
      </c>
      <c r="V506" s="45">
        <v>43874.0</v>
      </c>
      <c r="W506" s="44" t="s">
        <v>1994</v>
      </c>
      <c r="X506" s="43" t="s">
        <v>468</v>
      </c>
      <c r="Y506" s="44" t="s">
        <v>3232</v>
      </c>
      <c r="Z506" s="43" t="s">
        <v>3048</v>
      </c>
      <c r="AA506" s="44">
        <v>18000.0</v>
      </c>
      <c r="AB506" s="43">
        <v>12.0</v>
      </c>
      <c r="AC506" s="43" t="s">
        <v>3233</v>
      </c>
      <c r="AD506" s="43">
        <v>4.49</v>
      </c>
      <c r="AE506" s="43">
        <v>50.0</v>
      </c>
      <c r="AF506" s="43">
        <v>14.0</v>
      </c>
      <c r="AG506" s="43" t="s">
        <v>752</v>
      </c>
      <c r="AH506" s="45">
        <v>43901.0</v>
      </c>
      <c r="AI506" s="43" t="s">
        <v>3234</v>
      </c>
      <c r="AJ506" s="43">
        <v>444.0</v>
      </c>
      <c r="AK506" s="43">
        <v>58.1</v>
      </c>
      <c r="AL506" s="44"/>
      <c r="AM506" s="44"/>
      <c r="AN506" s="43" t="s">
        <v>3226</v>
      </c>
      <c r="AO506" s="42" t="b">
        <f t="array" ref="AO506">SUMPRODUCT(--(K506=$AU$2:$AU$4))=0</f>
        <v>1</v>
      </c>
      <c r="AP506" s="42" t="b">
        <f t="array" ref="AP506">SUMPRODUCT(--(L506=$AU$2:$AU$4))=0</f>
        <v>0</v>
      </c>
    </row>
    <row r="507" ht="15.75" hidden="1" customHeight="1">
      <c r="A507" s="43" t="s">
        <v>3235</v>
      </c>
      <c r="B507" s="43" t="s">
        <v>470</v>
      </c>
      <c r="C507" s="43" t="s">
        <v>437</v>
      </c>
      <c r="D507" s="43"/>
      <c r="E507" s="43" t="s">
        <v>14</v>
      </c>
      <c r="F507" s="43" t="s">
        <v>363</v>
      </c>
      <c r="G507" s="43" t="s">
        <v>363</v>
      </c>
      <c r="H507" s="40" t="s">
        <v>14</v>
      </c>
      <c r="I507" s="40" t="s">
        <v>363</v>
      </c>
      <c r="J507" s="40" t="s">
        <v>363</v>
      </c>
      <c r="K507" s="40" t="s">
        <v>14</v>
      </c>
      <c r="L507" s="40"/>
      <c r="M507" s="40" t="s">
        <v>363</v>
      </c>
      <c r="N507" s="40"/>
      <c r="O507" s="40" t="s">
        <v>14</v>
      </c>
      <c r="P507" s="40"/>
      <c r="Q507" s="43" t="s">
        <v>19</v>
      </c>
      <c r="R507" s="43" t="s">
        <v>3236</v>
      </c>
      <c r="S507" s="43" t="s">
        <v>3237</v>
      </c>
      <c r="T507" s="44" t="s">
        <v>3238</v>
      </c>
      <c r="U507" s="43" t="s">
        <v>406</v>
      </c>
      <c r="V507" s="45">
        <v>43881.0</v>
      </c>
      <c r="W507" s="44"/>
      <c r="X507" s="43" t="s">
        <v>468</v>
      </c>
      <c r="Y507" s="44" t="s">
        <v>2369</v>
      </c>
      <c r="Z507" s="44" t="s">
        <v>2369</v>
      </c>
      <c r="AA507" s="44">
        <v>1620.0</v>
      </c>
      <c r="AB507" s="43">
        <v>13.0</v>
      </c>
      <c r="AC507" s="43" t="s">
        <v>3239</v>
      </c>
      <c r="AD507" s="43">
        <v>3.52</v>
      </c>
      <c r="AE507" s="43">
        <v>70.4</v>
      </c>
      <c r="AF507" s="43">
        <v>13.0</v>
      </c>
      <c r="AG507" s="43" t="s">
        <v>659</v>
      </c>
      <c r="AH507" s="45">
        <v>43889.0</v>
      </c>
      <c r="AI507" s="43" t="s">
        <v>3240</v>
      </c>
      <c r="AJ507" s="43">
        <v>453.0</v>
      </c>
      <c r="AK507" s="43">
        <v>8.1</v>
      </c>
      <c r="AL507" s="44"/>
      <c r="AM507" s="44"/>
      <c r="AN507" s="43" t="s">
        <v>3241</v>
      </c>
      <c r="AO507" s="42" t="b">
        <f t="array" ref="AO507">SUMPRODUCT(--(K507=$AU$2:$AU$4))=0</f>
        <v>0</v>
      </c>
      <c r="AP507" s="42" t="b">
        <f t="array" ref="AP507">SUMPRODUCT(--(L507=$AU$2:$AU$4))=0</f>
        <v>0</v>
      </c>
    </row>
    <row r="508" ht="15.75" hidden="1" customHeight="1">
      <c r="A508" s="43" t="s">
        <v>3242</v>
      </c>
      <c r="B508" s="43" t="s">
        <v>476</v>
      </c>
      <c r="C508" s="43" t="s">
        <v>437</v>
      </c>
      <c r="D508" s="43"/>
      <c r="E508" s="43" t="s">
        <v>14</v>
      </c>
      <c r="F508" s="43" t="s">
        <v>363</v>
      </c>
      <c r="G508" s="43" t="s">
        <v>363</v>
      </c>
      <c r="H508" s="40" t="s">
        <v>14</v>
      </c>
      <c r="I508" s="40" t="s">
        <v>363</v>
      </c>
      <c r="J508" s="40" t="s">
        <v>363</v>
      </c>
      <c r="K508" s="40" t="s">
        <v>14</v>
      </c>
      <c r="L508" s="40"/>
      <c r="M508" s="40" t="s">
        <v>363</v>
      </c>
      <c r="N508" s="40"/>
      <c r="O508" s="40" t="s">
        <v>14</v>
      </c>
      <c r="P508" s="40"/>
      <c r="Q508" s="43" t="s">
        <v>19</v>
      </c>
      <c r="R508" s="43" t="s">
        <v>3236</v>
      </c>
      <c r="S508" s="43" t="s">
        <v>3237</v>
      </c>
      <c r="T508" s="44" t="s">
        <v>407</v>
      </c>
      <c r="U508" s="43" t="s">
        <v>406</v>
      </c>
      <c r="V508" s="45">
        <v>43881.0</v>
      </c>
      <c r="W508" s="44"/>
      <c r="X508" s="43" t="s">
        <v>468</v>
      </c>
      <c r="Y508" s="44" t="s">
        <v>2519</v>
      </c>
      <c r="Z508" s="44" t="s">
        <v>2519</v>
      </c>
      <c r="AA508" s="44">
        <v>8400.0</v>
      </c>
      <c r="AB508" s="43">
        <v>12.0</v>
      </c>
      <c r="AC508" s="43" t="s">
        <v>3243</v>
      </c>
      <c r="AD508" s="43">
        <v>5.49</v>
      </c>
      <c r="AE508" s="43">
        <v>109.8</v>
      </c>
      <c r="AF508" s="43">
        <v>13.0</v>
      </c>
      <c r="AG508" s="43" t="s">
        <v>664</v>
      </c>
      <c r="AH508" s="45">
        <v>43889.0</v>
      </c>
      <c r="AI508" s="43" t="s">
        <v>3244</v>
      </c>
      <c r="AJ508" s="43">
        <v>451.0</v>
      </c>
      <c r="AK508" s="43">
        <v>11.0</v>
      </c>
      <c r="AL508" s="44"/>
      <c r="AM508" s="44"/>
      <c r="AN508" s="43" t="s">
        <v>3241</v>
      </c>
      <c r="AO508" s="42" t="b">
        <f t="array" ref="AO508">SUMPRODUCT(--(K508=$AU$2:$AU$4))=0</f>
        <v>0</v>
      </c>
      <c r="AP508" s="42" t="b">
        <f t="array" ref="AP508">SUMPRODUCT(--(L508=$AU$2:$AU$4))=0</f>
        <v>0</v>
      </c>
    </row>
    <row r="509" ht="15.75" hidden="1" customHeight="1">
      <c r="A509" s="43" t="s">
        <v>3245</v>
      </c>
      <c r="B509" s="43" t="s">
        <v>481</v>
      </c>
      <c r="C509" s="43" t="s">
        <v>437</v>
      </c>
      <c r="D509" s="43"/>
      <c r="E509" s="43" t="s">
        <v>14</v>
      </c>
      <c r="F509" s="43" t="s">
        <v>363</v>
      </c>
      <c r="G509" s="43" t="s">
        <v>363</v>
      </c>
      <c r="H509" s="40" t="s">
        <v>14</v>
      </c>
      <c r="I509" s="40" t="s">
        <v>363</v>
      </c>
      <c r="J509" s="40" t="s">
        <v>363</v>
      </c>
      <c r="K509" s="40" t="s">
        <v>14</v>
      </c>
      <c r="L509" s="40"/>
      <c r="M509" s="40" t="s">
        <v>363</v>
      </c>
      <c r="N509" s="40"/>
      <c r="O509" s="40" t="s">
        <v>14</v>
      </c>
      <c r="P509" s="40"/>
      <c r="Q509" s="43" t="s">
        <v>19</v>
      </c>
      <c r="R509" s="43" t="s">
        <v>3236</v>
      </c>
      <c r="S509" s="43" t="s">
        <v>3237</v>
      </c>
      <c r="T509" s="44" t="s">
        <v>583</v>
      </c>
      <c r="U509" s="43" t="s">
        <v>406</v>
      </c>
      <c r="V509" s="45">
        <v>43881.0</v>
      </c>
      <c r="W509" s="44"/>
      <c r="X509" s="43" t="s">
        <v>468</v>
      </c>
      <c r="Y509" s="44" t="s">
        <v>3246</v>
      </c>
      <c r="Z509" s="44" t="s">
        <v>3246</v>
      </c>
      <c r="AA509" s="44">
        <v>3900.0</v>
      </c>
      <c r="AB509" s="43">
        <v>12.0</v>
      </c>
      <c r="AC509" s="43" t="s">
        <v>3247</v>
      </c>
      <c r="AD509" s="43">
        <v>4.76</v>
      </c>
      <c r="AE509" s="43">
        <v>95.2</v>
      </c>
      <c r="AF509" s="43">
        <v>13.0</v>
      </c>
      <c r="AG509" s="43" t="s">
        <v>668</v>
      </c>
      <c r="AH509" s="45">
        <v>43889.0</v>
      </c>
      <c r="AI509" s="43" t="s">
        <v>3248</v>
      </c>
      <c r="AJ509" s="43">
        <v>456.0</v>
      </c>
      <c r="AK509" s="43">
        <v>10.6</v>
      </c>
      <c r="AL509" s="44"/>
      <c r="AM509" s="44"/>
      <c r="AN509" s="43" t="s">
        <v>3241</v>
      </c>
      <c r="AO509" s="42" t="b">
        <f t="array" ref="AO509">SUMPRODUCT(--(K509=$AU$2:$AU$4))=0</f>
        <v>0</v>
      </c>
      <c r="AP509" s="42" t="b">
        <f t="array" ref="AP509">SUMPRODUCT(--(L509=$AU$2:$AU$4))=0</f>
        <v>0</v>
      </c>
    </row>
    <row r="510" ht="15.75" hidden="1" customHeight="1">
      <c r="A510" s="43" t="s">
        <v>3249</v>
      </c>
      <c r="B510" s="43" t="s">
        <v>634</v>
      </c>
      <c r="C510" s="43" t="s">
        <v>1209</v>
      </c>
      <c r="D510" s="43"/>
      <c r="E510" s="43"/>
      <c r="F510" s="43"/>
      <c r="G510" s="43"/>
      <c r="H510" s="43"/>
      <c r="I510" s="43"/>
      <c r="J510" s="44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3"/>
      <c r="V510" s="43"/>
      <c r="W510" s="44"/>
      <c r="X510" s="43"/>
      <c r="Y510" s="44"/>
      <c r="Z510" s="43"/>
      <c r="AA510" s="44"/>
      <c r="AB510" s="43"/>
      <c r="AC510" s="43"/>
      <c r="AD510" s="43"/>
      <c r="AE510" s="43"/>
      <c r="AF510" s="43"/>
      <c r="AG510" s="44"/>
      <c r="AH510" s="43"/>
      <c r="AI510" s="43"/>
      <c r="AJ510" s="43"/>
      <c r="AK510" s="43"/>
      <c r="AL510" s="44"/>
      <c r="AM510" s="44"/>
      <c r="AN510" s="43" t="s">
        <v>3250</v>
      </c>
      <c r="AO510" s="42" t="b">
        <f t="array" ref="AO510">SUMPRODUCT(--(K510=$AU$2:$AU$4))=0</f>
        <v>0</v>
      </c>
      <c r="AP510" s="42" t="b">
        <f t="array" ref="AP510">SUMPRODUCT(--(L510=$AU$2:$AU$4))=0</f>
        <v>0</v>
      </c>
    </row>
    <row r="511" ht="15.75" hidden="1" customHeight="1">
      <c r="A511" s="43" t="s">
        <v>3251</v>
      </c>
      <c r="B511" s="43" t="s">
        <v>2983</v>
      </c>
      <c r="C511" s="43" t="s">
        <v>437</v>
      </c>
      <c r="D511" s="43"/>
      <c r="E511" s="43" t="s">
        <v>14</v>
      </c>
      <c r="F511" s="43" t="s">
        <v>363</v>
      </c>
      <c r="G511" s="43" t="s">
        <v>363</v>
      </c>
      <c r="H511" s="43" t="s">
        <v>14</v>
      </c>
      <c r="I511" s="43" t="s">
        <v>363</v>
      </c>
      <c r="J511" s="44" t="s">
        <v>363</v>
      </c>
      <c r="K511" s="43" t="s">
        <v>14</v>
      </c>
      <c r="L511" s="43"/>
      <c r="M511" s="43" t="s">
        <v>363</v>
      </c>
      <c r="N511" s="43"/>
      <c r="O511" s="43" t="s">
        <v>14</v>
      </c>
      <c r="P511" s="43"/>
      <c r="Q511" s="43" t="s">
        <v>14</v>
      </c>
      <c r="R511" s="43" t="s">
        <v>2984</v>
      </c>
      <c r="S511" s="43" t="s">
        <v>2985</v>
      </c>
      <c r="T511" s="57" t="s">
        <v>3252</v>
      </c>
      <c r="U511" s="43" t="s">
        <v>1259</v>
      </c>
      <c r="V511" s="45">
        <v>43887.0</v>
      </c>
      <c r="W511" s="44" t="s">
        <v>2987</v>
      </c>
      <c r="X511" s="43"/>
      <c r="Y511" s="44" t="s">
        <v>3253</v>
      </c>
      <c r="Z511" s="43" t="s">
        <v>3253</v>
      </c>
      <c r="AA511" s="44">
        <v>5940.0</v>
      </c>
      <c r="AB511" s="43">
        <v>11.0</v>
      </c>
      <c r="AC511" s="43" t="s">
        <v>3254</v>
      </c>
      <c r="AD511" s="43">
        <v>21.2</v>
      </c>
      <c r="AE511" s="43">
        <v>212.0</v>
      </c>
      <c r="AF511" s="43">
        <v>12.0</v>
      </c>
      <c r="AG511" s="43" t="s">
        <v>672</v>
      </c>
      <c r="AH511" s="45">
        <v>43889.0</v>
      </c>
      <c r="AI511" s="43" t="s">
        <v>3255</v>
      </c>
      <c r="AJ511" s="43">
        <v>463.0</v>
      </c>
      <c r="AK511" s="43">
        <v>13.5</v>
      </c>
      <c r="AL511" s="44"/>
      <c r="AM511" s="44"/>
      <c r="AN511" s="43" t="s">
        <v>3241</v>
      </c>
      <c r="AO511" s="42" t="b">
        <f t="array" ref="AO511">SUMPRODUCT(--(K511=$AU$2:$AU$4))=0</f>
        <v>0</v>
      </c>
      <c r="AP511" s="42" t="b">
        <f t="array" ref="AP511">SUMPRODUCT(--(L511=$AU$2:$AU$4))=0</f>
        <v>0</v>
      </c>
    </row>
    <row r="512" ht="15.75" hidden="1" customHeight="1">
      <c r="A512" s="43" t="s">
        <v>3256</v>
      </c>
      <c r="B512" s="43" t="s">
        <v>2992</v>
      </c>
      <c r="C512" s="43" t="s">
        <v>437</v>
      </c>
      <c r="D512" s="43"/>
      <c r="E512" s="43" t="s">
        <v>14</v>
      </c>
      <c r="F512" s="43" t="s">
        <v>363</v>
      </c>
      <c r="G512" s="43" t="s">
        <v>363</v>
      </c>
      <c r="H512" s="43" t="s">
        <v>14</v>
      </c>
      <c r="I512" s="43" t="s">
        <v>363</v>
      </c>
      <c r="J512" s="44" t="s">
        <v>363</v>
      </c>
      <c r="K512" s="43" t="s">
        <v>14</v>
      </c>
      <c r="L512" s="43"/>
      <c r="M512" s="43" t="s">
        <v>363</v>
      </c>
      <c r="N512" s="43"/>
      <c r="O512" s="43" t="s">
        <v>14</v>
      </c>
      <c r="P512" s="43"/>
      <c r="Q512" s="43" t="s">
        <v>14</v>
      </c>
      <c r="R512" s="43" t="s">
        <v>2984</v>
      </c>
      <c r="S512" s="43" t="s">
        <v>2985</v>
      </c>
      <c r="T512" s="44" t="s">
        <v>3257</v>
      </c>
      <c r="U512" s="43" t="s">
        <v>1259</v>
      </c>
      <c r="V512" s="45">
        <v>43887.0</v>
      </c>
      <c r="W512" s="44" t="s">
        <v>2987</v>
      </c>
      <c r="X512" s="43"/>
      <c r="Y512" s="44" t="s">
        <v>949</v>
      </c>
      <c r="Z512" s="43" t="s">
        <v>949</v>
      </c>
      <c r="AA512" s="44">
        <v>5160.0</v>
      </c>
      <c r="AB512" s="43">
        <v>11.0</v>
      </c>
      <c r="AC512" s="43" t="s">
        <v>3258</v>
      </c>
      <c r="AD512" s="43">
        <v>20.0</v>
      </c>
      <c r="AE512" s="43">
        <v>200.0</v>
      </c>
      <c r="AF512" s="43">
        <v>12.0</v>
      </c>
      <c r="AG512" s="43" t="s">
        <v>746</v>
      </c>
      <c r="AH512" s="45">
        <v>43889.0</v>
      </c>
      <c r="AI512" s="43" t="s">
        <v>3259</v>
      </c>
      <c r="AJ512" s="43">
        <v>451.0</v>
      </c>
      <c r="AK512" s="43">
        <v>11.9</v>
      </c>
      <c r="AL512" s="44"/>
      <c r="AM512" s="44"/>
      <c r="AN512" s="43" t="s">
        <v>3241</v>
      </c>
      <c r="AO512" s="42" t="b">
        <f t="array" ref="AO512">SUMPRODUCT(--(K512=$AU$2:$AU$4))=0</f>
        <v>0</v>
      </c>
      <c r="AP512" s="42" t="b">
        <f t="array" ref="AP512">SUMPRODUCT(--(L512=$AU$2:$AU$4))=0</f>
        <v>0</v>
      </c>
    </row>
    <row r="513" ht="15.75" customHeight="1">
      <c r="A513" s="43" t="s">
        <v>3260</v>
      </c>
      <c r="B513" s="43" t="s">
        <v>3004</v>
      </c>
      <c r="C513" s="43" t="s">
        <v>1688</v>
      </c>
      <c r="D513" s="43"/>
      <c r="E513" s="43" t="s">
        <v>3261</v>
      </c>
      <c r="F513" s="43" t="s">
        <v>3262</v>
      </c>
      <c r="G513" s="43" t="s">
        <v>3219</v>
      </c>
      <c r="H513" s="43" t="s">
        <v>3261</v>
      </c>
      <c r="I513" s="43"/>
      <c r="J513" s="44" t="s">
        <v>3220</v>
      </c>
      <c r="K513" s="43" t="s">
        <v>3263</v>
      </c>
      <c r="L513" s="43"/>
      <c r="M513" s="43" t="s">
        <v>714</v>
      </c>
      <c r="N513" s="43"/>
      <c r="O513" s="43" t="s">
        <v>14</v>
      </c>
      <c r="P513" s="43"/>
      <c r="Q513" s="43" t="s">
        <v>14</v>
      </c>
      <c r="R513" s="43" t="s">
        <v>1993</v>
      </c>
      <c r="S513" s="43" t="s">
        <v>332</v>
      </c>
      <c r="T513" s="44" t="s">
        <v>3222</v>
      </c>
      <c r="U513" s="43" t="s">
        <v>406</v>
      </c>
      <c r="V513" s="45">
        <v>43888.0</v>
      </c>
      <c r="W513" s="44" t="s">
        <v>1994</v>
      </c>
      <c r="X513" s="43" t="s">
        <v>468</v>
      </c>
      <c r="Y513" s="44"/>
      <c r="Z513" s="43" t="s">
        <v>2969</v>
      </c>
      <c r="AA513" s="44">
        <v>19200.0</v>
      </c>
      <c r="AB513" s="43">
        <v>12.0</v>
      </c>
      <c r="AC513" s="43" t="s">
        <v>3255</v>
      </c>
      <c r="AD513" s="43">
        <v>6.16</v>
      </c>
      <c r="AE513" s="43">
        <v>50.0</v>
      </c>
      <c r="AF513" s="43">
        <v>14.0</v>
      </c>
      <c r="AG513" s="43" t="s">
        <v>824</v>
      </c>
      <c r="AH513" s="45">
        <v>43901.0</v>
      </c>
      <c r="AI513" s="43" t="s">
        <v>3264</v>
      </c>
      <c r="AJ513" s="43">
        <v>450.0</v>
      </c>
      <c r="AK513" s="43">
        <v>58.4</v>
      </c>
      <c r="AL513" s="44"/>
      <c r="AM513" s="44"/>
      <c r="AN513" s="43" t="s">
        <v>3226</v>
      </c>
      <c r="AO513" s="42" t="b">
        <f t="array" ref="AO513">SUMPRODUCT(--(K513=$AU$2:$AU$4))=0</f>
        <v>1</v>
      </c>
      <c r="AP513" s="42" t="b">
        <f t="array" ref="AP513">SUMPRODUCT(--(L513=$AU$2:$AU$4))=0</f>
        <v>0</v>
      </c>
    </row>
    <row r="514" ht="15.75" customHeight="1">
      <c r="A514" s="43" t="s">
        <v>3265</v>
      </c>
      <c r="B514" s="43" t="s">
        <v>3266</v>
      </c>
      <c r="C514" s="43" t="s">
        <v>1688</v>
      </c>
      <c r="D514" s="43"/>
      <c r="E514" s="43" t="s">
        <v>3267</v>
      </c>
      <c r="F514" s="43" t="s">
        <v>3268</v>
      </c>
      <c r="G514" s="43" t="s">
        <v>3219</v>
      </c>
      <c r="H514" s="43" t="s">
        <v>3267</v>
      </c>
      <c r="I514" s="43"/>
      <c r="J514" s="44" t="s">
        <v>3230</v>
      </c>
      <c r="K514" s="43" t="s">
        <v>3269</v>
      </c>
      <c r="L514" s="43"/>
      <c r="M514" s="43" t="s">
        <v>721</v>
      </c>
      <c r="N514" s="43"/>
      <c r="O514" s="43" t="s">
        <v>14</v>
      </c>
      <c r="P514" s="43"/>
      <c r="Q514" s="43" t="s">
        <v>14</v>
      </c>
      <c r="R514" s="43" t="s">
        <v>1993</v>
      </c>
      <c r="S514" s="43" t="s">
        <v>332</v>
      </c>
      <c r="T514" s="44" t="s">
        <v>3222</v>
      </c>
      <c r="U514" s="43" t="s">
        <v>406</v>
      </c>
      <c r="V514" s="45">
        <v>43888.0</v>
      </c>
      <c r="W514" s="44" t="s">
        <v>1994</v>
      </c>
      <c r="X514" s="43" t="s">
        <v>468</v>
      </c>
      <c r="Y514" s="44"/>
      <c r="Z514" s="43" t="s">
        <v>3270</v>
      </c>
      <c r="AA514" s="44">
        <v>9600.0</v>
      </c>
      <c r="AB514" s="43">
        <v>13.0</v>
      </c>
      <c r="AC514" s="43" t="s">
        <v>3259</v>
      </c>
      <c r="AD514" s="43">
        <v>4.4</v>
      </c>
      <c r="AE514" s="43">
        <v>50.0</v>
      </c>
      <c r="AF514" s="43">
        <v>14.0</v>
      </c>
      <c r="AG514" s="43" t="s">
        <v>834</v>
      </c>
      <c r="AH514" s="45">
        <v>43901.0</v>
      </c>
      <c r="AI514" s="43" t="s">
        <v>3271</v>
      </c>
      <c r="AJ514" s="43">
        <v>450.0</v>
      </c>
      <c r="AK514" s="43">
        <v>49.6</v>
      </c>
      <c r="AL514" s="44"/>
      <c r="AM514" s="44"/>
      <c r="AN514" s="43" t="s">
        <v>3226</v>
      </c>
      <c r="AO514" s="42" t="b">
        <f t="array" ref="AO514">SUMPRODUCT(--(K514=$AU$2:$AU$4))=0</f>
        <v>1</v>
      </c>
      <c r="AP514" s="42" t="b">
        <f t="array" ref="AP514">SUMPRODUCT(--(L514=$AU$2:$AU$4))=0</f>
        <v>0</v>
      </c>
    </row>
    <row r="515" ht="15.75" hidden="1" customHeight="1">
      <c r="A515" s="43" t="s">
        <v>3272</v>
      </c>
      <c r="B515" s="43" t="s">
        <v>3105</v>
      </c>
      <c r="C515" s="43" t="s">
        <v>437</v>
      </c>
      <c r="D515" s="43"/>
      <c r="E515" s="43" t="s">
        <v>14</v>
      </c>
      <c r="F515" s="43" t="s">
        <v>363</v>
      </c>
      <c r="G515" s="43" t="s">
        <v>363</v>
      </c>
      <c r="H515" s="43" t="s">
        <v>14</v>
      </c>
      <c r="I515" s="43" t="s">
        <v>363</v>
      </c>
      <c r="J515" s="44" t="s">
        <v>363</v>
      </c>
      <c r="K515" s="43" t="s">
        <v>14</v>
      </c>
      <c r="L515" s="43"/>
      <c r="M515" s="43" t="s">
        <v>363</v>
      </c>
      <c r="N515" s="43"/>
      <c r="O515" s="43" t="s">
        <v>14</v>
      </c>
      <c r="P515" s="43"/>
      <c r="Q515" s="43" t="s">
        <v>14</v>
      </c>
      <c r="R515" s="40" t="s">
        <v>3108</v>
      </c>
      <c r="S515" s="40" t="s">
        <v>3109</v>
      </c>
      <c r="T515" s="44" t="s">
        <v>3273</v>
      </c>
      <c r="U515" s="43" t="s">
        <v>406</v>
      </c>
      <c r="V515" s="45">
        <v>43889.0</v>
      </c>
      <c r="W515" s="44" t="s">
        <v>3274</v>
      </c>
      <c r="X515" s="43" t="s">
        <v>468</v>
      </c>
      <c r="Y515" s="44"/>
      <c r="Z515" s="43" t="s">
        <v>2988</v>
      </c>
      <c r="AA515" s="44">
        <v>5400.0</v>
      </c>
      <c r="AB515" s="43">
        <v>11.0</v>
      </c>
      <c r="AC515" s="43" t="s">
        <v>3275</v>
      </c>
      <c r="AD515" s="43">
        <v>15.8</v>
      </c>
      <c r="AE515" s="43">
        <v>158.0</v>
      </c>
      <c r="AF515" s="43">
        <v>12.0</v>
      </c>
      <c r="AG515" s="43" t="s">
        <v>805</v>
      </c>
      <c r="AH515" s="45">
        <v>43901.0</v>
      </c>
      <c r="AI515" s="43" t="s">
        <v>3276</v>
      </c>
      <c r="AJ515" s="43">
        <v>464.0</v>
      </c>
      <c r="AK515" s="43">
        <v>16.9</v>
      </c>
      <c r="AL515" s="44"/>
      <c r="AM515" s="44"/>
      <c r="AN515" s="43" t="s">
        <v>3277</v>
      </c>
      <c r="AO515" s="42" t="b">
        <f t="array" ref="AO515">SUMPRODUCT(--(K515=$AU$2:$AU$4))=0</f>
        <v>0</v>
      </c>
      <c r="AP515" s="42" t="b">
        <f t="array" ref="AP515">SUMPRODUCT(--(L515=$AU$2:$AU$4))=0</f>
        <v>0</v>
      </c>
    </row>
    <row r="516" ht="15.75" hidden="1" customHeight="1">
      <c r="A516" s="43" t="s">
        <v>3278</v>
      </c>
      <c r="B516" s="43" t="s">
        <v>638</v>
      </c>
      <c r="C516" s="43" t="s">
        <v>1209</v>
      </c>
      <c r="D516" s="43"/>
      <c r="E516" s="43"/>
      <c r="F516" s="43"/>
      <c r="G516" s="43"/>
      <c r="H516" s="43"/>
      <c r="I516" s="43"/>
      <c r="J516" s="44"/>
      <c r="K516" s="43"/>
      <c r="L516" s="43"/>
      <c r="M516" s="43"/>
      <c r="N516" s="43"/>
      <c r="O516" s="43"/>
      <c r="P516" s="43"/>
      <c r="Q516" s="43"/>
      <c r="R516" s="40"/>
      <c r="S516" s="40"/>
      <c r="T516" s="44"/>
      <c r="U516" s="43"/>
      <c r="V516" s="43"/>
      <c r="W516" s="44"/>
      <c r="X516" s="43"/>
      <c r="Y516" s="44"/>
      <c r="Z516" s="43"/>
      <c r="AA516" s="44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4"/>
      <c r="AM516" s="44"/>
      <c r="AN516" s="43" t="s">
        <v>3250</v>
      </c>
      <c r="AO516" s="42" t="b">
        <f t="array" ref="AO516">SUMPRODUCT(--(K516=$AU$2:$AU$4))=0</f>
        <v>0</v>
      </c>
      <c r="AP516" s="42" t="b">
        <f t="array" ref="AP516">SUMPRODUCT(--(L516=$AU$2:$AU$4))=0</f>
        <v>0</v>
      </c>
    </row>
    <row r="517" ht="15.75" hidden="1" customHeight="1">
      <c r="A517" s="43" t="s">
        <v>3279</v>
      </c>
      <c r="B517" s="43"/>
      <c r="C517" s="43" t="s">
        <v>1209</v>
      </c>
      <c r="D517" s="43"/>
      <c r="E517" s="43" t="s">
        <v>14</v>
      </c>
      <c r="F517" s="43" t="s">
        <v>363</v>
      </c>
      <c r="G517" s="43" t="s">
        <v>363</v>
      </c>
      <c r="H517" s="43" t="s">
        <v>3280</v>
      </c>
      <c r="I517" s="43" t="s">
        <v>2066</v>
      </c>
      <c r="J517" s="44" t="s">
        <v>3281</v>
      </c>
      <c r="K517" s="43" t="s">
        <v>14</v>
      </c>
      <c r="L517" s="43"/>
      <c r="M517" s="43" t="s">
        <v>363</v>
      </c>
      <c r="N517" s="43"/>
      <c r="O517" s="43" t="s">
        <v>14</v>
      </c>
      <c r="P517" s="43"/>
      <c r="Q517" s="43" t="s">
        <v>19</v>
      </c>
      <c r="R517" s="40"/>
      <c r="S517" s="40"/>
      <c r="T517" s="44" t="s">
        <v>3282</v>
      </c>
      <c r="U517" s="43"/>
      <c r="V517" s="43"/>
      <c r="W517" s="44"/>
      <c r="X517" s="43"/>
      <c r="Y517" s="44"/>
      <c r="Z517" s="43"/>
      <c r="AA517" s="44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4"/>
      <c r="AM517" s="44"/>
      <c r="AN517" s="43" t="s">
        <v>3250</v>
      </c>
      <c r="AO517" s="42" t="b">
        <f t="array" ref="AO517">SUMPRODUCT(--(K517=$AU$2:$AU$4))=0</f>
        <v>0</v>
      </c>
      <c r="AP517" s="42" t="b">
        <f t="array" ref="AP517">SUMPRODUCT(--(L517=$AU$2:$AU$4))=0</f>
        <v>0</v>
      </c>
    </row>
    <row r="518" ht="15.75" hidden="1" customHeight="1">
      <c r="A518" s="43" t="s">
        <v>3283</v>
      </c>
      <c r="B518" s="43" t="s">
        <v>1429</v>
      </c>
      <c r="C518" s="43" t="s">
        <v>437</v>
      </c>
      <c r="D518" s="43"/>
      <c r="E518" s="43" t="s">
        <v>14</v>
      </c>
      <c r="F518" s="43" t="s">
        <v>363</v>
      </c>
      <c r="G518" s="43" t="s">
        <v>363</v>
      </c>
      <c r="H518" s="43" t="s">
        <v>14</v>
      </c>
      <c r="I518" s="43" t="s">
        <v>363</v>
      </c>
      <c r="J518" s="44" t="s">
        <v>363</v>
      </c>
      <c r="K518" s="43" t="s">
        <v>14</v>
      </c>
      <c r="L518" s="43"/>
      <c r="M518" s="43" t="s">
        <v>363</v>
      </c>
      <c r="N518" s="43"/>
      <c r="O518" s="43" t="s">
        <v>14</v>
      </c>
      <c r="P518" s="43"/>
      <c r="Q518" s="43" t="s">
        <v>14</v>
      </c>
      <c r="R518" s="40" t="s">
        <v>3284</v>
      </c>
      <c r="S518" s="40" t="s">
        <v>3285</v>
      </c>
      <c r="T518" s="44" t="s">
        <v>3286</v>
      </c>
      <c r="U518" s="43" t="s">
        <v>1259</v>
      </c>
      <c r="V518" s="45">
        <v>43893.0</v>
      </c>
      <c r="W518" s="44" t="s">
        <v>3287</v>
      </c>
      <c r="X518" s="43" t="s">
        <v>468</v>
      </c>
      <c r="Y518" s="44" t="s">
        <v>3288</v>
      </c>
      <c r="Z518" s="43" t="s">
        <v>2790</v>
      </c>
      <c r="AA518" s="44">
        <v>10800.0</v>
      </c>
      <c r="AB518" s="43">
        <v>11.0</v>
      </c>
      <c r="AC518" s="43" t="s">
        <v>3289</v>
      </c>
      <c r="AD518" s="43">
        <v>37.2</v>
      </c>
      <c r="AE518" s="43">
        <v>372.0</v>
      </c>
      <c r="AF518" s="43">
        <v>11.0</v>
      </c>
      <c r="AG518" s="43" t="s">
        <v>407</v>
      </c>
      <c r="AH518" s="45">
        <v>43901.0</v>
      </c>
      <c r="AI518" s="43" t="s">
        <v>3290</v>
      </c>
      <c r="AJ518" s="43">
        <v>465.0</v>
      </c>
      <c r="AK518" s="43">
        <v>12.5</v>
      </c>
      <c r="AL518" s="44"/>
      <c r="AM518" s="44"/>
      <c r="AN518" s="43" t="s">
        <v>3277</v>
      </c>
      <c r="AO518" s="42" t="b">
        <f t="array" ref="AO518">SUMPRODUCT(--(K518=$AU$2:$AU$4))=0</f>
        <v>0</v>
      </c>
      <c r="AP518" s="42" t="b">
        <f t="array" ref="AP518">SUMPRODUCT(--(L518=$AU$2:$AU$4))=0</f>
        <v>0</v>
      </c>
    </row>
    <row r="519" ht="15.75" hidden="1" customHeight="1">
      <c r="A519" s="43" t="s">
        <v>3291</v>
      </c>
      <c r="B519" s="43" t="s">
        <v>908</v>
      </c>
      <c r="C519" s="43" t="s">
        <v>437</v>
      </c>
      <c r="D519" s="43"/>
      <c r="E519" s="43" t="s">
        <v>14</v>
      </c>
      <c r="F519" s="43" t="s">
        <v>363</v>
      </c>
      <c r="G519" s="43" t="s">
        <v>363</v>
      </c>
      <c r="H519" s="43" t="s">
        <v>14</v>
      </c>
      <c r="I519" s="43" t="s">
        <v>363</v>
      </c>
      <c r="J519" s="44" t="s">
        <v>363</v>
      </c>
      <c r="K519" s="43" t="s">
        <v>14</v>
      </c>
      <c r="L519" s="43"/>
      <c r="M519" s="43" t="s">
        <v>363</v>
      </c>
      <c r="N519" s="43"/>
      <c r="O519" s="43" t="s">
        <v>14</v>
      </c>
      <c r="P519" s="43"/>
      <c r="Q519" s="43" t="s">
        <v>14</v>
      </c>
      <c r="R519" s="44" t="s">
        <v>3284</v>
      </c>
      <c r="S519" s="44" t="s">
        <v>3285</v>
      </c>
      <c r="T519" s="44" t="s">
        <v>3292</v>
      </c>
      <c r="U519" s="43" t="s">
        <v>1259</v>
      </c>
      <c r="V519" s="45">
        <v>43893.0</v>
      </c>
      <c r="W519" s="44" t="s">
        <v>3287</v>
      </c>
      <c r="X519" s="44" t="s">
        <v>468</v>
      </c>
      <c r="Y519" s="44" t="s">
        <v>2922</v>
      </c>
      <c r="Z519" s="43" t="s">
        <v>1775</v>
      </c>
      <c r="AA519" s="44">
        <v>14400.0</v>
      </c>
      <c r="AB519" s="43">
        <v>11.0</v>
      </c>
      <c r="AC519" s="43" t="s">
        <v>3293</v>
      </c>
      <c r="AD519" s="43">
        <v>45.3</v>
      </c>
      <c r="AE519" s="43">
        <v>453.0</v>
      </c>
      <c r="AF519" s="43">
        <v>11.0</v>
      </c>
      <c r="AG519" s="43" t="s">
        <v>413</v>
      </c>
      <c r="AH519" s="45">
        <v>43901.0</v>
      </c>
      <c r="AI519" s="43" t="s">
        <v>3264</v>
      </c>
      <c r="AJ519" s="44">
        <v>473.0</v>
      </c>
      <c r="AK519" s="44">
        <v>13.4</v>
      </c>
      <c r="AL519" s="44"/>
      <c r="AM519" s="44"/>
      <c r="AN519" s="43" t="s">
        <v>3277</v>
      </c>
      <c r="AO519" s="42" t="b">
        <f t="array" ref="AO519">SUMPRODUCT(--(K519=$AU$2:$AU$4))=0</f>
        <v>0</v>
      </c>
      <c r="AP519" s="42" t="b">
        <f t="array" ref="AP519">SUMPRODUCT(--(L519=$AU$2:$AU$4))=0</f>
        <v>0</v>
      </c>
    </row>
    <row r="520" ht="15.75" hidden="1" customHeight="1">
      <c r="A520" s="43" t="s">
        <v>3294</v>
      </c>
      <c r="B520" s="43" t="s">
        <v>3105</v>
      </c>
      <c r="C520" s="43" t="s">
        <v>437</v>
      </c>
      <c r="D520" s="43"/>
      <c r="E520" s="43" t="s">
        <v>14</v>
      </c>
      <c r="F520" s="43" t="s">
        <v>363</v>
      </c>
      <c r="G520" s="43" t="s">
        <v>363</v>
      </c>
      <c r="H520" s="43" t="s">
        <v>3295</v>
      </c>
      <c r="I520" s="43" t="s">
        <v>2066</v>
      </c>
      <c r="J520" s="44" t="s">
        <v>3296</v>
      </c>
      <c r="K520" s="43" t="s">
        <v>14</v>
      </c>
      <c r="L520" s="43"/>
      <c r="M520" s="43" t="s">
        <v>363</v>
      </c>
      <c r="N520" s="43"/>
      <c r="O520" s="43" t="s">
        <v>14</v>
      </c>
      <c r="P520" s="43"/>
      <c r="Q520" s="43" t="s">
        <v>14</v>
      </c>
      <c r="R520" s="44" t="s">
        <v>3297</v>
      </c>
      <c r="S520" s="44" t="s">
        <v>928</v>
      </c>
      <c r="T520" s="44">
        <v>1.0</v>
      </c>
      <c r="U520" s="43" t="s">
        <v>406</v>
      </c>
      <c r="V520" s="44"/>
      <c r="W520" s="44" t="s">
        <v>3298</v>
      </c>
      <c r="X520" s="44"/>
      <c r="Y520" s="44"/>
      <c r="Z520" s="43" t="s">
        <v>2827</v>
      </c>
      <c r="AA520" s="44">
        <v>18000.0</v>
      </c>
      <c r="AB520" s="43">
        <v>11.0</v>
      </c>
      <c r="AC520" s="43" t="s">
        <v>3299</v>
      </c>
      <c r="AD520" s="43">
        <v>70.6</v>
      </c>
      <c r="AE520" s="43">
        <v>706.0</v>
      </c>
      <c r="AF520" s="43">
        <v>10.0</v>
      </c>
      <c r="AG520" s="43" t="s">
        <v>842</v>
      </c>
      <c r="AH520" s="45">
        <v>43906.0</v>
      </c>
      <c r="AI520" s="43" t="s">
        <v>3300</v>
      </c>
      <c r="AJ520" s="43">
        <v>461.0</v>
      </c>
      <c r="AK520" s="43">
        <v>14.5</v>
      </c>
      <c r="AL520" s="44"/>
      <c r="AM520" s="44"/>
      <c r="AN520" s="43" t="s">
        <v>3277</v>
      </c>
      <c r="AO520" s="42" t="b">
        <f t="array" ref="AO520">SUMPRODUCT(--(K520=$AU$2:$AU$4))=0</f>
        <v>0</v>
      </c>
      <c r="AP520" s="42" t="b">
        <f t="array" ref="AP520">SUMPRODUCT(--(L520=$AU$2:$AU$4))=0</f>
        <v>0</v>
      </c>
    </row>
    <row r="521" ht="15.75" hidden="1" customHeight="1">
      <c r="A521" s="43" t="s">
        <v>3301</v>
      </c>
      <c r="B521" s="43" t="s">
        <v>3302</v>
      </c>
      <c r="C521" s="43" t="s">
        <v>437</v>
      </c>
      <c r="D521" s="43"/>
      <c r="E521" s="43" t="s">
        <v>14</v>
      </c>
      <c r="F521" s="43" t="s">
        <v>363</v>
      </c>
      <c r="G521" s="43" t="s">
        <v>363</v>
      </c>
      <c r="H521" s="43" t="s">
        <v>3303</v>
      </c>
      <c r="I521" s="43" t="s">
        <v>2853</v>
      </c>
      <c r="J521" s="44" t="s">
        <v>3296</v>
      </c>
      <c r="K521" s="43" t="s">
        <v>14</v>
      </c>
      <c r="L521" s="43"/>
      <c r="M521" s="43" t="s">
        <v>363</v>
      </c>
      <c r="N521" s="43"/>
      <c r="O521" s="43" t="s">
        <v>14</v>
      </c>
      <c r="P521" s="43"/>
      <c r="Q521" s="43" t="s">
        <v>14</v>
      </c>
      <c r="R521" s="44" t="s">
        <v>3297</v>
      </c>
      <c r="S521" s="44" t="s">
        <v>928</v>
      </c>
      <c r="T521" s="44">
        <v>2.0</v>
      </c>
      <c r="U521" s="43" t="s">
        <v>406</v>
      </c>
      <c r="V521" s="44"/>
      <c r="W521" s="44" t="s">
        <v>3298</v>
      </c>
      <c r="X521" s="44"/>
      <c r="Y521" s="44"/>
      <c r="Z521" s="43" t="s">
        <v>2827</v>
      </c>
      <c r="AA521" s="44">
        <v>18000.0</v>
      </c>
      <c r="AB521" s="43">
        <v>11.0</v>
      </c>
      <c r="AC521" s="43" t="s">
        <v>3304</v>
      </c>
      <c r="AD521" s="43">
        <v>49.2</v>
      </c>
      <c r="AE521" s="43">
        <v>492.0</v>
      </c>
      <c r="AF521" s="43">
        <v>10.0</v>
      </c>
      <c r="AG521" s="43" t="s">
        <v>849</v>
      </c>
      <c r="AH521" s="45">
        <v>43906.0</v>
      </c>
      <c r="AI521" s="43" t="s">
        <v>3305</v>
      </c>
      <c r="AJ521" s="43">
        <v>470.0</v>
      </c>
      <c r="AK521" s="43">
        <v>15.5</v>
      </c>
      <c r="AL521" s="44"/>
      <c r="AM521" s="44"/>
      <c r="AN521" s="43" t="s">
        <v>3277</v>
      </c>
      <c r="AO521" s="42" t="b">
        <f t="array" ref="AO521">SUMPRODUCT(--(K521=$AU$2:$AU$4))=0</f>
        <v>0</v>
      </c>
      <c r="AP521" s="42" t="b">
        <f t="array" ref="AP521">SUMPRODUCT(--(L521=$AU$2:$AU$4))=0</f>
        <v>0</v>
      </c>
    </row>
    <row r="522" ht="15.75" hidden="1" customHeight="1">
      <c r="A522" s="43" t="s">
        <v>3306</v>
      </c>
      <c r="B522" s="43" t="s">
        <v>3307</v>
      </c>
      <c r="C522" s="43" t="s">
        <v>437</v>
      </c>
      <c r="D522" s="43"/>
      <c r="E522" s="43" t="s">
        <v>14</v>
      </c>
      <c r="F522" s="43" t="s">
        <v>363</v>
      </c>
      <c r="G522" s="43" t="s">
        <v>363</v>
      </c>
      <c r="H522" s="43" t="s">
        <v>3308</v>
      </c>
      <c r="I522" s="43" t="s">
        <v>2808</v>
      </c>
      <c r="J522" s="44" t="s">
        <v>3296</v>
      </c>
      <c r="K522" s="43" t="s">
        <v>14</v>
      </c>
      <c r="L522" s="43"/>
      <c r="M522" s="43" t="s">
        <v>363</v>
      </c>
      <c r="N522" s="43"/>
      <c r="O522" s="43" t="s">
        <v>14</v>
      </c>
      <c r="P522" s="43"/>
      <c r="Q522" s="43" t="s">
        <v>14</v>
      </c>
      <c r="R522" s="44" t="s">
        <v>3297</v>
      </c>
      <c r="S522" s="44" t="s">
        <v>928</v>
      </c>
      <c r="T522" s="44">
        <v>3.0</v>
      </c>
      <c r="U522" s="43" t="s">
        <v>406</v>
      </c>
      <c r="V522" s="44"/>
      <c r="W522" s="44" t="s">
        <v>3298</v>
      </c>
      <c r="X522" s="44"/>
      <c r="Y522" s="44"/>
      <c r="Z522" s="43" t="s">
        <v>2827</v>
      </c>
      <c r="AA522" s="44">
        <v>18000.0</v>
      </c>
      <c r="AB522" s="43">
        <v>11.0</v>
      </c>
      <c r="AC522" s="43" t="s">
        <v>3309</v>
      </c>
      <c r="AD522" s="43">
        <v>52.8</v>
      </c>
      <c r="AE522" s="43">
        <v>528.0</v>
      </c>
      <c r="AF522" s="43">
        <v>10.0</v>
      </c>
      <c r="AG522" s="43" t="s">
        <v>856</v>
      </c>
      <c r="AH522" s="45">
        <v>43906.0</v>
      </c>
      <c r="AI522" s="43" t="s">
        <v>3310</v>
      </c>
      <c r="AJ522" s="43">
        <v>470.0</v>
      </c>
      <c r="AK522" s="43">
        <v>16.4</v>
      </c>
      <c r="AL522" s="44"/>
      <c r="AM522" s="44"/>
      <c r="AN522" s="43" t="s">
        <v>3277</v>
      </c>
      <c r="AO522" s="42" t="b">
        <f t="array" ref="AO522">SUMPRODUCT(--(K522=$AU$2:$AU$4))=0</f>
        <v>0</v>
      </c>
      <c r="AP522" s="42" t="b">
        <f t="array" ref="AP522">SUMPRODUCT(--(L522=$AU$2:$AU$4))=0</f>
        <v>0</v>
      </c>
    </row>
    <row r="523" ht="15.75" hidden="1" customHeight="1">
      <c r="A523" s="43" t="s">
        <v>3311</v>
      </c>
      <c r="B523" s="43" t="s">
        <v>3312</v>
      </c>
      <c r="C523" s="43" t="s">
        <v>437</v>
      </c>
      <c r="D523" s="43"/>
      <c r="E523" s="43" t="s">
        <v>14</v>
      </c>
      <c r="F523" s="43" t="s">
        <v>363</v>
      </c>
      <c r="G523" s="43" t="s">
        <v>363</v>
      </c>
      <c r="H523" s="43" t="s">
        <v>3313</v>
      </c>
      <c r="I523" s="43" t="s">
        <v>2928</v>
      </c>
      <c r="J523" s="44" t="s">
        <v>3296</v>
      </c>
      <c r="K523" s="43" t="s">
        <v>14</v>
      </c>
      <c r="L523" s="43"/>
      <c r="M523" s="43" t="s">
        <v>363</v>
      </c>
      <c r="N523" s="43"/>
      <c r="O523" s="43" t="s">
        <v>14</v>
      </c>
      <c r="P523" s="43"/>
      <c r="Q523" s="43" t="s">
        <v>14</v>
      </c>
      <c r="R523" s="44" t="s">
        <v>3297</v>
      </c>
      <c r="S523" s="44" t="s">
        <v>928</v>
      </c>
      <c r="T523" s="44">
        <v>4.0</v>
      </c>
      <c r="U523" s="43" t="s">
        <v>406</v>
      </c>
      <c r="V523" s="44"/>
      <c r="W523" s="44" t="s">
        <v>3298</v>
      </c>
      <c r="X523" s="44"/>
      <c r="Y523" s="44"/>
      <c r="Z523" s="43" t="s">
        <v>2827</v>
      </c>
      <c r="AA523" s="44">
        <v>18000.0</v>
      </c>
      <c r="AB523" s="43">
        <v>11.0</v>
      </c>
      <c r="AC523" s="43" t="s">
        <v>3314</v>
      </c>
      <c r="AD523" s="43">
        <v>47.3</v>
      </c>
      <c r="AE523" s="43">
        <v>473.0</v>
      </c>
      <c r="AF523" s="43">
        <v>10.0</v>
      </c>
      <c r="AG523" s="43" t="s">
        <v>861</v>
      </c>
      <c r="AH523" s="45">
        <v>43906.0</v>
      </c>
      <c r="AI523" s="43" t="s">
        <v>3315</v>
      </c>
      <c r="AJ523" s="43">
        <v>461.0</v>
      </c>
      <c r="AK523" s="43">
        <v>14.5</v>
      </c>
      <c r="AL523" s="44"/>
      <c r="AM523" s="44"/>
      <c r="AN523" s="43" t="s">
        <v>3277</v>
      </c>
      <c r="AO523" s="42" t="b">
        <f t="array" ref="AO523">SUMPRODUCT(--(K523=$AU$2:$AU$4))=0</f>
        <v>0</v>
      </c>
      <c r="AP523" s="42" t="b">
        <f t="array" ref="AP523">SUMPRODUCT(--(L523=$AU$2:$AU$4))=0</f>
        <v>0</v>
      </c>
    </row>
    <row r="524" ht="15.75" hidden="1" customHeight="1">
      <c r="A524" s="43" t="s">
        <v>3316</v>
      </c>
      <c r="B524" s="43" t="s">
        <v>3317</v>
      </c>
      <c r="C524" s="43" t="s">
        <v>437</v>
      </c>
      <c r="D524" s="43"/>
      <c r="E524" s="43" t="s">
        <v>3318</v>
      </c>
      <c r="F524" s="43" t="s">
        <v>1097</v>
      </c>
      <c r="G524" s="44" t="s">
        <v>3319</v>
      </c>
      <c r="H524" s="43" t="s">
        <v>14</v>
      </c>
      <c r="I524" s="43" t="s">
        <v>363</v>
      </c>
      <c r="J524" s="43" t="s">
        <v>363</v>
      </c>
      <c r="K524" s="43" t="s">
        <v>14</v>
      </c>
      <c r="L524" s="43"/>
      <c r="M524" s="43" t="s">
        <v>363</v>
      </c>
      <c r="N524" s="43"/>
      <c r="O524" s="43" t="s">
        <v>14</v>
      </c>
      <c r="P524" s="43"/>
      <c r="Q524" s="43" t="s">
        <v>14</v>
      </c>
      <c r="R524" s="43" t="s">
        <v>3320</v>
      </c>
      <c r="S524" s="43" t="s">
        <v>3321</v>
      </c>
      <c r="T524" s="44"/>
      <c r="U524" s="43" t="s">
        <v>406</v>
      </c>
      <c r="V524" s="45">
        <v>43894.0</v>
      </c>
      <c r="W524" s="44" t="s">
        <v>3322</v>
      </c>
      <c r="X524" s="43" t="s">
        <v>468</v>
      </c>
      <c r="Y524" s="43"/>
      <c r="Z524" s="43"/>
      <c r="AA524" s="43">
        <v>6000.0</v>
      </c>
      <c r="AB524" s="43">
        <v>11.0</v>
      </c>
      <c r="AC524" s="43" t="s">
        <v>3323</v>
      </c>
      <c r="AD524" s="43">
        <v>17.1</v>
      </c>
      <c r="AE524" s="43">
        <v>171.0</v>
      </c>
      <c r="AF524" s="43">
        <v>12.0</v>
      </c>
      <c r="AG524" s="43" t="s">
        <v>812</v>
      </c>
      <c r="AH524" s="45">
        <v>43901.0</v>
      </c>
      <c r="AI524" s="43" t="s">
        <v>3271</v>
      </c>
      <c r="AJ524" s="43">
        <v>451.0</v>
      </c>
      <c r="AK524" s="43">
        <v>15.9</v>
      </c>
      <c r="AL524" s="43"/>
      <c r="AM524" s="43"/>
      <c r="AN524" s="43" t="s">
        <v>3277</v>
      </c>
      <c r="AO524" s="42" t="b">
        <f t="array" ref="AO524">SUMPRODUCT(--(K524=$AU$2:$AU$4))=0</f>
        <v>0</v>
      </c>
      <c r="AP524" s="42" t="b">
        <f t="array" ref="AP524">SUMPRODUCT(--(L524=$AU$2:$AU$4))=0</f>
        <v>0</v>
      </c>
    </row>
    <row r="525" ht="15.75" customHeight="1">
      <c r="A525" s="43" t="s">
        <v>3324</v>
      </c>
      <c r="B525" s="43" t="s">
        <v>3325</v>
      </c>
      <c r="C525" s="43" t="s">
        <v>1688</v>
      </c>
      <c r="D525" s="43"/>
      <c r="E525" s="43" t="s">
        <v>3326</v>
      </c>
      <c r="F525" s="43" t="s">
        <v>3327</v>
      </c>
      <c r="G525" s="43" t="s">
        <v>3219</v>
      </c>
      <c r="H525" s="43" t="s">
        <v>3326</v>
      </c>
      <c r="I525" s="43" t="s">
        <v>3327</v>
      </c>
      <c r="J525" s="44" t="s">
        <v>3328</v>
      </c>
      <c r="K525" s="43" t="s">
        <v>3329</v>
      </c>
      <c r="L525" s="43"/>
      <c r="M525" s="43" t="s">
        <v>729</v>
      </c>
      <c r="N525" s="43"/>
      <c r="O525" s="43" t="s">
        <v>14</v>
      </c>
      <c r="P525" s="43"/>
      <c r="Q525" s="43" t="s">
        <v>14</v>
      </c>
      <c r="R525" s="43" t="s">
        <v>3330</v>
      </c>
      <c r="S525" s="43" t="s">
        <v>3331</v>
      </c>
      <c r="T525" s="44" t="s">
        <v>3332</v>
      </c>
      <c r="U525" s="43" t="s">
        <v>406</v>
      </c>
      <c r="V525" s="45">
        <v>43895.0</v>
      </c>
      <c r="W525" s="44" t="s">
        <v>3333</v>
      </c>
      <c r="X525" s="43" t="s">
        <v>468</v>
      </c>
      <c r="Y525" s="44" t="s">
        <v>3334</v>
      </c>
      <c r="Z525" s="43" t="s">
        <v>3335</v>
      </c>
      <c r="AA525" s="44">
        <v>12840.0</v>
      </c>
      <c r="AB525" s="43">
        <v>12.0</v>
      </c>
      <c r="AC525" s="43" t="s">
        <v>3336</v>
      </c>
      <c r="AD525" s="43">
        <v>2.97</v>
      </c>
      <c r="AE525" s="43">
        <v>50.0</v>
      </c>
      <c r="AF525" s="43">
        <v>14.0</v>
      </c>
      <c r="AG525" s="43" t="s">
        <v>736</v>
      </c>
      <c r="AH525" s="45">
        <v>43906.0</v>
      </c>
      <c r="AI525" s="43" t="s">
        <v>3300</v>
      </c>
      <c r="AJ525" s="43">
        <v>431.0</v>
      </c>
      <c r="AK525" s="43">
        <v>41.6</v>
      </c>
      <c r="AL525" s="44"/>
      <c r="AM525" s="44"/>
      <c r="AN525" s="43" t="s">
        <v>3226</v>
      </c>
      <c r="AO525" s="42" t="b">
        <f t="array" ref="AO525">SUMPRODUCT(--(K525=$AU$2:$AU$4))=0</f>
        <v>1</v>
      </c>
      <c r="AP525" s="42" t="b">
        <f t="array" ref="AP525">SUMPRODUCT(--(L525=$AU$2:$AU$4))=0</f>
        <v>0</v>
      </c>
    </row>
    <row r="526" ht="15.75" hidden="1" customHeight="1">
      <c r="A526" s="43" t="s">
        <v>3337</v>
      </c>
      <c r="B526" s="43" t="s">
        <v>3338</v>
      </c>
      <c r="C526" s="43" t="s">
        <v>3338</v>
      </c>
      <c r="D526" s="43"/>
      <c r="E526" s="43" t="s">
        <v>14</v>
      </c>
      <c r="F526" s="43" t="s">
        <v>363</v>
      </c>
      <c r="G526" s="43" t="s">
        <v>363</v>
      </c>
      <c r="H526" s="43" t="s">
        <v>3339</v>
      </c>
      <c r="I526" s="43" t="s">
        <v>2066</v>
      </c>
      <c r="J526" s="44" t="s">
        <v>3340</v>
      </c>
      <c r="K526" s="43" t="s">
        <v>14</v>
      </c>
      <c r="L526" s="43"/>
      <c r="M526" s="43" t="s">
        <v>363</v>
      </c>
      <c r="N526" s="43"/>
      <c r="O526" s="43" t="s">
        <v>14</v>
      </c>
      <c r="P526" s="43"/>
      <c r="Q526" s="43" t="s">
        <v>14</v>
      </c>
      <c r="R526" s="43" t="s">
        <v>3282</v>
      </c>
      <c r="S526" s="44"/>
      <c r="T526" s="44" t="s">
        <v>3341</v>
      </c>
      <c r="U526" s="43" t="s">
        <v>406</v>
      </c>
      <c r="V526" s="45">
        <v>44008.0</v>
      </c>
      <c r="W526" s="44"/>
      <c r="X526" s="44"/>
      <c r="Y526" s="44"/>
      <c r="Z526" s="43" t="s">
        <v>2722</v>
      </c>
      <c r="AA526" s="44">
        <v>12600.0</v>
      </c>
      <c r="AB526" s="43">
        <v>11.0</v>
      </c>
      <c r="AC526" s="43" t="s">
        <v>3342</v>
      </c>
      <c r="AD526" s="43">
        <v>64.6</v>
      </c>
      <c r="AE526" s="44">
        <v>646.0</v>
      </c>
      <c r="AF526" s="43">
        <v>10.0</v>
      </c>
      <c r="AG526" s="43" t="s">
        <v>868</v>
      </c>
      <c r="AH526" s="45">
        <v>44019.0</v>
      </c>
      <c r="AI526" s="43" t="s">
        <v>3343</v>
      </c>
      <c r="AJ526" s="43">
        <v>464.0</v>
      </c>
      <c r="AK526" s="43">
        <v>17.9</v>
      </c>
      <c r="AL526" s="43"/>
      <c r="AM526" s="43" t="s">
        <v>408</v>
      </c>
      <c r="AN526" s="43" t="s">
        <v>3344</v>
      </c>
      <c r="AO526" s="42" t="b">
        <f t="array" ref="AO526">SUMPRODUCT(--(K526=$AU$2:$AU$4))=0</f>
        <v>0</v>
      </c>
      <c r="AP526" s="42" t="b">
        <f t="array" ref="AP526">SUMPRODUCT(--(L526=$AU$2:$AU$4))=0</f>
        <v>0</v>
      </c>
    </row>
    <row r="527" ht="15.75" hidden="1" customHeight="1">
      <c r="A527" s="43" t="s">
        <v>3345</v>
      </c>
      <c r="B527" s="43" t="s">
        <v>437</v>
      </c>
      <c r="C527" s="43" t="s">
        <v>437</v>
      </c>
      <c r="D527" s="43"/>
      <c r="E527" s="43" t="s">
        <v>14</v>
      </c>
      <c r="F527" s="43" t="s">
        <v>363</v>
      </c>
      <c r="G527" s="43" t="s">
        <v>363</v>
      </c>
      <c r="H527" s="43" t="s">
        <v>3346</v>
      </c>
      <c r="I527" s="43" t="s">
        <v>2853</v>
      </c>
      <c r="J527" s="44" t="s">
        <v>3340</v>
      </c>
      <c r="K527" s="43" t="s">
        <v>14</v>
      </c>
      <c r="L527" s="43"/>
      <c r="M527" s="43" t="s">
        <v>363</v>
      </c>
      <c r="N527" s="43"/>
      <c r="O527" s="43" t="s">
        <v>14</v>
      </c>
      <c r="P527" s="43"/>
      <c r="Q527" s="43" t="s">
        <v>14</v>
      </c>
      <c r="R527" s="43" t="s">
        <v>3282</v>
      </c>
      <c r="S527" s="44"/>
      <c r="T527" s="44" t="s">
        <v>3347</v>
      </c>
      <c r="U527" s="43" t="s">
        <v>406</v>
      </c>
      <c r="V527" s="45">
        <v>44008.0</v>
      </c>
      <c r="W527" s="44"/>
      <c r="X527" s="44"/>
      <c r="Y527" s="44"/>
      <c r="Z527" s="43" t="s">
        <v>2722</v>
      </c>
      <c r="AA527" s="44">
        <v>12600.0</v>
      </c>
      <c r="AB527" s="43">
        <v>11.0</v>
      </c>
      <c r="AC527" s="43" t="s">
        <v>3348</v>
      </c>
      <c r="AD527" s="43">
        <v>57.3</v>
      </c>
      <c r="AE527" s="44">
        <v>573.0</v>
      </c>
      <c r="AF527" s="43">
        <v>10.0</v>
      </c>
      <c r="AG527" s="43" t="s">
        <v>878</v>
      </c>
      <c r="AH527" s="45">
        <v>44019.0</v>
      </c>
      <c r="AI527" s="43" t="s">
        <v>3349</v>
      </c>
      <c r="AJ527" s="43">
        <v>462.0</v>
      </c>
      <c r="AK527" s="43">
        <v>16.5</v>
      </c>
      <c r="AL527" s="43"/>
      <c r="AM527" s="43" t="s">
        <v>408</v>
      </c>
      <c r="AN527" s="43" t="s">
        <v>3344</v>
      </c>
      <c r="AO527" s="42" t="b">
        <f t="array" ref="AO527">SUMPRODUCT(--(K527=$AU$2:$AU$4))=0</f>
        <v>0</v>
      </c>
      <c r="AP527" s="42" t="b">
        <f t="array" ref="AP527">SUMPRODUCT(--(L527=$AU$2:$AU$4))=0</f>
        <v>0</v>
      </c>
    </row>
    <row r="528" ht="15.75" hidden="1" customHeight="1">
      <c r="A528" s="43" t="s">
        <v>3350</v>
      </c>
      <c r="B528" s="40" t="s">
        <v>1169</v>
      </c>
      <c r="C528" s="43" t="s">
        <v>437</v>
      </c>
      <c r="D528" s="43"/>
      <c r="E528" s="43" t="s">
        <v>14</v>
      </c>
      <c r="F528" s="43" t="s">
        <v>363</v>
      </c>
      <c r="G528" s="43" t="s">
        <v>363</v>
      </c>
      <c r="H528" s="43" t="s">
        <v>14</v>
      </c>
      <c r="I528" s="43" t="s">
        <v>363</v>
      </c>
      <c r="J528" s="44" t="s">
        <v>363</v>
      </c>
      <c r="K528" s="43" t="s">
        <v>14</v>
      </c>
      <c r="L528" s="43"/>
      <c r="M528" s="43" t="s">
        <v>363</v>
      </c>
      <c r="N528" s="43"/>
      <c r="O528" s="43" t="s">
        <v>14</v>
      </c>
      <c r="P528" s="43"/>
      <c r="Q528" s="43" t="s">
        <v>14</v>
      </c>
      <c r="R528" s="43" t="s">
        <v>2984</v>
      </c>
      <c r="S528" s="43" t="s">
        <v>2985</v>
      </c>
      <c r="T528" s="44" t="s">
        <v>3252</v>
      </c>
      <c r="U528" s="43" t="s">
        <v>1259</v>
      </c>
      <c r="V528" s="45">
        <v>44013.0</v>
      </c>
      <c r="W528" s="44" t="s">
        <v>2987</v>
      </c>
      <c r="X528" s="43"/>
      <c r="Y528" s="44" t="s">
        <v>3351</v>
      </c>
      <c r="Z528" s="43" t="s">
        <v>1012</v>
      </c>
      <c r="AA528" s="44">
        <v>6000.0</v>
      </c>
      <c r="AB528" s="43">
        <v>11.0</v>
      </c>
      <c r="AC528" s="43" t="s">
        <v>3352</v>
      </c>
      <c r="AD528" s="43">
        <v>19.3</v>
      </c>
      <c r="AE528" s="44">
        <v>193.0</v>
      </c>
      <c r="AF528" s="43">
        <v>12.0</v>
      </c>
      <c r="AG528" s="43" t="s">
        <v>1429</v>
      </c>
      <c r="AH528" s="45">
        <v>44019.0</v>
      </c>
      <c r="AI528" s="43" t="s">
        <v>3353</v>
      </c>
      <c r="AJ528" s="43">
        <v>473.0</v>
      </c>
      <c r="AK528" s="43">
        <v>12.1</v>
      </c>
      <c r="AL528" s="43"/>
      <c r="AM528" s="43" t="s">
        <v>408</v>
      </c>
      <c r="AN528" s="43" t="s">
        <v>3354</v>
      </c>
      <c r="AO528" s="42" t="b">
        <f t="array" ref="AO528">SUMPRODUCT(--(K528=$AU$2:$AU$4))=0</f>
        <v>0</v>
      </c>
      <c r="AP528" s="42" t="b">
        <f t="array" ref="AP528">SUMPRODUCT(--(L528=$AU$2:$AU$4))=0</f>
        <v>0</v>
      </c>
    </row>
    <row r="529" ht="15.75" hidden="1" customHeight="1">
      <c r="A529" s="43" t="s">
        <v>3355</v>
      </c>
      <c r="B529" s="40" t="s">
        <v>1179</v>
      </c>
      <c r="C529" s="43" t="s">
        <v>437</v>
      </c>
      <c r="D529" s="43"/>
      <c r="E529" s="43" t="s">
        <v>14</v>
      </c>
      <c r="F529" s="43" t="s">
        <v>363</v>
      </c>
      <c r="G529" s="43" t="s">
        <v>363</v>
      </c>
      <c r="H529" s="43" t="s">
        <v>14</v>
      </c>
      <c r="I529" s="43" t="s">
        <v>363</v>
      </c>
      <c r="J529" s="44" t="s">
        <v>363</v>
      </c>
      <c r="K529" s="43" t="s">
        <v>14</v>
      </c>
      <c r="L529" s="43"/>
      <c r="M529" s="43" t="s">
        <v>363</v>
      </c>
      <c r="N529" s="43"/>
      <c r="O529" s="43" t="s">
        <v>14</v>
      </c>
      <c r="P529" s="43"/>
      <c r="Q529" s="43" t="s">
        <v>14</v>
      </c>
      <c r="R529" s="43" t="s">
        <v>2984</v>
      </c>
      <c r="S529" s="43" t="s">
        <v>2985</v>
      </c>
      <c r="T529" s="44" t="s">
        <v>3257</v>
      </c>
      <c r="U529" s="43" t="s">
        <v>1259</v>
      </c>
      <c r="V529" s="45">
        <v>44013.0</v>
      </c>
      <c r="W529" s="44" t="s">
        <v>2987</v>
      </c>
      <c r="X529" s="43"/>
      <c r="Y529" s="44" t="s">
        <v>2790</v>
      </c>
      <c r="Z529" s="43" t="s">
        <v>1012</v>
      </c>
      <c r="AA529" s="44">
        <v>6000.0</v>
      </c>
      <c r="AB529" s="43">
        <v>11.0</v>
      </c>
      <c r="AC529" s="43" t="s">
        <v>3356</v>
      </c>
      <c r="AD529" s="43">
        <v>23.5</v>
      </c>
      <c r="AE529" s="44">
        <v>235.0</v>
      </c>
      <c r="AF529" s="43">
        <v>12.0</v>
      </c>
      <c r="AG529" s="43" t="s">
        <v>908</v>
      </c>
      <c r="AH529" s="45">
        <v>44019.0</v>
      </c>
      <c r="AI529" s="43" t="s">
        <v>3357</v>
      </c>
      <c r="AJ529" s="43">
        <v>480.0</v>
      </c>
      <c r="AK529" s="43">
        <v>14.6</v>
      </c>
      <c r="AL529" s="43"/>
      <c r="AM529" s="43" t="s">
        <v>408</v>
      </c>
      <c r="AN529" s="43" t="s">
        <v>3354</v>
      </c>
      <c r="AO529" s="42" t="b">
        <f t="array" ref="AO529">SUMPRODUCT(--(K529=$AU$2:$AU$4))=0</f>
        <v>0</v>
      </c>
      <c r="AP529" s="42" t="b">
        <f t="array" ref="AP529">SUMPRODUCT(--(L529=$AU$2:$AU$4))=0</f>
        <v>0</v>
      </c>
    </row>
    <row r="530" ht="15.75" hidden="1" customHeight="1">
      <c r="A530" s="43" t="s">
        <v>3358</v>
      </c>
      <c r="B530" s="40" t="s">
        <v>2104</v>
      </c>
      <c r="C530" s="43" t="s">
        <v>437</v>
      </c>
      <c r="D530" s="43"/>
      <c r="E530" s="43" t="s">
        <v>14</v>
      </c>
      <c r="F530" s="43" t="s">
        <v>363</v>
      </c>
      <c r="G530" s="43" t="s">
        <v>363</v>
      </c>
      <c r="H530" s="43" t="s">
        <v>14</v>
      </c>
      <c r="I530" s="43" t="s">
        <v>363</v>
      </c>
      <c r="J530" s="44" t="s">
        <v>363</v>
      </c>
      <c r="K530" s="43" t="s">
        <v>14</v>
      </c>
      <c r="L530" s="43"/>
      <c r="M530" s="43" t="s">
        <v>363</v>
      </c>
      <c r="N530" s="43"/>
      <c r="O530" s="43" t="s">
        <v>14</v>
      </c>
      <c r="P530" s="43"/>
      <c r="Q530" s="43" t="s">
        <v>14</v>
      </c>
      <c r="R530" s="43" t="s">
        <v>2984</v>
      </c>
      <c r="S530" s="43" t="s">
        <v>2985</v>
      </c>
      <c r="T530" s="44" t="s">
        <v>3359</v>
      </c>
      <c r="U530" s="43" t="s">
        <v>1259</v>
      </c>
      <c r="V530" s="45">
        <v>44013.0</v>
      </c>
      <c r="W530" s="44" t="s">
        <v>2987</v>
      </c>
      <c r="X530" s="43"/>
      <c r="Y530" s="44" t="s">
        <v>1312</v>
      </c>
      <c r="Z530" s="43" t="s">
        <v>1012</v>
      </c>
      <c r="AA530" s="44">
        <v>6000.0</v>
      </c>
      <c r="AB530" s="43">
        <v>11.0</v>
      </c>
      <c r="AC530" s="43" t="s">
        <v>3360</v>
      </c>
      <c r="AD530" s="43">
        <v>25.2</v>
      </c>
      <c r="AE530" s="44">
        <v>252.0</v>
      </c>
      <c r="AF530" s="43">
        <v>12.0</v>
      </c>
      <c r="AG530" s="43" t="s">
        <v>914</v>
      </c>
      <c r="AH530" s="45">
        <v>44019.0</v>
      </c>
      <c r="AI530" s="43" t="s">
        <v>3361</v>
      </c>
      <c r="AJ530" s="43">
        <v>473.0</v>
      </c>
      <c r="AK530" s="43">
        <v>15.5</v>
      </c>
      <c r="AL530" s="43"/>
      <c r="AM530" s="43" t="s">
        <v>408</v>
      </c>
      <c r="AN530" s="43" t="s">
        <v>3354</v>
      </c>
      <c r="AO530" s="42" t="b">
        <f t="array" ref="AO530">SUMPRODUCT(--(K530=$AU$2:$AU$4))=0</f>
        <v>0</v>
      </c>
      <c r="AP530" s="42" t="b">
        <f t="array" ref="AP530">SUMPRODUCT(--(L530=$AU$2:$AU$4))=0</f>
        <v>0</v>
      </c>
    </row>
    <row r="531" ht="15.75" hidden="1" customHeight="1">
      <c r="A531" s="43" t="s">
        <v>3362</v>
      </c>
      <c r="B531" s="40" t="s">
        <v>2110</v>
      </c>
      <c r="C531" s="43" t="s">
        <v>437</v>
      </c>
      <c r="D531" s="43"/>
      <c r="E531" s="43" t="s">
        <v>14</v>
      </c>
      <c r="F531" s="43" t="s">
        <v>363</v>
      </c>
      <c r="G531" s="43" t="s">
        <v>363</v>
      </c>
      <c r="H531" s="43" t="s">
        <v>14</v>
      </c>
      <c r="I531" s="43" t="s">
        <v>363</v>
      </c>
      <c r="J531" s="44" t="s">
        <v>363</v>
      </c>
      <c r="K531" s="43" t="s">
        <v>14</v>
      </c>
      <c r="L531" s="43"/>
      <c r="M531" s="43" t="s">
        <v>363</v>
      </c>
      <c r="N531" s="43"/>
      <c r="O531" s="43" t="s">
        <v>14</v>
      </c>
      <c r="P531" s="43"/>
      <c r="Q531" s="43" t="s">
        <v>14</v>
      </c>
      <c r="R531" s="43" t="s">
        <v>2984</v>
      </c>
      <c r="S531" s="43" t="s">
        <v>2985</v>
      </c>
      <c r="T531" s="44" t="s">
        <v>3363</v>
      </c>
      <c r="U531" s="43" t="s">
        <v>1259</v>
      </c>
      <c r="V531" s="45">
        <v>44013.0</v>
      </c>
      <c r="W531" s="44" t="s">
        <v>2987</v>
      </c>
      <c r="X531" s="43"/>
      <c r="Y531" s="44" t="s">
        <v>1318</v>
      </c>
      <c r="Z531" s="43" t="s">
        <v>1012</v>
      </c>
      <c r="AA531" s="44">
        <v>6000.0</v>
      </c>
      <c r="AB531" s="43">
        <v>11.0</v>
      </c>
      <c r="AC531" s="43" t="s">
        <v>3364</v>
      </c>
      <c r="AD531" s="43">
        <v>22.3</v>
      </c>
      <c r="AE531" s="44">
        <v>223.0</v>
      </c>
      <c r="AF531" s="43">
        <v>12.0</v>
      </c>
      <c r="AG531" s="43" t="s">
        <v>920</v>
      </c>
      <c r="AH531" s="45">
        <v>44019.0</v>
      </c>
      <c r="AI531" s="43" t="s">
        <v>3365</v>
      </c>
      <c r="AJ531" s="43">
        <v>462.0</v>
      </c>
      <c r="AK531" s="43">
        <v>14.1</v>
      </c>
      <c r="AL531" s="43"/>
      <c r="AM531" s="43" t="s">
        <v>408</v>
      </c>
      <c r="AN531" s="43" t="s">
        <v>3354</v>
      </c>
      <c r="AO531" s="42" t="b">
        <f t="array" ref="AO531">SUMPRODUCT(--(K531=$AU$2:$AU$4))=0</f>
        <v>0</v>
      </c>
      <c r="AP531" s="42" t="b">
        <f t="array" ref="AP531">SUMPRODUCT(--(L531=$AU$2:$AU$4))=0</f>
        <v>0</v>
      </c>
    </row>
    <row r="532" ht="15.75" hidden="1" customHeight="1">
      <c r="A532" s="43" t="s">
        <v>3366</v>
      </c>
      <c r="B532" s="40" t="s">
        <v>2128</v>
      </c>
      <c r="C532" s="43" t="s">
        <v>437</v>
      </c>
      <c r="D532" s="43"/>
      <c r="E532" s="43" t="s">
        <v>14</v>
      </c>
      <c r="F532" s="43" t="s">
        <v>363</v>
      </c>
      <c r="G532" s="43" t="s">
        <v>363</v>
      </c>
      <c r="H532" s="43" t="s">
        <v>14</v>
      </c>
      <c r="I532" s="43" t="s">
        <v>363</v>
      </c>
      <c r="J532" s="44" t="s">
        <v>363</v>
      </c>
      <c r="K532" s="43" t="s">
        <v>14</v>
      </c>
      <c r="L532" s="43"/>
      <c r="M532" s="43" t="s">
        <v>363</v>
      </c>
      <c r="N532" s="43"/>
      <c r="O532" s="43" t="s">
        <v>14</v>
      </c>
      <c r="P532" s="43"/>
      <c r="Q532" s="43" t="s">
        <v>14</v>
      </c>
      <c r="R532" s="43" t="s">
        <v>2984</v>
      </c>
      <c r="S532" s="43" t="s">
        <v>2985</v>
      </c>
      <c r="T532" s="44" t="s">
        <v>3367</v>
      </c>
      <c r="U532" s="43" t="s">
        <v>1259</v>
      </c>
      <c r="V532" s="45">
        <v>44013.0</v>
      </c>
      <c r="W532" s="44" t="s">
        <v>2987</v>
      </c>
      <c r="X532" s="43"/>
      <c r="Y532" s="44" t="s">
        <v>1312</v>
      </c>
      <c r="Z532" s="44" t="s">
        <v>3368</v>
      </c>
      <c r="AA532" s="44"/>
      <c r="AB532" s="43"/>
      <c r="AC532" s="43"/>
      <c r="AD532" s="44"/>
      <c r="AE532" s="44"/>
      <c r="AF532" s="43"/>
      <c r="AG532" s="44"/>
      <c r="AH532" s="43"/>
      <c r="AI532" s="44"/>
      <c r="AJ532" s="44"/>
      <c r="AK532" s="44"/>
      <c r="AL532" s="44"/>
      <c r="AM532" s="44"/>
      <c r="AN532" s="44"/>
      <c r="AO532" s="42" t="b">
        <f t="array" ref="AO532">SUMPRODUCT(--(K532=$AU$2:$AU$4))=0</f>
        <v>0</v>
      </c>
      <c r="AP532" s="42" t="b">
        <f t="array" ref="AP532">SUMPRODUCT(--(L532=$AU$2:$AU$4))=0</f>
        <v>0</v>
      </c>
    </row>
    <row r="533" ht="15.75" hidden="1" customHeight="1">
      <c r="A533" s="43" t="s">
        <v>3369</v>
      </c>
      <c r="B533" s="40" t="s">
        <v>2133</v>
      </c>
      <c r="C533" s="43" t="s">
        <v>437</v>
      </c>
      <c r="D533" s="43"/>
      <c r="E533" s="43" t="s">
        <v>14</v>
      </c>
      <c r="F533" s="43" t="s">
        <v>363</v>
      </c>
      <c r="G533" s="43" t="s">
        <v>363</v>
      </c>
      <c r="H533" s="43" t="s">
        <v>14</v>
      </c>
      <c r="I533" s="43" t="s">
        <v>363</v>
      </c>
      <c r="J533" s="44" t="s">
        <v>363</v>
      </c>
      <c r="K533" s="43" t="s">
        <v>14</v>
      </c>
      <c r="L533" s="43"/>
      <c r="M533" s="43" t="s">
        <v>363</v>
      </c>
      <c r="N533" s="43"/>
      <c r="O533" s="43" t="s">
        <v>14</v>
      </c>
      <c r="P533" s="43"/>
      <c r="Q533" s="43" t="s">
        <v>14</v>
      </c>
      <c r="R533" s="43" t="s">
        <v>2984</v>
      </c>
      <c r="S533" s="43" t="s">
        <v>2985</v>
      </c>
      <c r="T533" s="44" t="s">
        <v>3370</v>
      </c>
      <c r="U533" s="43" t="s">
        <v>1259</v>
      </c>
      <c r="V533" s="45">
        <v>44013.0</v>
      </c>
      <c r="W533" s="44" t="s">
        <v>2987</v>
      </c>
      <c r="X533" s="43"/>
      <c r="Y533" s="44" t="s">
        <v>2528</v>
      </c>
      <c r="Z533" s="43" t="s">
        <v>2528</v>
      </c>
      <c r="AA533" s="44">
        <v>5820.0</v>
      </c>
      <c r="AB533" s="43">
        <v>11.0</v>
      </c>
      <c r="AC533" s="43" t="s">
        <v>3371</v>
      </c>
      <c r="AD533" s="43">
        <v>22.1</v>
      </c>
      <c r="AE533" s="44">
        <v>221.0</v>
      </c>
      <c r="AF533" s="43">
        <v>12.0</v>
      </c>
      <c r="AG533" s="43" t="s">
        <v>934</v>
      </c>
      <c r="AH533" s="45">
        <v>44019.0</v>
      </c>
      <c r="AI533" s="43" t="s">
        <v>3372</v>
      </c>
      <c r="AJ533" s="43">
        <v>460.0</v>
      </c>
      <c r="AK533" s="43">
        <v>17.1</v>
      </c>
      <c r="AL533" s="43"/>
      <c r="AM533" s="43" t="s">
        <v>408</v>
      </c>
      <c r="AN533" s="43" t="s">
        <v>3354</v>
      </c>
      <c r="AO533" s="42" t="b">
        <f t="array" ref="AO533">SUMPRODUCT(--(K533=$AU$2:$AU$4))=0</f>
        <v>0</v>
      </c>
      <c r="AP533" s="42" t="b">
        <f t="array" ref="AP533">SUMPRODUCT(--(L533=$AU$2:$AU$4))=0</f>
        <v>0</v>
      </c>
    </row>
    <row r="534" ht="15.75" hidden="1" customHeight="1">
      <c r="A534" s="43" t="s">
        <v>3373</v>
      </c>
      <c r="B534" s="40" t="s">
        <v>2138</v>
      </c>
      <c r="C534" s="43" t="s">
        <v>437</v>
      </c>
      <c r="D534" s="43"/>
      <c r="E534" s="43" t="s">
        <v>14</v>
      </c>
      <c r="F534" s="43" t="s">
        <v>363</v>
      </c>
      <c r="G534" s="43" t="s">
        <v>363</v>
      </c>
      <c r="H534" s="43" t="s">
        <v>14</v>
      </c>
      <c r="I534" s="43" t="s">
        <v>363</v>
      </c>
      <c r="J534" s="44" t="s">
        <v>363</v>
      </c>
      <c r="K534" s="43" t="s">
        <v>14</v>
      </c>
      <c r="L534" s="43"/>
      <c r="M534" s="43" t="s">
        <v>363</v>
      </c>
      <c r="N534" s="43"/>
      <c r="O534" s="43" t="s">
        <v>14</v>
      </c>
      <c r="P534" s="43"/>
      <c r="Q534" s="43" t="s">
        <v>14</v>
      </c>
      <c r="R534" s="43" t="s">
        <v>2984</v>
      </c>
      <c r="S534" s="43" t="s">
        <v>2985</v>
      </c>
      <c r="T534" s="44" t="s">
        <v>3374</v>
      </c>
      <c r="U534" s="43" t="s">
        <v>1259</v>
      </c>
      <c r="V534" s="45">
        <v>44013.0</v>
      </c>
      <c r="W534" s="44" t="s">
        <v>2987</v>
      </c>
      <c r="X534" s="43"/>
      <c r="Y534" s="44" t="s">
        <v>3375</v>
      </c>
      <c r="Z534" s="43" t="s">
        <v>3375</v>
      </c>
      <c r="AA534" s="44">
        <v>5460.0</v>
      </c>
      <c r="AB534" s="43">
        <v>11.0</v>
      </c>
      <c r="AC534" s="43" t="s">
        <v>3376</v>
      </c>
      <c r="AD534" s="43">
        <v>29.5</v>
      </c>
      <c r="AE534" s="44">
        <v>295.0</v>
      </c>
      <c r="AF534" s="43">
        <v>12.0</v>
      </c>
      <c r="AG534" s="43" t="s">
        <v>944</v>
      </c>
      <c r="AH534" s="45">
        <v>44019.0</v>
      </c>
      <c r="AI534" s="43" t="s">
        <v>3377</v>
      </c>
      <c r="AJ534" s="43">
        <v>466.0</v>
      </c>
      <c r="AK534" s="43">
        <v>17.0</v>
      </c>
      <c r="AL534" s="43"/>
      <c r="AM534" s="43" t="s">
        <v>408</v>
      </c>
      <c r="AN534" s="43" t="s">
        <v>3354</v>
      </c>
      <c r="AO534" s="42" t="b">
        <f t="array" ref="AO534">SUMPRODUCT(--(K534=$AU$2:$AU$4))=0</f>
        <v>0</v>
      </c>
      <c r="AP534" s="42" t="b">
        <f t="array" ref="AP534">SUMPRODUCT(--(L534=$AU$2:$AU$4))=0</f>
        <v>0</v>
      </c>
    </row>
    <row r="535" ht="15.75" hidden="1" customHeight="1">
      <c r="A535" s="43" t="s">
        <v>3378</v>
      </c>
      <c r="B535" s="40" t="s">
        <v>2143</v>
      </c>
      <c r="C535" s="43" t="s">
        <v>437</v>
      </c>
      <c r="D535" s="43"/>
      <c r="E535" s="43" t="s">
        <v>14</v>
      </c>
      <c r="F535" s="43" t="s">
        <v>363</v>
      </c>
      <c r="G535" s="43" t="s">
        <v>363</v>
      </c>
      <c r="H535" s="43" t="s">
        <v>14</v>
      </c>
      <c r="I535" s="43" t="s">
        <v>363</v>
      </c>
      <c r="J535" s="44" t="s">
        <v>363</v>
      </c>
      <c r="K535" s="43" t="s">
        <v>14</v>
      </c>
      <c r="L535" s="43"/>
      <c r="M535" s="43" t="s">
        <v>363</v>
      </c>
      <c r="N535" s="43"/>
      <c r="O535" s="43" t="s">
        <v>14</v>
      </c>
      <c r="P535" s="43"/>
      <c r="Q535" s="43" t="s">
        <v>14</v>
      </c>
      <c r="R535" s="43" t="s">
        <v>2984</v>
      </c>
      <c r="S535" s="43" t="s">
        <v>2985</v>
      </c>
      <c r="T535" s="44" t="s">
        <v>3379</v>
      </c>
      <c r="U535" s="43" t="s">
        <v>1259</v>
      </c>
      <c r="V535" s="45">
        <v>44013.0</v>
      </c>
      <c r="W535" s="44" t="s">
        <v>2987</v>
      </c>
      <c r="X535" s="43"/>
      <c r="Y535" s="44" t="s">
        <v>3380</v>
      </c>
      <c r="Z535" s="43" t="s">
        <v>1012</v>
      </c>
      <c r="AA535" s="44">
        <v>6000.0</v>
      </c>
      <c r="AB535" s="43">
        <v>11.0</v>
      </c>
      <c r="AC535" s="43" t="s">
        <v>3381</v>
      </c>
      <c r="AD535" s="43">
        <v>24.0</v>
      </c>
      <c r="AE535" s="44">
        <v>240.0</v>
      </c>
      <c r="AF535" s="43">
        <v>12.0</v>
      </c>
      <c r="AG535" s="43" t="s">
        <v>951</v>
      </c>
      <c r="AH535" s="45">
        <v>44019.0</v>
      </c>
      <c r="AI535" s="43" t="s">
        <v>3382</v>
      </c>
      <c r="AJ535" s="43">
        <v>459.0</v>
      </c>
      <c r="AK535" s="43">
        <v>14.9</v>
      </c>
      <c r="AL535" s="43"/>
      <c r="AM535" s="43" t="s">
        <v>408</v>
      </c>
      <c r="AN535" s="43" t="s">
        <v>3354</v>
      </c>
      <c r="AO535" s="42" t="b">
        <f t="array" ref="AO535">SUMPRODUCT(--(K535=$AU$2:$AU$4))=0</f>
        <v>0</v>
      </c>
      <c r="AP535" s="42" t="b">
        <f t="array" ref="AP535">SUMPRODUCT(--(L535=$AU$2:$AU$4))=0</f>
        <v>0</v>
      </c>
    </row>
    <row r="536" ht="15.75" hidden="1" customHeight="1">
      <c r="A536" s="43" t="s">
        <v>3383</v>
      </c>
      <c r="B536" s="40" t="s">
        <v>3384</v>
      </c>
      <c r="C536" s="43" t="s">
        <v>437</v>
      </c>
      <c r="D536" s="43"/>
      <c r="E536" s="43" t="s">
        <v>14</v>
      </c>
      <c r="F536" s="43" t="s">
        <v>363</v>
      </c>
      <c r="G536" s="43" t="s">
        <v>363</v>
      </c>
      <c r="H536" s="43" t="s">
        <v>14</v>
      </c>
      <c r="I536" s="43" t="s">
        <v>363</v>
      </c>
      <c r="J536" s="44" t="s">
        <v>363</v>
      </c>
      <c r="K536" s="43" t="s">
        <v>14</v>
      </c>
      <c r="L536" s="43"/>
      <c r="M536" s="43" t="s">
        <v>363</v>
      </c>
      <c r="N536" s="43"/>
      <c r="O536" s="43" t="s">
        <v>14</v>
      </c>
      <c r="P536" s="43"/>
      <c r="Q536" s="43" t="s">
        <v>19</v>
      </c>
      <c r="R536" s="40" t="s">
        <v>3080</v>
      </c>
      <c r="S536" s="40" t="s">
        <v>2399</v>
      </c>
      <c r="T536" s="44">
        <v>1.0</v>
      </c>
      <c r="U536" s="43" t="s">
        <v>466</v>
      </c>
      <c r="V536" s="45">
        <v>44014.0</v>
      </c>
      <c r="W536" s="44" t="s">
        <v>3385</v>
      </c>
      <c r="X536" s="44"/>
      <c r="Y536" s="44"/>
      <c r="Z536" s="43" t="s">
        <v>960</v>
      </c>
      <c r="AA536" s="43">
        <v>6000.0</v>
      </c>
      <c r="AB536" s="43">
        <v>12.0</v>
      </c>
      <c r="AC536" s="43" t="s">
        <v>3352</v>
      </c>
      <c r="AD536" s="43">
        <v>0.674</v>
      </c>
      <c r="AE536" s="44">
        <v>20.22</v>
      </c>
      <c r="AF536" s="43">
        <v>16.0</v>
      </c>
      <c r="AG536" s="43" t="s">
        <v>1407</v>
      </c>
      <c r="AH536" s="45">
        <v>44019.0</v>
      </c>
      <c r="AI536" s="43" t="s">
        <v>3386</v>
      </c>
      <c r="AJ536" s="43">
        <v>430.0</v>
      </c>
      <c r="AK536" s="43">
        <v>14.4</v>
      </c>
      <c r="AL536" s="43"/>
      <c r="AM536" s="43" t="s">
        <v>408</v>
      </c>
      <c r="AN536" s="43" t="s">
        <v>3344</v>
      </c>
      <c r="AO536" s="42" t="b">
        <f t="array" ref="AO536">SUMPRODUCT(--(K536=$AU$2:$AU$4))=0</f>
        <v>0</v>
      </c>
      <c r="AP536" s="42" t="b">
        <f t="array" ref="AP536">SUMPRODUCT(--(L536=$AU$2:$AU$4))=0</f>
        <v>0</v>
      </c>
    </row>
    <row r="537" ht="15.75" hidden="1" customHeight="1">
      <c r="A537" s="43" t="s">
        <v>3387</v>
      </c>
      <c r="B537" s="43" t="s">
        <v>3388</v>
      </c>
      <c r="C537" s="43" t="s">
        <v>1209</v>
      </c>
      <c r="D537" s="43"/>
      <c r="E537" s="43" t="s">
        <v>14</v>
      </c>
      <c r="F537" s="43" t="s">
        <v>363</v>
      </c>
      <c r="G537" s="43" t="s">
        <v>363</v>
      </c>
      <c r="H537" s="43" t="s">
        <v>14</v>
      </c>
      <c r="I537" s="43" t="s">
        <v>363</v>
      </c>
      <c r="J537" s="44" t="s">
        <v>363</v>
      </c>
      <c r="K537" s="43" t="s">
        <v>14</v>
      </c>
      <c r="L537" s="43"/>
      <c r="M537" s="43" t="s">
        <v>363</v>
      </c>
      <c r="N537" s="43"/>
      <c r="O537" s="43" t="s">
        <v>19</v>
      </c>
      <c r="P537" s="43"/>
      <c r="Q537" s="43" t="s">
        <v>19</v>
      </c>
      <c r="R537" s="40" t="s">
        <v>3080</v>
      </c>
      <c r="S537" s="40" t="s">
        <v>2399</v>
      </c>
      <c r="T537" s="44">
        <v>2.0</v>
      </c>
      <c r="U537" s="43" t="s">
        <v>466</v>
      </c>
      <c r="V537" s="45">
        <v>44014.0</v>
      </c>
      <c r="W537" s="44" t="s">
        <v>3385</v>
      </c>
      <c r="X537" s="43"/>
      <c r="Y537" s="43"/>
      <c r="Z537" s="43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3"/>
      <c r="AL537" s="43"/>
      <c r="AM537" s="43" t="s">
        <v>408</v>
      </c>
      <c r="AN537" s="43" t="s">
        <v>3389</v>
      </c>
      <c r="AO537" s="42" t="b">
        <f t="array" ref="AO537">SUMPRODUCT(--(K537=$AU$2:$AU$4))=0</f>
        <v>0</v>
      </c>
      <c r="AP537" s="42" t="b">
        <f t="array" ref="AP537">SUMPRODUCT(--(L537=$AU$2:$AU$4))=0</f>
        <v>0</v>
      </c>
    </row>
    <row r="538" ht="15.75" hidden="1" customHeight="1">
      <c r="A538" s="43" t="s">
        <v>3390</v>
      </c>
      <c r="B538" s="40" t="s">
        <v>532</v>
      </c>
      <c r="C538" s="43" t="s">
        <v>432</v>
      </c>
      <c r="D538" s="43"/>
      <c r="E538" s="43" t="s">
        <v>14</v>
      </c>
      <c r="F538" s="43" t="s">
        <v>363</v>
      </c>
      <c r="G538" s="43" t="s">
        <v>363</v>
      </c>
      <c r="H538" s="43" t="s">
        <v>14</v>
      </c>
      <c r="I538" s="43" t="s">
        <v>363</v>
      </c>
      <c r="J538" s="44" t="s">
        <v>363</v>
      </c>
      <c r="K538" s="43" t="s">
        <v>14</v>
      </c>
      <c r="L538" s="43"/>
      <c r="M538" s="43" t="s">
        <v>363</v>
      </c>
      <c r="N538" s="43"/>
      <c r="O538" s="43" t="s">
        <v>14</v>
      </c>
      <c r="P538" s="43"/>
      <c r="Q538" s="43" t="s">
        <v>14</v>
      </c>
      <c r="R538" s="43" t="s">
        <v>3391</v>
      </c>
      <c r="S538" s="43" t="s">
        <v>3016</v>
      </c>
      <c r="T538" s="44" t="s">
        <v>3392</v>
      </c>
      <c r="U538" s="43" t="s">
        <v>466</v>
      </c>
      <c r="V538" s="45">
        <v>43299.0</v>
      </c>
      <c r="W538" s="44" t="s">
        <v>3393</v>
      </c>
      <c r="X538" s="43"/>
      <c r="Y538" s="44"/>
      <c r="Z538" s="43" t="s">
        <v>960</v>
      </c>
      <c r="AA538" s="44">
        <v>6000.0</v>
      </c>
      <c r="AB538" s="43">
        <v>10.0</v>
      </c>
      <c r="AC538" s="43" t="s">
        <v>3394</v>
      </c>
      <c r="AD538" s="43">
        <v>0.471</v>
      </c>
      <c r="AE538" s="44"/>
      <c r="AF538" s="44"/>
      <c r="AG538" s="44" t="s">
        <v>659</v>
      </c>
      <c r="AH538" s="43" t="s">
        <v>3394</v>
      </c>
      <c r="AI538" s="44" t="s">
        <v>3395</v>
      </c>
      <c r="AJ538" s="44">
        <v>397.0</v>
      </c>
      <c r="AK538" s="44">
        <v>28.8</v>
      </c>
      <c r="AL538" s="43"/>
      <c r="AM538" s="43" t="s">
        <v>408</v>
      </c>
      <c r="AN538" s="43" t="s">
        <v>3344</v>
      </c>
      <c r="AO538" s="42" t="b">
        <f t="array" ref="AO538">SUMPRODUCT(--(K538=$AU$2:$AU$4))=0</f>
        <v>0</v>
      </c>
      <c r="AP538" s="42" t="b">
        <f t="array" ref="AP538">SUMPRODUCT(--(L538=$AU$2:$AU$4))=0</f>
        <v>0</v>
      </c>
    </row>
    <row r="539" ht="15.75" hidden="1" customHeight="1">
      <c r="A539" s="43" t="s">
        <v>3396</v>
      </c>
      <c r="B539" s="40" t="s">
        <v>537</v>
      </c>
      <c r="C539" s="43" t="s">
        <v>432</v>
      </c>
      <c r="D539" s="43"/>
      <c r="E539" s="43" t="s">
        <v>14</v>
      </c>
      <c r="F539" s="43" t="s">
        <v>363</v>
      </c>
      <c r="G539" s="43" t="s">
        <v>363</v>
      </c>
      <c r="H539" s="43" t="s">
        <v>14</v>
      </c>
      <c r="I539" s="43" t="s">
        <v>363</v>
      </c>
      <c r="J539" s="44" t="s">
        <v>363</v>
      </c>
      <c r="K539" s="43" t="s">
        <v>14</v>
      </c>
      <c r="L539" s="43"/>
      <c r="M539" s="43" t="s">
        <v>363</v>
      </c>
      <c r="N539" s="43"/>
      <c r="O539" s="43" t="s">
        <v>14</v>
      </c>
      <c r="P539" s="43"/>
      <c r="Q539" s="43" t="s">
        <v>14</v>
      </c>
      <c r="R539" s="43" t="s">
        <v>3391</v>
      </c>
      <c r="S539" s="43" t="s">
        <v>3016</v>
      </c>
      <c r="T539" s="44" t="s">
        <v>3397</v>
      </c>
      <c r="U539" s="43" t="s">
        <v>466</v>
      </c>
      <c r="V539" s="45">
        <v>43299.0</v>
      </c>
      <c r="W539" s="44" t="s">
        <v>3398</v>
      </c>
      <c r="X539" s="43"/>
      <c r="Y539" s="44"/>
      <c r="Z539" s="43" t="s">
        <v>960</v>
      </c>
      <c r="AA539" s="44">
        <v>6000.0</v>
      </c>
      <c r="AB539" s="43">
        <v>10.0</v>
      </c>
      <c r="AC539" s="43" t="s">
        <v>3394</v>
      </c>
      <c r="AD539" s="43">
        <v>0.368</v>
      </c>
      <c r="AE539" s="44"/>
      <c r="AF539" s="44"/>
      <c r="AG539" s="44" t="s">
        <v>704</v>
      </c>
      <c r="AH539" s="43" t="s">
        <v>3394</v>
      </c>
      <c r="AI539" s="44" t="s">
        <v>3399</v>
      </c>
      <c r="AJ539" s="44">
        <v>432.0</v>
      </c>
      <c r="AK539" s="44">
        <v>26.8</v>
      </c>
      <c r="AL539" s="43"/>
      <c r="AM539" s="43" t="s">
        <v>408</v>
      </c>
      <c r="AN539" s="43" t="s">
        <v>3344</v>
      </c>
      <c r="AO539" s="42" t="b">
        <f t="array" ref="AO539">SUMPRODUCT(--(K539=$AU$2:$AU$4))=0</f>
        <v>0</v>
      </c>
      <c r="AP539" s="42" t="b">
        <f t="array" ref="AP539">SUMPRODUCT(--(L539=$AU$2:$AU$4))=0</f>
        <v>0</v>
      </c>
    </row>
    <row r="540" ht="15.75" hidden="1" customHeight="1">
      <c r="A540" s="43" t="s">
        <v>3400</v>
      </c>
      <c r="B540" s="40" t="s">
        <v>541</v>
      </c>
      <c r="C540" s="43" t="s">
        <v>432</v>
      </c>
      <c r="D540" s="43"/>
      <c r="E540" s="43" t="s">
        <v>14</v>
      </c>
      <c r="F540" s="43" t="s">
        <v>363</v>
      </c>
      <c r="G540" s="43" t="s">
        <v>363</v>
      </c>
      <c r="H540" s="43" t="s">
        <v>14</v>
      </c>
      <c r="I540" s="43" t="s">
        <v>363</v>
      </c>
      <c r="J540" s="44" t="s">
        <v>363</v>
      </c>
      <c r="K540" s="43" t="s">
        <v>14</v>
      </c>
      <c r="L540" s="43"/>
      <c r="M540" s="43" t="s">
        <v>363</v>
      </c>
      <c r="N540" s="43"/>
      <c r="O540" s="43" t="s">
        <v>14</v>
      </c>
      <c r="P540" s="43"/>
      <c r="Q540" s="43" t="s">
        <v>14</v>
      </c>
      <c r="R540" s="43" t="s">
        <v>3391</v>
      </c>
      <c r="S540" s="43" t="s">
        <v>3016</v>
      </c>
      <c r="T540" s="44" t="s">
        <v>3401</v>
      </c>
      <c r="U540" s="43" t="s">
        <v>466</v>
      </c>
      <c r="V540" s="45">
        <v>43336.0</v>
      </c>
      <c r="W540" s="44" t="s">
        <v>3402</v>
      </c>
      <c r="X540" s="43"/>
      <c r="Y540" s="44"/>
      <c r="Z540" s="43" t="s">
        <v>960</v>
      </c>
      <c r="AA540" s="44">
        <v>6000.0</v>
      </c>
      <c r="AB540" s="43">
        <v>10.0</v>
      </c>
      <c r="AC540" s="43" t="s">
        <v>3394</v>
      </c>
      <c r="AD540" s="43">
        <v>0.037</v>
      </c>
      <c r="AE540" s="44"/>
      <c r="AF540" s="44"/>
      <c r="AG540" s="44" t="s">
        <v>527</v>
      </c>
      <c r="AH540" s="43" t="s">
        <v>3394</v>
      </c>
      <c r="AI540" s="44" t="s">
        <v>3403</v>
      </c>
      <c r="AJ540" s="44">
        <v>452.0</v>
      </c>
      <c r="AK540" s="44">
        <v>6.6</v>
      </c>
      <c r="AL540" s="43"/>
      <c r="AM540" s="43" t="s">
        <v>408</v>
      </c>
      <c r="AN540" s="43" t="s">
        <v>3344</v>
      </c>
      <c r="AO540" s="42" t="b">
        <f t="array" ref="AO540">SUMPRODUCT(--(K540=$AU$2:$AU$4))=0</f>
        <v>0</v>
      </c>
      <c r="AP540" s="42" t="b">
        <f t="array" ref="AP540">SUMPRODUCT(--(L540=$AU$2:$AU$4))=0</f>
        <v>0</v>
      </c>
    </row>
    <row r="541" ht="15.75" hidden="1" customHeight="1">
      <c r="A541" s="43" t="s">
        <v>3404</v>
      </c>
      <c r="B541" s="40" t="s">
        <v>3405</v>
      </c>
      <c r="C541" s="43" t="s">
        <v>437</v>
      </c>
      <c r="D541" s="43"/>
      <c r="E541" s="43" t="s">
        <v>14</v>
      </c>
      <c r="F541" s="43" t="s">
        <v>363</v>
      </c>
      <c r="G541" s="43" t="s">
        <v>363</v>
      </c>
      <c r="H541" s="43" t="s">
        <v>3406</v>
      </c>
      <c r="I541" s="43" t="s">
        <v>2066</v>
      </c>
      <c r="J541" s="44" t="s">
        <v>3407</v>
      </c>
      <c r="K541" s="43" t="s">
        <v>14</v>
      </c>
      <c r="L541" s="43"/>
      <c r="M541" s="43" t="s">
        <v>363</v>
      </c>
      <c r="N541" s="43"/>
      <c r="O541" s="43" t="s">
        <v>14</v>
      </c>
      <c r="P541" s="43"/>
      <c r="Q541" s="43" t="s">
        <v>14</v>
      </c>
      <c r="R541" s="43" t="s">
        <v>3408</v>
      </c>
      <c r="S541" s="43" t="s">
        <v>16</v>
      </c>
      <c r="T541" s="44" t="s">
        <v>3409</v>
      </c>
      <c r="U541" s="43" t="s">
        <v>466</v>
      </c>
      <c r="V541" s="45">
        <v>44025.0</v>
      </c>
      <c r="W541" s="44" t="s">
        <v>3410</v>
      </c>
      <c r="X541" s="43"/>
      <c r="Y541" s="44" t="s">
        <v>3411</v>
      </c>
      <c r="Z541" s="43" t="s">
        <v>2827</v>
      </c>
      <c r="AA541" s="44">
        <v>18000.0</v>
      </c>
      <c r="AB541" s="43">
        <v>11.0</v>
      </c>
      <c r="AC541" s="43"/>
      <c r="AD541" s="43">
        <v>45.4</v>
      </c>
      <c r="AE541" s="43">
        <v>454.0</v>
      </c>
      <c r="AF541" s="43">
        <v>10.0</v>
      </c>
      <c r="AG541" s="43" t="s">
        <v>969</v>
      </c>
      <c r="AH541" s="45">
        <v>44033.0</v>
      </c>
      <c r="AI541" s="43" t="s">
        <v>3412</v>
      </c>
      <c r="AJ541" s="43">
        <v>465.0</v>
      </c>
      <c r="AK541" s="43">
        <v>12.7</v>
      </c>
      <c r="AL541" s="43"/>
      <c r="AM541" s="43" t="s">
        <v>408</v>
      </c>
      <c r="AN541" s="43" t="s">
        <v>3413</v>
      </c>
      <c r="AO541" s="42" t="b">
        <f t="array" ref="AO541">SUMPRODUCT(--(K541=$AU$2:$AU$4))=0</f>
        <v>0</v>
      </c>
      <c r="AP541" s="42" t="b">
        <f t="array" ref="AP541">SUMPRODUCT(--(L541=$AU$2:$AU$4))=0</f>
        <v>0</v>
      </c>
    </row>
    <row r="542" ht="15.75" hidden="1" customHeight="1">
      <c r="A542" s="43" t="s">
        <v>3414</v>
      </c>
      <c r="B542" s="40" t="s">
        <v>3415</v>
      </c>
      <c r="C542" s="43" t="s">
        <v>437</v>
      </c>
      <c r="D542" s="43"/>
      <c r="E542" s="43" t="s">
        <v>14</v>
      </c>
      <c r="F542" s="43" t="s">
        <v>363</v>
      </c>
      <c r="G542" s="43" t="s">
        <v>363</v>
      </c>
      <c r="H542" s="43" t="s">
        <v>14</v>
      </c>
      <c r="I542" s="43" t="s">
        <v>363</v>
      </c>
      <c r="J542" s="44" t="s">
        <v>363</v>
      </c>
      <c r="K542" s="43" t="s">
        <v>14</v>
      </c>
      <c r="L542" s="43"/>
      <c r="M542" s="43" t="s">
        <v>363</v>
      </c>
      <c r="N542" s="43"/>
      <c r="O542" s="43" t="s">
        <v>14</v>
      </c>
      <c r="P542" s="43"/>
      <c r="Q542" s="43" t="s">
        <v>14</v>
      </c>
      <c r="R542" s="43" t="s">
        <v>2984</v>
      </c>
      <c r="S542" s="43" t="s">
        <v>2985</v>
      </c>
      <c r="T542" s="44" t="s">
        <v>3416</v>
      </c>
      <c r="U542" s="43" t="s">
        <v>1259</v>
      </c>
      <c r="V542" s="45">
        <v>44026.0</v>
      </c>
      <c r="W542" s="44" t="s">
        <v>2987</v>
      </c>
      <c r="X542" s="43"/>
      <c r="Y542" s="44" t="s">
        <v>3417</v>
      </c>
      <c r="Z542" s="43" t="s">
        <v>960</v>
      </c>
      <c r="AA542" s="43">
        <v>6000.0</v>
      </c>
      <c r="AB542" s="43">
        <v>11.0</v>
      </c>
      <c r="AC542" s="43" t="s">
        <v>3418</v>
      </c>
      <c r="AD542" s="43">
        <v>19.8</v>
      </c>
      <c r="AE542" s="43">
        <v>198.0</v>
      </c>
      <c r="AF542" s="43">
        <v>12.0</v>
      </c>
      <c r="AG542" s="43" t="s">
        <v>956</v>
      </c>
      <c r="AH542" s="45">
        <v>44033.0</v>
      </c>
      <c r="AI542" s="43" t="s">
        <v>3419</v>
      </c>
      <c r="AJ542" s="43">
        <v>470.0</v>
      </c>
      <c r="AK542" s="43">
        <v>13.1</v>
      </c>
      <c r="AL542" s="43"/>
      <c r="AM542" s="43" t="s">
        <v>408</v>
      </c>
      <c r="AN542" s="43" t="s">
        <v>3354</v>
      </c>
      <c r="AO542" s="42" t="b">
        <f t="array" ref="AO542">SUMPRODUCT(--(K542=$AU$2:$AU$4))=0</f>
        <v>0</v>
      </c>
      <c r="AP542" s="42" t="b">
        <f t="array" ref="AP542">SUMPRODUCT(--(L542=$AU$2:$AU$4))=0</f>
        <v>0</v>
      </c>
    </row>
    <row r="543" ht="15.75" hidden="1" customHeight="1">
      <c r="A543" s="43" t="s">
        <v>3420</v>
      </c>
      <c r="B543" s="40" t="s">
        <v>3421</v>
      </c>
      <c r="C543" s="43" t="s">
        <v>437</v>
      </c>
      <c r="D543" s="43"/>
      <c r="E543" s="43" t="s">
        <v>14</v>
      </c>
      <c r="F543" s="43" t="s">
        <v>363</v>
      </c>
      <c r="G543" s="43" t="s">
        <v>363</v>
      </c>
      <c r="H543" s="43" t="s">
        <v>14</v>
      </c>
      <c r="I543" s="43" t="s">
        <v>363</v>
      </c>
      <c r="J543" s="44" t="s">
        <v>363</v>
      </c>
      <c r="K543" s="43" t="s">
        <v>14</v>
      </c>
      <c r="L543" s="43"/>
      <c r="M543" s="43" t="s">
        <v>363</v>
      </c>
      <c r="N543" s="43"/>
      <c r="O543" s="43" t="s">
        <v>14</v>
      </c>
      <c r="P543" s="43"/>
      <c r="Q543" s="43" t="s">
        <v>14</v>
      </c>
      <c r="R543" s="43" t="s">
        <v>2984</v>
      </c>
      <c r="S543" s="43" t="s">
        <v>2985</v>
      </c>
      <c r="T543" s="44" t="s">
        <v>3422</v>
      </c>
      <c r="U543" s="43" t="s">
        <v>1259</v>
      </c>
      <c r="V543" s="45">
        <v>44026.0</v>
      </c>
      <c r="W543" s="44" t="s">
        <v>2987</v>
      </c>
      <c r="X543" s="43"/>
      <c r="Y543" s="44" t="s">
        <v>3423</v>
      </c>
      <c r="Z543" s="43" t="s">
        <v>960</v>
      </c>
      <c r="AA543" s="43">
        <v>6000.0</v>
      </c>
      <c r="AB543" s="43">
        <v>11.0</v>
      </c>
      <c r="AC543" s="43" t="s">
        <v>3424</v>
      </c>
      <c r="AD543" s="43">
        <v>23.5</v>
      </c>
      <c r="AE543" s="43">
        <v>235.0</v>
      </c>
      <c r="AF543" s="43">
        <v>12.0</v>
      </c>
      <c r="AG543" s="43" t="s">
        <v>962</v>
      </c>
      <c r="AH543" s="45">
        <v>44033.0</v>
      </c>
      <c r="AI543" s="43" t="s">
        <v>3425</v>
      </c>
      <c r="AJ543" s="43">
        <v>466.0</v>
      </c>
      <c r="AK543" s="43">
        <v>13.7</v>
      </c>
      <c r="AL543" s="43"/>
      <c r="AM543" s="43" t="s">
        <v>408</v>
      </c>
      <c r="AN543" s="43" t="s">
        <v>3354</v>
      </c>
      <c r="AO543" s="42" t="b">
        <f t="array" ref="AO543">SUMPRODUCT(--(K543=$AU$2:$AU$4))=0</f>
        <v>0</v>
      </c>
      <c r="AP543" s="42" t="b">
        <f t="array" ref="AP543">SUMPRODUCT(--(L543=$AU$2:$AU$4))=0</f>
        <v>0</v>
      </c>
    </row>
    <row r="544" ht="15.75" customHeight="1">
      <c r="A544" s="43" t="s">
        <v>3426</v>
      </c>
      <c r="B544" s="43" t="s">
        <v>3325</v>
      </c>
      <c r="C544" s="43" t="s">
        <v>1688</v>
      </c>
      <c r="D544" s="43"/>
      <c r="E544" s="43" t="s">
        <v>3427</v>
      </c>
      <c r="F544" s="43" t="s">
        <v>3428</v>
      </c>
      <c r="G544" s="43" t="s">
        <v>3219</v>
      </c>
      <c r="H544" s="43" t="s">
        <v>3427</v>
      </c>
      <c r="I544" s="43" t="s">
        <v>3428</v>
      </c>
      <c r="J544" s="44" t="s">
        <v>3429</v>
      </c>
      <c r="K544" s="43" t="s">
        <v>3430</v>
      </c>
      <c r="L544" s="43"/>
      <c r="M544" s="43" t="s">
        <v>1418</v>
      </c>
      <c r="N544" s="43"/>
      <c r="O544" s="43" t="s">
        <v>14</v>
      </c>
      <c r="P544" s="43"/>
      <c r="Q544" s="43" t="s">
        <v>14</v>
      </c>
      <c r="R544" s="43" t="s">
        <v>3330</v>
      </c>
      <c r="S544" s="43" t="s">
        <v>3331</v>
      </c>
      <c r="T544" s="44" t="s">
        <v>3431</v>
      </c>
      <c r="U544" s="43" t="s">
        <v>406</v>
      </c>
      <c r="V544" s="45">
        <v>44027.0</v>
      </c>
      <c r="W544" s="44" t="s">
        <v>3333</v>
      </c>
      <c r="X544" s="43" t="s">
        <v>468</v>
      </c>
      <c r="Y544" s="44" t="s">
        <v>3432</v>
      </c>
      <c r="Z544" s="43">
        <v>23855.0</v>
      </c>
      <c r="AA544" s="44">
        <v>14313.0</v>
      </c>
      <c r="AB544" s="43">
        <v>12.0</v>
      </c>
      <c r="AC544" s="43" t="s">
        <v>3433</v>
      </c>
      <c r="AD544" s="43">
        <v>2.58</v>
      </c>
      <c r="AE544" s="43">
        <v>50.0</v>
      </c>
      <c r="AF544" s="43">
        <v>14.0</v>
      </c>
      <c r="AG544" s="43" t="s">
        <v>974</v>
      </c>
      <c r="AH544" s="45">
        <v>44033.0</v>
      </c>
      <c r="AI544" s="43" t="s">
        <v>3412</v>
      </c>
      <c r="AJ544" s="43">
        <v>435.0</v>
      </c>
      <c r="AK544" s="43">
        <v>35.6</v>
      </c>
      <c r="AL544" s="43"/>
      <c r="AM544" s="43" t="s">
        <v>408</v>
      </c>
      <c r="AN544" s="43" t="s">
        <v>3434</v>
      </c>
      <c r="AO544" s="42" t="b">
        <f t="array" ref="AO544">SUMPRODUCT(--(K544=$AU$2:$AU$4))=0</f>
        <v>1</v>
      </c>
      <c r="AP544" s="42" t="b">
        <f t="array" ref="AP544">SUMPRODUCT(--(L544=$AU$2:$AU$4))=0</f>
        <v>0</v>
      </c>
    </row>
    <row r="545" ht="15.75" customHeight="1">
      <c r="A545" s="43" t="s">
        <v>3435</v>
      </c>
      <c r="B545" s="43" t="s">
        <v>3436</v>
      </c>
      <c r="C545" s="43" t="s">
        <v>1688</v>
      </c>
      <c r="D545" s="43"/>
      <c r="E545" s="43" t="s">
        <v>3437</v>
      </c>
      <c r="F545" s="43" t="s">
        <v>3438</v>
      </c>
      <c r="G545" s="43" t="s">
        <v>3219</v>
      </c>
      <c r="H545" s="43" t="s">
        <v>3437</v>
      </c>
      <c r="I545" s="43" t="s">
        <v>3438</v>
      </c>
      <c r="J545" s="44" t="s">
        <v>3429</v>
      </c>
      <c r="K545" s="43" t="s">
        <v>3439</v>
      </c>
      <c r="L545" s="43"/>
      <c r="M545" s="43" t="s">
        <v>885</v>
      </c>
      <c r="N545" s="43"/>
      <c r="O545" s="43" t="s">
        <v>14</v>
      </c>
      <c r="P545" s="43"/>
      <c r="Q545" s="43" t="s">
        <v>14</v>
      </c>
      <c r="R545" s="43" t="s">
        <v>3330</v>
      </c>
      <c r="S545" s="43" t="s">
        <v>3331</v>
      </c>
      <c r="T545" s="44" t="s">
        <v>3440</v>
      </c>
      <c r="U545" s="43" t="s">
        <v>406</v>
      </c>
      <c r="V545" s="45">
        <v>44028.0</v>
      </c>
      <c r="W545" s="44" t="s">
        <v>3333</v>
      </c>
      <c r="X545" s="43" t="s">
        <v>468</v>
      </c>
      <c r="Y545" s="44" t="s">
        <v>3441</v>
      </c>
      <c r="Z545" s="43">
        <v>30855.0</v>
      </c>
      <c r="AA545" s="44">
        <v>18513.0</v>
      </c>
      <c r="AB545" s="43">
        <v>12.0</v>
      </c>
      <c r="AC545" s="43" t="s">
        <v>3442</v>
      </c>
      <c r="AD545" s="43">
        <v>6.39</v>
      </c>
      <c r="AE545" s="43">
        <v>50.0</v>
      </c>
      <c r="AF545" s="43">
        <v>14.0</v>
      </c>
      <c r="AG545" s="43" t="s">
        <v>982</v>
      </c>
      <c r="AH545" s="45">
        <v>44033.0</v>
      </c>
      <c r="AI545" s="43" t="s">
        <v>3443</v>
      </c>
      <c r="AJ545" s="43">
        <v>427.0</v>
      </c>
      <c r="AK545" s="43">
        <v>32.2</v>
      </c>
      <c r="AL545" s="43"/>
      <c r="AM545" s="43" t="s">
        <v>408</v>
      </c>
      <c r="AN545" s="43" t="s">
        <v>3434</v>
      </c>
      <c r="AO545" s="42" t="b">
        <f t="array" ref="AO545">SUMPRODUCT(--(K545=$AU$2:$AU$4))=0</f>
        <v>1</v>
      </c>
      <c r="AP545" s="42" t="b">
        <f t="array" ref="AP545">SUMPRODUCT(--(L545=$AU$2:$AU$4))=0</f>
        <v>0</v>
      </c>
    </row>
    <row r="546" ht="15.75" hidden="1" customHeight="1">
      <c r="A546" s="43" t="s">
        <v>3444</v>
      </c>
      <c r="B546" s="43" t="s">
        <v>407</v>
      </c>
      <c r="C546" s="43" t="s">
        <v>3445</v>
      </c>
      <c r="D546" s="43"/>
      <c r="E546" s="43" t="s">
        <v>3446</v>
      </c>
      <c r="F546" s="43" t="s">
        <v>1097</v>
      </c>
      <c r="G546" s="43" t="s">
        <v>3219</v>
      </c>
      <c r="H546" s="43" t="s">
        <v>3447</v>
      </c>
      <c r="I546" s="43" t="s">
        <v>2066</v>
      </c>
      <c r="J546" s="44" t="s">
        <v>3448</v>
      </c>
      <c r="K546" s="43" t="s">
        <v>14</v>
      </c>
      <c r="L546" s="43"/>
      <c r="M546" s="43" t="s">
        <v>363</v>
      </c>
      <c r="N546" s="43"/>
      <c r="O546" s="43" t="s">
        <v>14</v>
      </c>
      <c r="P546" s="43"/>
      <c r="Q546" s="43" t="s">
        <v>14</v>
      </c>
      <c r="R546" s="43" t="s">
        <v>3449</v>
      </c>
      <c r="S546" s="43" t="s">
        <v>3450</v>
      </c>
      <c r="T546" s="44" t="s">
        <v>3451</v>
      </c>
      <c r="U546" s="43" t="s">
        <v>1259</v>
      </c>
      <c r="V546" s="45">
        <v>44036.0</v>
      </c>
      <c r="W546" s="44" t="s">
        <v>3452</v>
      </c>
      <c r="X546" s="43" t="s">
        <v>719</v>
      </c>
      <c r="Y546" s="44" t="s">
        <v>3453</v>
      </c>
      <c r="Z546" s="43" t="s">
        <v>3454</v>
      </c>
      <c r="AA546" s="44">
        <v>12000.0</v>
      </c>
      <c r="AB546" s="43">
        <v>11.0</v>
      </c>
      <c r="AC546" s="43" t="s">
        <v>3455</v>
      </c>
      <c r="AD546" s="43">
        <v>18.0</v>
      </c>
      <c r="AE546" s="43">
        <v>180.0</v>
      </c>
      <c r="AF546" s="43">
        <v>12.0</v>
      </c>
      <c r="AG546" s="43" t="s">
        <v>470</v>
      </c>
      <c r="AH546" s="45">
        <v>44047.0</v>
      </c>
      <c r="AI546" s="43" t="s">
        <v>3456</v>
      </c>
      <c r="AJ546" s="43">
        <v>454.0</v>
      </c>
      <c r="AK546" s="43">
        <v>13.1</v>
      </c>
      <c r="AL546" s="43"/>
      <c r="AM546" s="43" t="s">
        <v>408</v>
      </c>
      <c r="AN546" s="43" t="s">
        <v>3457</v>
      </c>
      <c r="AO546" s="42" t="b">
        <f t="array" ref="AO546">SUMPRODUCT(--(K546=$AU$2:$AU$4))=0</f>
        <v>0</v>
      </c>
      <c r="AP546" s="42" t="b">
        <f t="array" ref="AP546">SUMPRODUCT(--(L546=$AU$2:$AU$4))=0</f>
        <v>0</v>
      </c>
    </row>
    <row r="547" ht="15.75" hidden="1" customHeight="1">
      <c r="A547" s="43" t="s">
        <v>3458</v>
      </c>
      <c r="B547" s="43" t="s">
        <v>413</v>
      </c>
      <c r="C547" s="43" t="s">
        <v>415</v>
      </c>
      <c r="D547" s="43"/>
      <c r="E547" s="43" t="s">
        <v>3459</v>
      </c>
      <c r="F547" s="43" t="s">
        <v>1108</v>
      </c>
      <c r="G547" s="43" t="s">
        <v>3219</v>
      </c>
      <c r="H547" s="43" t="s">
        <v>3460</v>
      </c>
      <c r="I547" s="43" t="s">
        <v>2853</v>
      </c>
      <c r="J547" s="44" t="s">
        <v>3448</v>
      </c>
      <c r="K547" s="43" t="s">
        <v>14</v>
      </c>
      <c r="L547" s="43"/>
      <c r="M547" s="43" t="s">
        <v>363</v>
      </c>
      <c r="N547" s="43"/>
      <c r="O547" s="43" t="s">
        <v>14</v>
      </c>
      <c r="P547" s="43"/>
      <c r="Q547" s="43" t="s">
        <v>14</v>
      </c>
      <c r="R547" s="43" t="s">
        <v>3449</v>
      </c>
      <c r="S547" s="43" t="s">
        <v>3450</v>
      </c>
      <c r="T547" s="44" t="s">
        <v>3451</v>
      </c>
      <c r="U547" s="43" t="s">
        <v>1259</v>
      </c>
      <c r="V547" s="45">
        <v>44036.0</v>
      </c>
      <c r="W547" s="44" t="s">
        <v>3452</v>
      </c>
      <c r="X547" s="43" t="s">
        <v>719</v>
      </c>
      <c r="Y547" s="44" t="s">
        <v>3453</v>
      </c>
      <c r="Z547" s="43" t="s">
        <v>3454</v>
      </c>
      <c r="AA547" s="44">
        <v>12000.0</v>
      </c>
      <c r="AB547" s="43">
        <v>11.0</v>
      </c>
      <c r="AC547" s="43" t="s">
        <v>3461</v>
      </c>
      <c r="AD547" s="43">
        <v>36.8</v>
      </c>
      <c r="AE547" s="43">
        <v>368.0</v>
      </c>
      <c r="AF547" s="43">
        <v>11.0</v>
      </c>
      <c r="AG547" s="43" t="s">
        <v>481</v>
      </c>
      <c r="AH547" s="45">
        <v>44047.0</v>
      </c>
      <c r="AI547" s="43" t="s">
        <v>3462</v>
      </c>
      <c r="AJ547" s="43">
        <v>455.0</v>
      </c>
      <c r="AK547" s="43">
        <v>11.1</v>
      </c>
      <c r="AL547" s="43"/>
      <c r="AM547" s="43" t="s">
        <v>408</v>
      </c>
      <c r="AN547" s="43" t="s">
        <v>3457</v>
      </c>
      <c r="AO547" s="42" t="b">
        <f t="array" ref="AO547">SUMPRODUCT(--(K547=$AU$2:$AU$4))=0</f>
        <v>0</v>
      </c>
      <c r="AP547" s="42" t="b">
        <f t="array" ref="AP547">SUMPRODUCT(--(L547=$AU$2:$AU$4))=0</f>
        <v>0</v>
      </c>
    </row>
    <row r="548" ht="15.75" hidden="1" customHeight="1">
      <c r="A548" s="43" t="s">
        <v>3463</v>
      </c>
      <c r="B548" s="43" t="s">
        <v>1169</v>
      </c>
      <c r="C548" s="43" t="s">
        <v>437</v>
      </c>
      <c r="D548" s="43"/>
      <c r="E548" s="43" t="s">
        <v>14</v>
      </c>
      <c r="F548" s="43" t="s">
        <v>363</v>
      </c>
      <c r="G548" s="43" t="s">
        <v>363</v>
      </c>
      <c r="H548" s="43" t="s">
        <v>14</v>
      </c>
      <c r="I548" s="43" t="s">
        <v>363</v>
      </c>
      <c r="J548" s="44" t="s">
        <v>363</v>
      </c>
      <c r="K548" s="43" t="s">
        <v>14</v>
      </c>
      <c r="L548" s="43"/>
      <c r="M548" s="43" t="s">
        <v>363</v>
      </c>
      <c r="N548" s="43"/>
      <c r="O548" s="43" t="s">
        <v>14</v>
      </c>
      <c r="P548" s="43"/>
      <c r="Q548" s="43" t="s">
        <v>14</v>
      </c>
      <c r="R548" s="43" t="s">
        <v>3464</v>
      </c>
      <c r="S548" s="43" t="s">
        <v>3465</v>
      </c>
      <c r="T548" s="44" t="s">
        <v>3466</v>
      </c>
      <c r="U548" s="43" t="s">
        <v>3467</v>
      </c>
      <c r="V548" s="45">
        <v>44041.0</v>
      </c>
      <c r="W548" s="44" t="s">
        <v>3468</v>
      </c>
      <c r="X548" s="43"/>
      <c r="Y548" s="44" t="s">
        <v>3469</v>
      </c>
      <c r="Z548" s="43" t="s">
        <v>960</v>
      </c>
      <c r="AA548" s="43">
        <v>6000.0</v>
      </c>
      <c r="AB548" s="43">
        <v>11.0</v>
      </c>
      <c r="AC548" s="43" t="s">
        <v>3456</v>
      </c>
      <c r="AD548" s="43">
        <v>25.0</v>
      </c>
      <c r="AE548" s="43">
        <v>250.0</v>
      </c>
      <c r="AF548" s="43">
        <v>12.0</v>
      </c>
      <c r="AG548" s="43" t="s">
        <v>491</v>
      </c>
      <c r="AH548" s="45">
        <v>44055.0</v>
      </c>
      <c r="AI548" s="43" t="s">
        <v>3470</v>
      </c>
      <c r="AJ548" s="43">
        <v>473.0</v>
      </c>
      <c r="AK548" s="43">
        <v>19.5</v>
      </c>
      <c r="AL548" s="43"/>
      <c r="AM548" s="43" t="s">
        <v>408</v>
      </c>
      <c r="AN548" s="43" t="s">
        <v>3457</v>
      </c>
      <c r="AO548" s="42" t="b">
        <f t="array" ref="AO548">SUMPRODUCT(--(K548=$AU$2:$AU$4))=0</f>
        <v>0</v>
      </c>
      <c r="AP548" s="42" t="b">
        <f t="array" ref="AP548">SUMPRODUCT(--(L548=$AU$2:$AU$4))=0</f>
        <v>0</v>
      </c>
    </row>
    <row r="549" ht="15.75" hidden="1" customHeight="1">
      <c r="A549" s="43" t="s">
        <v>3471</v>
      </c>
      <c r="B549" s="43" t="s">
        <v>2071</v>
      </c>
      <c r="C549" s="43" t="s">
        <v>437</v>
      </c>
      <c r="D549" s="43"/>
      <c r="E549" s="43" t="s">
        <v>14</v>
      </c>
      <c r="F549" s="43" t="s">
        <v>363</v>
      </c>
      <c r="G549" s="43" t="s">
        <v>363</v>
      </c>
      <c r="H549" s="43" t="s">
        <v>3472</v>
      </c>
      <c r="I549" s="43" t="s">
        <v>2808</v>
      </c>
      <c r="J549" s="44" t="s">
        <v>3473</v>
      </c>
      <c r="K549" s="43" t="s">
        <v>14</v>
      </c>
      <c r="L549" s="43"/>
      <c r="M549" s="43" t="s">
        <v>363</v>
      </c>
      <c r="N549" s="43"/>
      <c r="O549" s="43" t="s">
        <v>14</v>
      </c>
      <c r="P549" s="43"/>
      <c r="Q549" s="43" t="s">
        <v>14</v>
      </c>
      <c r="R549" s="43" t="s">
        <v>3474</v>
      </c>
      <c r="S549" s="43" t="s">
        <v>3475</v>
      </c>
      <c r="T549" s="44" t="s">
        <v>3476</v>
      </c>
      <c r="U549" s="43" t="s">
        <v>1259</v>
      </c>
      <c r="V549" s="45">
        <v>44047.0</v>
      </c>
      <c r="W549" s="44" t="s">
        <v>3477</v>
      </c>
      <c r="X549" s="43" t="s">
        <v>468</v>
      </c>
      <c r="Y549" s="44" t="s">
        <v>3478</v>
      </c>
      <c r="Z549" s="43" t="s">
        <v>796</v>
      </c>
      <c r="AA549" s="43">
        <v>12000.0</v>
      </c>
      <c r="AB549" s="43">
        <v>11.0</v>
      </c>
      <c r="AC549" s="43" t="s">
        <v>3462</v>
      </c>
      <c r="AD549" s="43">
        <v>46.7</v>
      </c>
      <c r="AE549" s="43">
        <v>467.0</v>
      </c>
      <c r="AF549" s="43">
        <v>11.0</v>
      </c>
      <c r="AG549" s="43" t="s">
        <v>486</v>
      </c>
      <c r="AH549" s="45">
        <v>44047.0</v>
      </c>
      <c r="AI549" s="43" t="s">
        <v>3479</v>
      </c>
      <c r="AJ549" s="43">
        <v>441.0</v>
      </c>
      <c r="AK549" s="43">
        <v>10.1</v>
      </c>
      <c r="AL549" s="43"/>
      <c r="AM549" s="43" t="s">
        <v>408</v>
      </c>
      <c r="AN549" s="43" t="s">
        <v>3457</v>
      </c>
      <c r="AO549" s="42" t="b">
        <f t="array" ref="AO549">SUMPRODUCT(--(K549=$AU$2:$AU$4))=0</f>
        <v>0</v>
      </c>
      <c r="AP549" s="42" t="b">
        <f t="array" ref="AP549">SUMPRODUCT(--(L549=$AU$2:$AU$4))=0</f>
        <v>0</v>
      </c>
    </row>
    <row r="550" ht="15.75" hidden="1" customHeight="1">
      <c r="A550" s="43" t="s">
        <v>3480</v>
      </c>
      <c r="B550" s="43" t="s">
        <v>3481</v>
      </c>
      <c r="C550" s="43" t="s">
        <v>437</v>
      </c>
      <c r="D550" s="43"/>
      <c r="E550" s="43" t="s">
        <v>14</v>
      </c>
      <c r="F550" s="43" t="s">
        <v>363</v>
      </c>
      <c r="G550" s="43" t="s">
        <v>363</v>
      </c>
      <c r="H550" s="43" t="s">
        <v>14</v>
      </c>
      <c r="I550" s="43" t="s">
        <v>363</v>
      </c>
      <c r="J550" s="44" t="s">
        <v>363</v>
      </c>
      <c r="K550" s="43" t="s">
        <v>14</v>
      </c>
      <c r="L550" s="43"/>
      <c r="M550" s="43" t="s">
        <v>363</v>
      </c>
      <c r="N550" s="43"/>
      <c r="O550" s="43" t="s">
        <v>14</v>
      </c>
      <c r="P550" s="43"/>
      <c r="Q550" s="43" t="s">
        <v>14</v>
      </c>
      <c r="R550" s="43" t="s">
        <v>427</v>
      </c>
      <c r="S550" s="43" t="s">
        <v>404</v>
      </c>
      <c r="T550" s="44">
        <v>9.0</v>
      </c>
      <c r="U550" s="43" t="s">
        <v>406</v>
      </c>
      <c r="V550" s="45">
        <v>44049.0</v>
      </c>
      <c r="W550" s="44" t="s">
        <v>3482</v>
      </c>
      <c r="X550" s="43"/>
      <c r="Y550" s="44" t="s">
        <v>3483</v>
      </c>
      <c r="Z550" s="43" t="s">
        <v>3483</v>
      </c>
      <c r="AA550" s="44">
        <v>7920.0</v>
      </c>
      <c r="AB550" s="43">
        <v>11.0</v>
      </c>
      <c r="AC550" s="43" t="s">
        <v>3484</v>
      </c>
      <c r="AD550" s="43">
        <v>0.049</v>
      </c>
      <c r="AE550" s="43" t="s">
        <v>1822</v>
      </c>
      <c r="AF550" s="43"/>
      <c r="AG550" s="43"/>
      <c r="AH550" s="43"/>
      <c r="AI550" s="43"/>
      <c r="AJ550" s="43"/>
      <c r="AK550" s="43"/>
      <c r="AL550" s="43"/>
      <c r="AM550" s="43"/>
      <c r="AN550" s="43"/>
      <c r="AO550" s="42" t="b">
        <f t="array" ref="AO550">SUMPRODUCT(--(K550=$AU$2:$AU$4))=0</f>
        <v>0</v>
      </c>
      <c r="AP550" s="42" t="b">
        <f t="array" ref="AP550">SUMPRODUCT(--(L550=$AU$2:$AU$4))=0</f>
        <v>0</v>
      </c>
    </row>
    <row r="551" ht="15.75" hidden="1" customHeight="1">
      <c r="A551" s="43" t="s">
        <v>3485</v>
      </c>
      <c r="B551" s="43" t="s">
        <v>470</v>
      </c>
      <c r="C551" s="43" t="s">
        <v>3445</v>
      </c>
      <c r="D551" s="43"/>
      <c r="E551" s="43" t="s">
        <v>14</v>
      </c>
      <c r="F551" s="43" t="s">
        <v>363</v>
      </c>
      <c r="G551" s="43" t="s">
        <v>363</v>
      </c>
      <c r="H551" s="43" t="s">
        <v>14</v>
      </c>
      <c r="I551" s="43" t="s">
        <v>363</v>
      </c>
      <c r="J551" s="44" t="s">
        <v>363</v>
      </c>
      <c r="K551" s="43" t="s">
        <v>14</v>
      </c>
      <c r="L551" s="43"/>
      <c r="M551" s="43" t="s">
        <v>363</v>
      </c>
      <c r="N551" s="43"/>
      <c r="O551" s="43" t="s">
        <v>14</v>
      </c>
      <c r="P551" s="43"/>
      <c r="Q551" s="43" t="s">
        <v>14</v>
      </c>
      <c r="R551" s="43" t="s">
        <v>1983</v>
      </c>
      <c r="S551" s="43" t="s">
        <v>1984</v>
      </c>
      <c r="T551" s="44" t="s">
        <v>3486</v>
      </c>
      <c r="U551" s="43" t="s">
        <v>406</v>
      </c>
      <c r="V551" s="45">
        <v>44050.0</v>
      </c>
      <c r="W551" s="44" t="s">
        <v>3487</v>
      </c>
      <c r="X551" s="43" t="s">
        <v>468</v>
      </c>
      <c r="Y551" s="44" t="s">
        <v>3488</v>
      </c>
      <c r="Z551" s="43" t="s">
        <v>960</v>
      </c>
      <c r="AA551" s="43">
        <v>6000.0</v>
      </c>
      <c r="AB551" s="43">
        <v>11.0</v>
      </c>
      <c r="AC551" s="43" t="s">
        <v>3489</v>
      </c>
      <c r="AD551" s="43">
        <v>13.8</v>
      </c>
      <c r="AE551" s="43">
        <v>138.0</v>
      </c>
      <c r="AF551" s="43">
        <v>12.0</v>
      </c>
      <c r="AG551" s="43" t="s">
        <v>497</v>
      </c>
      <c r="AH551" s="45">
        <v>44055.0</v>
      </c>
      <c r="AI551" s="43" t="s">
        <v>3490</v>
      </c>
      <c r="AJ551" s="43">
        <v>474.0</v>
      </c>
      <c r="AK551" s="43">
        <v>11.1</v>
      </c>
      <c r="AL551" s="43"/>
      <c r="AM551" s="43" t="s">
        <v>408</v>
      </c>
      <c r="AN551" s="43" t="s">
        <v>3457</v>
      </c>
      <c r="AO551" s="42" t="b">
        <f t="array" ref="AO551">SUMPRODUCT(--(K551=$AU$2:$AU$4))=0</f>
        <v>0</v>
      </c>
      <c r="AP551" s="42" t="b">
        <f t="array" ref="AP551">SUMPRODUCT(--(L551=$AU$2:$AU$4))=0</f>
        <v>0</v>
      </c>
    </row>
    <row r="552" ht="15.75" hidden="1" customHeight="1">
      <c r="A552" s="43" t="s">
        <v>3491</v>
      </c>
      <c r="B552" s="43" t="s">
        <v>476</v>
      </c>
      <c r="C552" s="43" t="s">
        <v>3445</v>
      </c>
      <c r="D552" s="43"/>
      <c r="E552" s="43" t="s">
        <v>14</v>
      </c>
      <c r="F552" s="43" t="s">
        <v>363</v>
      </c>
      <c r="G552" s="43" t="s">
        <v>363</v>
      </c>
      <c r="H552" s="43" t="s">
        <v>14</v>
      </c>
      <c r="I552" s="43" t="s">
        <v>363</v>
      </c>
      <c r="J552" s="44" t="s">
        <v>363</v>
      </c>
      <c r="K552" s="43" t="s">
        <v>14</v>
      </c>
      <c r="L552" s="43"/>
      <c r="M552" s="43" t="s">
        <v>363</v>
      </c>
      <c r="N552" s="43"/>
      <c r="O552" s="43" t="s">
        <v>14</v>
      </c>
      <c r="P552" s="43"/>
      <c r="Q552" s="43" t="s">
        <v>14</v>
      </c>
      <c r="R552" s="43" t="s">
        <v>1983</v>
      </c>
      <c r="S552" s="43" t="s">
        <v>1984</v>
      </c>
      <c r="T552" s="44" t="s">
        <v>3492</v>
      </c>
      <c r="U552" s="43" t="s">
        <v>406</v>
      </c>
      <c r="V552" s="45">
        <v>44050.0</v>
      </c>
      <c r="W552" s="44" t="s">
        <v>3487</v>
      </c>
      <c r="X552" s="43" t="s">
        <v>468</v>
      </c>
      <c r="Y552" s="44" t="s">
        <v>3493</v>
      </c>
      <c r="Z552" s="43" t="s">
        <v>960</v>
      </c>
      <c r="AA552" s="43">
        <v>6000.0</v>
      </c>
      <c r="AB552" s="43">
        <v>11.0</v>
      </c>
      <c r="AC552" s="43" t="s">
        <v>3484</v>
      </c>
      <c r="AD552" s="43">
        <v>25.4</v>
      </c>
      <c r="AE552" s="43">
        <v>254.0</v>
      </c>
      <c r="AF552" s="43">
        <v>12.0</v>
      </c>
      <c r="AG552" s="43" t="s">
        <v>502</v>
      </c>
      <c r="AH552" s="45">
        <v>44055.0</v>
      </c>
      <c r="AI552" s="43" t="s">
        <v>3494</v>
      </c>
      <c r="AJ552" s="43">
        <v>469.0</v>
      </c>
      <c r="AK552" s="43">
        <v>20.4</v>
      </c>
      <c r="AL552" s="43"/>
      <c r="AM552" s="43" t="s">
        <v>408</v>
      </c>
      <c r="AN552" s="43" t="s">
        <v>3457</v>
      </c>
      <c r="AO552" s="42" t="b">
        <f t="array" ref="AO552">SUMPRODUCT(--(K552=$AU$2:$AU$4))=0</f>
        <v>0</v>
      </c>
      <c r="AP552" s="42" t="b">
        <f t="array" ref="AP552">SUMPRODUCT(--(L552=$AU$2:$AU$4))=0</f>
        <v>0</v>
      </c>
    </row>
    <row r="553" ht="15.75" hidden="1" customHeight="1">
      <c r="A553" s="43" t="s">
        <v>3495</v>
      </c>
      <c r="B553" s="43" t="s">
        <v>2071</v>
      </c>
      <c r="C553" s="43" t="s">
        <v>437</v>
      </c>
      <c r="D553" s="43"/>
      <c r="E553" s="43" t="s">
        <v>14</v>
      </c>
      <c r="F553" s="43" t="s">
        <v>363</v>
      </c>
      <c r="G553" s="43" t="s">
        <v>363</v>
      </c>
      <c r="H553" s="43" t="s">
        <v>14</v>
      </c>
      <c r="I553" s="43" t="s">
        <v>363</v>
      </c>
      <c r="J553" s="44" t="s">
        <v>363</v>
      </c>
      <c r="K553" s="43" t="s">
        <v>14</v>
      </c>
      <c r="L553" s="43"/>
      <c r="M553" s="43" t="s">
        <v>363</v>
      </c>
      <c r="N553" s="43"/>
      <c r="O553" s="43" t="s">
        <v>14</v>
      </c>
      <c r="P553" s="43"/>
      <c r="Q553" s="43" t="s">
        <v>14</v>
      </c>
      <c r="R553" s="43" t="s">
        <v>3496</v>
      </c>
      <c r="S553" s="43" t="s">
        <v>3497</v>
      </c>
      <c r="T553" s="44" t="s">
        <v>3498</v>
      </c>
      <c r="U553" s="43" t="s">
        <v>1259</v>
      </c>
      <c r="V553" s="45">
        <v>44053.0</v>
      </c>
      <c r="W553" s="44" t="s">
        <v>3499</v>
      </c>
      <c r="X553" s="43" t="s">
        <v>468</v>
      </c>
      <c r="Y553" s="44" t="s">
        <v>3500</v>
      </c>
      <c r="Z553" s="43" t="s">
        <v>1012</v>
      </c>
      <c r="AA553" s="43">
        <v>6000.0</v>
      </c>
      <c r="AB553" s="43">
        <v>11.0</v>
      </c>
      <c r="AC553" s="43" t="s">
        <v>3501</v>
      </c>
      <c r="AD553" s="43">
        <v>7.65</v>
      </c>
      <c r="AE553" s="43">
        <v>76.5</v>
      </c>
      <c r="AF553" s="43">
        <v>13.0</v>
      </c>
      <c r="AG553" s="43" t="s">
        <v>507</v>
      </c>
      <c r="AH553" s="45">
        <v>44055.0</v>
      </c>
      <c r="AI553" s="43" t="s">
        <v>3502</v>
      </c>
      <c r="AJ553" s="43">
        <v>469.0</v>
      </c>
      <c r="AK553" s="43">
        <v>12.0</v>
      </c>
      <c r="AL553" s="43"/>
      <c r="AM553" s="43" t="s">
        <v>408</v>
      </c>
      <c r="AN553" s="43" t="s">
        <v>3457</v>
      </c>
      <c r="AO553" s="42" t="b">
        <f t="array" ref="AO553">SUMPRODUCT(--(K553=$AU$2:$AU$4))=0</f>
        <v>0</v>
      </c>
      <c r="AP553" s="42" t="b">
        <f t="array" ref="AP553">SUMPRODUCT(--(L553=$AU$2:$AU$4))=0</f>
        <v>0</v>
      </c>
    </row>
    <row r="554" ht="15.75" hidden="1" customHeight="1">
      <c r="A554" s="43" t="s">
        <v>3503</v>
      </c>
      <c r="B554" s="43" t="s">
        <v>2997</v>
      </c>
      <c r="C554" s="43" t="s">
        <v>437</v>
      </c>
      <c r="D554" s="43"/>
      <c r="E554" s="43" t="s">
        <v>14</v>
      </c>
      <c r="F554" s="43" t="s">
        <v>363</v>
      </c>
      <c r="G554" s="43" t="s">
        <v>363</v>
      </c>
      <c r="H554" s="43" t="s">
        <v>14</v>
      </c>
      <c r="I554" s="43" t="s">
        <v>363</v>
      </c>
      <c r="J554" s="44" t="s">
        <v>363</v>
      </c>
      <c r="K554" s="43" t="s">
        <v>14</v>
      </c>
      <c r="L554" s="43"/>
      <c r="M554" s="43" t="s">
        <v>363</v>
      </c>
      <c r="N554" s="43"/>
      <c r="O554" s="43" t="s">
        <v>14</v>
      </c>
      <c r="P554" s="43"/>
      <c r="Q554" s="43" t="s">
        <v>14</v>
      </c>
      <c r="R554" s="43" t="s">
        <v>3496</v>
      </c>
      <c r="S554" s="43" t="s">
        <v>3497</v>
      </c>
      <c r="T554" s="44" t="s">
        <v>3504</v>
      </c>
      <c r="U554" s="43" t="s">
        <v>1259</v>
      </c>
      <c r="V554" s="45">
        <v>44053.0</v>
      </c>
      <c r="W554" s="44" t="s">
        <v>3499</v>
      </c>
      <c r="X554" s="43" t="s">
        <v>468</v>
      </c>
      <c r="Y554" s="44" t="s">
        <v>3505</v>
      </c>
      <c r="Z554" s="43" t="s">
        <v>1012</v>
      </c>
      <c r="AA554" s="43">
        <v>6000.0</v>
      </c>
      <c r="AB554" s="43">
        <v>11.0</v>
      </c>
      <c r="AC554" s="43" t="s">
        <v>3506</v>
      </c>
      <c r="AD554" s="43">
        <v>13.0</v>
      </c>
      <c r="AE554" s="43">
        <v>130.0</v>
      </c>
      <c r="AF554" s="43">
        <v>12.0</v>
      </c>
      <c r="AG554" s="43" t="s">
        <v>512</v>
      </c>
      <c r="AH554" s="45">
        <v>44055.0</v>
      </c>
      <c r="AI554" s="43" t="s">
        <v>3507</v>
      </c>
      <c r="AJ554" s="43">
        <v>463.0</v>
      </c>
      <c r="AK554" s="43">
        <v>12.5</v>
      </c>
      <c r="AL554" s="43"/>
      <c r="AM554" s="43" t="s">
        <v>408</v>
      </c>
      <c r="AN554" s="43" t="s">
        <v>3457</v>
      </c>
      <c r="AO554" s="42" t="b">
        <f t="array" ref="AO554">SUMPRODUCT(--(K554=$AU$2:$AU$4))=0</f>
        <v>0</v>
      </c>
      <c r="AP554" s="42" t="b">
        <f t="array" ref="AP554">SUMPRODUCT(--(L554=$AU$2:$AU$4))=0</f>
        <v>0</v>
      </c>
    </row>
    <row r="555" ht="15.75" hidden="1" customHeight="1">
      <c r="A555" s="43" t="s">
        <v>3508</v>
      </c>
      <c r="B555" s="43" t="s">
        <v>3197</v>
      </c>
      <c r="C555" s="43" t="s">
        <v>437</v>
      </c>
      <c r="D555" s="43"/>
      <c r="E555" s="43" t="s">
        <v>14</v>
      </c>
      <c r="F555" s="43" t="s">
        <v>363</v>
      </c>
      <c r="G555" s="43" t="s">
        <v>363</v>
      </c>
      <c r="H555" s="43" t="s">
        <v>14</v>
      </c>
      <c r="I555" s="43" t="s">
        <v>363</v>
      </c>
      <c r="J555" s="44" t="s">
        <v>363</v>
      </c>
      <c r="K555" s="43" t="s">
        <v>14</v>
      </c>
      <c r="L555" s="43"/>
      <c r="M555" s="43" t="s">
        <v>363</v>
      </c>
      <c r="N555" s="43"/>
      <c r="O555" s="43" t="s">
        <v>14</v>
      </c>
      <c r="P555" s="43"/>
      <c r="Q555" s="43" t="s">
        <v>14</v>
      </c>
      <c r="R555" s="43" t="s">
        <v>3509</v>
      </c>
      <c r="S555" s="43" t="s">
        <v>3510</v>
      </c>
      <c r="T555" s="44">
        <v>1.0</v>
      </c>
      <c r="U555" s="43" t="s">
        <v>406</v>
      </c>
      <c r="V555" s="45">
        <v>44054.0</v>
      </c>
      <c r="W555" s="44" t="s">
        <v>3511</v>
      </c>
      <c r="X555" s="43" t="s">
        <v>363</v>
      </c>
      <c r="Y555" s="44" t="s">
        <v>3512</v>
      </c>
      <c r="Z555" s="43" t="s">
        <v>1012</v>
      </c>
      <c r="AA555" s="43">
        <v>6000.0</v>
      </c>
      <c r="AB555" s="43">
        <v>11.0</v>
      </c>
      <c r="AC555" s="43" t="s">
        <v>3513</v>
      </c>
      <c r="AD555" s="43">
        <v>39.5</v>
      </c>
      <c r="AE555" s="43">
        <v>395.0</v>
      </c>
      <c r="AF555" s="43">
        <v>11.0</v>
      </c>
      <c r="AG555" s="43" t="s">
        <v>517</v>
      </c>
      <c r="AH555" s="45">
        <v>44055.0</v>
      </c>
      <c r="AI555" s="43" t="s">
        <v>3514</v>
      </c>
      <c r="AJ555" s="43">
        <v>462.0</v>
      </c>
      <c r="AK555" s="43">
        <v>18.8</v>
      </c>
      <c r="AL555" s="43"/>
      <c r="AM555" s="43" t="s">
        <v>408</v>
      </c>
      <c r="AN555" s="43" t="s">
        <v>3457</v>
      </c>
      <c r="AO555" s="42" t="b">
        <f t="array" ref="AO555">SUMPRODUCT(--(K555=$AU$2:$AU$4))=0</f>
        <v>0</v>
      </c>
      <c r="AP555" s="42" t="b">
        <f t="array" ref="AP555">SUMPRODUCT(--(L555=$AU$2:$AU$4))=0</f>
        <v>0</v>
      </c>
    </row>
    <row r="556" ht="15.75" hidden="1" customHeight="1">
      <c r="A556" s="43" t="s">
        <v>3515</v>
      </c>
      <c r="B556" s="43" t="s">
        <v>532</v>
      </c>
      <c r="C556" s="43" t="s">
        <v>3338</v>
      </c>
      <c r="D556" s="43"/>
      <c r="E556" s="43" t="s">
        <v>3516</v>
      </c>
      <c r="F556" s="43" t="s">
        <v>1097</v>
      </c>
      <c r="G556" s="43" t="s">
        <v>3219</v>
      </c>
      <c r="H556" s="43" t="s">
        <v>3517</v>
      </c>
      <c r="I556" s="43" t="s">
        <v>2066</v>
      </c>
      <c r="J556" s="44" t="s">
        <v>3518</v>
      </c>
      <c r="K556" s="43" t="s">
        <v>14</v>
      </c>
      <c r="L556" s="43"/>
      <c r="M556" s="43" t="s">
        <v>363</v>
      </c>
      <c r="N556" s="43"/>
      <c r="O556" s="43" t="s">
        <v>14</v>
      </c>
      <c r="P556" s="43"/>
      <c r="Q556" s="43" t="s">
        <v>14</v>
      </c>
      <c r="R556" s="43" t="s">
        <v>233</v>
      </c>
      <c r="S556" s="43" t="s">
        <v>234</v>
      </c>
      <c r="T556" s="44" t="s">
        <v>3519</v>
      </c>
      <c r="U556" s="43" t="s">
        <v>406</v>
      </c>
      <c r="V556" s="45">
        <v>44063.0</v>
      </c>
      <c r="W556" s="44" t="s">
        <v>2504</v>
      </c>
      <c r="X556" s="43" t="s">
        <v>719</v>
      </c>
      <c r="Y556" s="44" t="s">
        <v>3520</v>
      </c>
      <c r="Z556" s="44" t="s">
        <v>3521</v>
      </c>
      <c r="AA556" s="44">
        <v>19440.0</v>
      </c>
      <c r="AB556" s="43">
        <v>11.0</v>
      </c>
      <c r="AC556" s="43" t="s">
        <v>3522</v>
      </c>
      <c r="AD556" s="43">
        <v>15.3</v>
      </c>
      <c r="AE556" s="43">
        <v>153.0</v>
      </c>
      <c r="AF556" s="43">
        <v>12.0</v>
      </c>
      <c r="AG556" s="43" t="s">
        <v>522</v>
      </c>
      <c r="AH556" s="45">
        <v>44064.0</v>
      </c>
      <c r="AI556" s="43" t="s">
        <v>3523</v>
      </c>
      <c r="AJ556" s="43">
        <v>446.0</v>
      </c>
      <c r="AK556" s="43">
        <v>17.1</v>
      </c>
      <c r="AL556" s="43"/>
      <c r="AM556" s="43" t="s">
        <v>408</v>
      </c>
      <c r="AN556" s="43" t="s">
        <v>3524</v>
      </c>
      <c r="AO556" s="42" t="b">
        <f t="array" ref="AO556">SUMPRODUCT(--(K556=$AU$2:$AU$4))=0</f>
        <v>0</v>
      </c>
      <c r="AP556" s="42" t="b">
        <f t="array" ref="AP556">SUMPRODUCT(--(L556=$AU$2:$AU$4))=0</f>
        <v>0</v>
      </c>
    </row>
    <row r="557" ht="15.75" hidden="1" customHeight="1">
      <c r="A557" s="43" t="s">
        <v>3525</v>
      </c>
      <c r="B557" s="43" t="s">
        <v>537</v>
      </c>
      <c r="C557" s="43" t="s">
        <v>3338</v>
      </c>
      <c r="D557" s="43"/>
      <c r="E557" s="43" t="s">
        <v>3526</v>
      </c>
      <c r="F557" s="43" t="s">
        <v>1108</v>
      </c>
      <c r="G557" s="43" t="s">
        <v>3219</v>
      </c>
      <c r="H557" s="43" t="s">
        <v>3527</v>
      </c>
      <c r="I557" s="43" t="s">
        <v>2853</v>
      </c>
      <c r="J557" s="44" t="s">
        <v>3528</v>
      </c>
      <c r="K557" s="43" t="s">
        <v>14</v>
      </c>
      <c r="L557" s="43"/>
      <c r="M557" s="43" t="s">
        <v>363</v>
      </c>
      <c r="N557" s="43"/>
      <c r="O557" s="43" t="s">
        <v>14</v>
      </c>
      <c r="P557" s="43"/>
      <c r="Q557" s="43" t="s">
        <v>14</v>
      </c>
      <c r="R557" s="43" t="s">
        <v>233</v>
      </c>
      <c r="S557" s="43" t="s">
        <v>234</v>
      </c>
      <c r="T557" s="44" t="s">
        <v>3529</v>
      </c>
      <c r="U557" s="43" t="s">
        <v>406</v>
      </c>
      <c r="V557" s="45">
        <v>44063.0</v>
      </c>
      <c r="W557" s="44" t="s">
        <v>2504</v>
      </c>
      <c r="X557" s="43" t="s">
        <v>719</v>
      </c>
      <c r="Y557" s="44" t="s">
        <v>3530</v>
      </c>
      <c r="Z557" s="44" t="s">
        <v>3531</v>
      </c>
      <c r="AA557" s="44">
        <v>11940.0</v>
      </c>
      <c r="AB557" s="43">
        <v>11.0</v>
      </c>
      <c r="AC557" s="43" t="s">
        <v>3532</v>
      </c>
      <c r="AD557" s="43">
        <v>11.0</v>
      </c>
      <c r="AE557" s="43">
        <v>110.0</v>
      </c>
      <c r="AF557" s="43">
        <v>12.0</v>
      </c>
      <c r="AG557" s="43" t="s">
        <v>527</v>
      </c>
      <c r="AH557" s="45">
        <v>44064.0</v>
      </c>
      <c r="AI557" s="43" t="s">
        <v>3533</v>
      </c>
      <c r="AJ557" s="43">
        <v>442.0</v>
      </c>
      <c r="AK557" s="43">
        <v>15.7</v>
      </c>
      <c r="AL557" s="43"/>
      <c r="AM557" s="43" t="s">
        <v>408</v>
      </c>
      <c r="AN557" s="43" t="s">
        <v>3524</v>
      </c>
      <c r="AO557" s="42" t="b">
        <f t="array" ref="AO557">SUMPRODUCT(--(K557=$AU$2:$AU$4))=0</f>
        <v>0</v>
      </c>
      <c r="AP557" s="42" t="b">
        <f t="array" ref="AP557">SUMPRODUCT(--(L557=$AU$2:$AU$4))=0</f>
        <v>0</v>
      </c>
    </row>
    <row r="558" ht="15.75" customHeight="1">
      <c r="A558" s="43" t="s">
        <v>3534</v>
      </c>
      <c r="B558" s="43" t="s">
        <v>678</v>
      </c>
      <c r="C558" s="43" t="s">
        <v>3535</v>
      </c>
      <c r="D558" s="43"/>
      <c r="E558" s="43" t="s">
        <v>14</v>
      </c>
      <c r="F558" s="43" t="s">
        <v>363</v>
      </c>
      <c r="G558" s="43" t="s">
        <v>363</v>
      </c>
      <c r="H558" s="43" t="s">
        <v>14</v>
      </c>
      <c r="I558" s="43" t="s">
        <v>363</v>
      </c>
      <c r="J558" s="44" t="s">
        <v>363</v>
      </c>
      <c r="K558" s="43" t="s">
        <v>3536</v>
      </c>
      <c r="L558" s="43"/>
      <c r="M558" s="54" t="s">
        <v>532</v>
      </c>
      <c r="N558" s="43"/>
      <c r="O558" s="43" t="s">
        <v>14</v>
      </c>
      <c r="P558" s="43"/>
      <c r="Q558" s="43" t="s">
        <v>14</v>
      </c>
      <c r="R558" s="43" t="s">
        <v>3537</v>
      </c>
      <c r="S558" s="43" t="s">
        <v>136</v>
      </c>
      <c r="T558" s="44" t="s">
        <v>3538</v>
      </c>
      <c r="U558" s="43" t="s">
        <v>406</v>
      </c>
      <c r="V558" s="45">
        <v>44078.0</v>
      </c>
      <c r="W558" s="44" t="s">
        <v>2869</v>
      </c>
      <c r="X558" s="43" t="s">
        <v>468</v>
      </c>
      <c r="Y558" s="44" t="s">
        <v>3539</v>
      </c>
      <c r="Z558" s="43">
        <v>3000.0</v>
      </c>
      <c r="AA558" s="44">
        <v>1800.0</v>
      </c>
      <c r="AB558" s="43">
        <v>16.0</v>
      </c>
      <c r="AC558" s="43" t="s">
        <v>3540</v>
      </c>
      <c r="AD558" s="43">
        <v>2.5</v>
      </c>
      <c r="AE558" s="43">
        <v>50.0</v>
      </c>
      <c r="AF558" s="43">
        <v>14.0</v>
      </c>
      <c r="AG558" s="43" t="s">
        <v>550</v>
      </c>
      <c r="AH558" s="45">
        <v>44084.0</v>
      </c>
      <c r="AI558" s="43" t="s">
        <v>3541</v>
      </c>
      <c r="AJ558" s="43">
        <v>441.0</v>
      </c>
      <c r="AK558" s="43">
        <v>24.2</v>
      </c>
      <c r="AL558" s="43"/>
      <c r="AM558" s="43" t="s">
        <v>408</v>
      </c>
      <c r="AN558" s="40" t="s">
        <v>3542</v>
      </c>
      <c r="AO558" s="42" t="b">
        <f t="array" ref="AO558">SUMPRODUCT(--(K558=$AU$2:$AU$4))=0</f>
        <v>1</v>
      </c>
      <c r="AP558" s="42" t="b">
        <f t="array" ref="AP558">SUMPRODUCT(--(L558=$AU$2:$AU$4))=0</f>
        <v>0</v>
      </c>
    </row>
    <row r="559" ht="15.75" customHeight="1">
      <c r="A559" s="43" t="s">
        <v>3543</v>
      </c>
      <c r="B559" s="43" t="s">
        <v>684</v>
      </c>
      <c r="C559" s="43" t="s">
        <v>3535</v>
      </c>
      <c r="D559" s="43"/>
      <c r="E559" s="43" t="s">
        <v>14</v>
      </c>
      <c r="F559" s="43" t="s">
        <v>363</v>
      </c>
      <c r="G559" s="43" t="s">
        <v>363</v>
      </c>
      <c r="H559" s="43" t="s">
        <v>14</v>
      </c>
      <c r="I559" s="43" t="s">
        <v>363</v>
      </c>
      <c r="J559" s="44" t="s">
        <v>363</v>
      </c>
      <c r="K559" s="43" t="s">
        <v>3544</v>
      </c>
      <c r="L559" s="43"/>
      <c r="M559" s="54" t="s">
        <v>537</v>
      </c>
      <c r="N559" s="43"/>
      <c r="O559" s="43" t="s">
        <v>14</v>
      </c>
      <c r="P559" s="43"/>
      <c r="Q559" s="43" t="s">
        <v>14</v>
      </c>
      <c r="R559" s="43" t="s">
        <v>3537</v>
      </c>
      <c r="S559" s="43" t="s">
        <v>136</v>
      </c>
      <c r="T559" s="44" t="s">
        <v>3545</v>
      </c>
      <c r="U559" s="43" t="s">
        <v>406</v>
      </c>
      <c r="V559" s="45">
        <v>44078.0</v>
      </c>
      <c r="W559" s="44" t="s">
        <v>2869</v>
      </c>
      <c r="X559" s="43" t="s">
        <v>468</v>
      </c>
      <c r="Y559" s="44" t="s">
        <v>875</v>
      </c>
      <c r="Z559" s="43" t="s">
        <v>3546</v>
      </c>
      <c r="AA559" s="44"/>
      <c r="AB559" s="43">
        <v>18.0</v>
      </c>
      <c r="AC559" s="43" t="s">
        <v>3547</v>
      </c>
      <c r="AD559" s="43">
        <v>0.386</v>
      </c>
      <c r="AE559" s="43">
        <v>7.72</v>
      </c>
      <c r="AF559" s="43">
        <v>16.0</v>
      </c>
      <c r="AG559" s="43" t="s">
        <v>554</v>
      </c>
      <c r="AH559" s="45">
        <v>44084.0</v>
      </c>
      <c r="AI559" s="43" t="s">
        <v>3548</v>
      </c>
      <c r="AJ559" s="43">
        <v>418.0</v>
      </c>
      <c r="AK559" s="43">
        <v>14.6</v>
      </c>
      <c r="AL559" s="43"/>
      <c r="AM559" s="43" t="s">
        <v>408</v>
      </c>
      <c r="AN559" s="40" t="s">
        <v>3542</v>
      </c>
      <c r="AO559" s="42" t="b">
        <f t="array" ref="AO559">SUMPRODUCT(--(K559=$AU$2:$AU$4))=0</f>
        <v>1</v>
      </c>
      <c r="AP559" s="42" t="b">
        <f t="array" ref="AP559">SUMPRODUCT(--(L559=$AU$2:$AU$4))=0</f>
        <v>0</v>
      </c>
    </row>
    <row r="560" ht="15.75" customHeight="1">
      <c r="A560" s="43" t="s">
        <v>3549</v>
      </c>
      <c r="B560" s="43" t="s">
        <v>689</v>
      </c>
      <c r="C560" s="43" t="s">
        <v>3535</v>
      </c>
      <c r="D560" s="43"/>
      <c r="E560" s="43" t="s">
        <v>14</v>
      </c>
      <c r="F560" s="43" t="s">
        <v>363</v>
      </c>
      <c r="G560" s="43" t="s">
        <v>363</v>
      </c>
      <c r="H560" s="43" t="s">
        <v>14</v>
      </c>
      <c r="I560" s="43" t="s">
        <v>363</v>
      </c>
      <c r="J560" s="44" t="s">
        <v>363</v>
      </c>
      <c r="K560" s="43" t="s">
        <v>3550</v>
      </c>
      <c r="L560" s="43"/>
      <c r="M560" s="54" t="s">
        <v>541</v>
      </c>
      <c r="N560" s="43"/>
      <c r="O560" s="43" t="s">
        <v>14</v>
      </c>
      <c r="P560" s="43"/>
      <c r="Q560" s="43" t="s">
        <v>14</v>
      </c>
      <c r="R560" s="43" t="s">
        <v>3537</v>
      </c>
      <c r="S560" s="43" t="s">
        <v>136</v>
      </c>
      <c r="T560" s="44" t="s">
        <v>3551</v>
      </c>
      <c r="U560" s="43" t="s">
        <v>406</v>
      </c>
      <c r="V560" s="45">
        <v>44078.0</v>
      </c>
      <c r="W560" s="44" t="s">
        <v>2869</v>
      </c>
      <c r="X560" s="43" t="s">
        <v>468</v>
      </c>
      <c r="Y560" s="44" t="s">
        <v>3552</v>
      </c>
      <c r="Z560" s="43" t="s">
        <v>2237</v>
      </c>
      <c r="AA560" s="44">
        <v>9000.0</v>
      </c>
      <c r="AB560" s="43">
        <v>13.0</v>
      </c>
      <c r="AC560" s="43" t="s">
        <v>3553</v>
      </c>
      <c r="AD560" s="43">
        <v>7.05</v>
      </c>
      <c r="AE560" s="43">
        <v>50.0</v>
      </c>
      <c r="AF560" s="43">
        <v>14.0</v>
      </c>
      <c r="AG560" s="43" t="s">
        <v>558</v>
      </c>
      <c r="AH560" s="45">
        <v>44084.0</v>
      </c>
      <c r="AI560" s="43" t="s">
        <v>3554</v>
      </c>
      <c r="AJ560" s="43">
        <v>415.0</v>
      </c>
      <c r="AK560" s="43">
        <v>23.8</v>
      </c>
      <c r="AL560" s="43"/>
      <c r="AM560" s="43" t="s">
        <v>408</v>
      </c>
      <c r="AN560" s="40" t="s">
        <v>3542</v>
      </c>
      <c r="AO560" s="42" t="b">
        <f t="array" ref="AO560">SUMPRODUCT(--(K560=$AU$2:$AU$4))=0</f>
        <v>1</v>
      </c>
      <c r="AP560" s="42" t="b">
        <f t="array" ref="AP560">SUMPRODUCT(--(L560=$AU$2:$AU$4))=0</f>
        <v>0</v>
      </c>
    </row>
    <row r="561" ht="15.75" customHeight="1">
      <c r="A561" s="43" t="s">
        <v>3555</v>
      </c>
      <c r="B561" s="43" t="s">
        <v>694</v>
      </c>
      <c r="C561" s="43" t="s">
        <v>3535</v>
      </c>
      <c r="D561" s="43"/>
      <c r="E561" s="43" t="s">
        <v>14</v>
      </c>
      <c r="F561" s="43" t="s">
        <v>363</v>
      </c>
      <c r="G561" s="43" t="s">
        <v>363</v>
      </c>
      <c r="H561" s="43" t="s">
        <v>14</v>
      </c>
      <c r="I561" s="43" t="s">
        <v>363</v>
      </c>
      <c r="J561" s="44" t="s">
        <v>363</v>
      </c>
      <c r="K561" s="43" t="s">
        <v>3556</v>
      </c>
      <c r="L561" s="43"/>
      <c r="M561" s="54" t="s">
        <v>545</v>
      </c>
      <c r="N561" s="43"/>
      <c r="O561" s="43" t="s">
        <v>14</v>
      </c>
      <c r="P561" s="43"/>
      <c r="Q561" s="43" t="s">
        <v>14</v>
      </c>
      <c r="R561" s="43" t="s">
        <v>3537</v>
      </c>
      <c r="S561" s="43" t="s">
        <v>136</v>
      </c>
      <c r="T561" s="44" t="s">
        <v>3557</v>
      </c>
      <c r="U561" s="43" t="s">
        <v>406</v>
      </c>
      <c r="V561" s="45">
        <v>44078.0</v>
      </c>
      <c r="W561" s="44" t="s">
        <v>2869</v>
      </c>
      <c r="X561" s="43" t="s">
        <v>468</v>
      </c>
      <c r="Y561" s="44" t="s">
        <v>3558</v>
      </c>
      <c r="Z561" s="40" t="s">
        <v>2237</v>
      </c>
      <c r="AA561" s="44">
        <v>9000.0</v>
      </c>
      <c r="AB561" s="43">
        <v>13.0</v>
      </c>
      <c r="AC561" s="43" t="s">
        <v>3559</v>
      </c>
      <c r="AD561" s="43">
        <v>7.13</v>
      </c>
      <c r="AE561" s="43">
        <v>50.0</v>
      </c>
      <c r="AF561" s="43">
        <v>14.0</v>
      </c>
      <c r="AG561" s="43" t="s">
        <v>561</v>
      </c>
      <c r="AH561" s="45">
        <v>44084.0</v>
      </c>
      <c r="AI561" s="43" t="s">
        <v>3560</v>
      </c>
      <c r="AJ561" s="43">
        <v>431.0</v>
      </c>
      <c r="AK561" s="43">
        <v>32.6</v>
      </c>
      <c r="AL561" s="43"/>
      <c r="AM561" s="43" t="s">
        <v>408</v>
      </c>
      <c r="AN561" s="40" t="s">
        <v>3542</v>
      </c>
      <c r="AO561" s="42" t="b">
        <f t="array" ref="AO561">SUMPRODUCT(--(K561=$AU$2:$AU$4))=0</f>
        <v>1</v>
      </c>
      <c r="AP561" s="42" t="b">
        <f t="array" ref="AP561">SUMPRODUCT(--(L561=$AU$2:$AU$4))=0</f>
        <v>0</v>
      </c>
    </row>
    <row r="562" ht="15.75" hidden="1" customHeight="1">
      <c r="A562" s="43" t="s">
        <v>3561</v>
      </c>
      <c r="B562" s="43" t="s">
        <v>3562</v>
      </c>
      <c r="C562" s="43" t="s">
        <v>437</v>
      </c>
      <c r="D562" s="43"/>
      <c r="E562" s="43" t="s">
        <v>14</v>
      </c>
      <c r="F562" s="43" t="s">
        <v>363</v>
      </c>
      <c r="G562" s="43" t="s">
        <v>363</v>
      </c>
      <c r="H562" s="43" t="s">
        <v>14</v>
      </c>
      <c r="I562" s="43" t="s">
        <v>363</v>
      </c>
      <c r="J562" s="44" t="s">
        <v>363</v>
      </c>
      <c r="K562" s="43" t="s">
        <v>14</v>
      </c>
      <c r="L562" s="43"/>
      <c r="M562" s="54" t="s">
        <v>363</v>
      </c>
      <c r="N562" s="43"/>
      <c r="O562" s="43" t="s">
        <v>14</v>
      </c>
      <c r="P562" s="43"/>
      <c r="Q562" s="43" t="s">
        <v>14</v>
      </c>
      <c r="R562" s="43" t="s">
        <v>3282</v>
      </c>
      <c r="S562" s="43" t="s">
        <v>404</v>
      </c>
      <c r="T562" s="44" t="s">
        <v>3563</v>
      </c>
      <c r="U562" s="43" t="s">
        <v>406</v>
      </c>
      <c r="V562" s="45">
        <v>44088.0</v>
      </c>
      <c r="W562" s="44" t="s">
        <v>3564</v>
      </c>
      <c r="X562" s="43" t="s">
        <v>468</v>
      </c>
      <c r="Y562" s="44" t="s">
        <v>3565</v>
      </c>
      <c r="Z562" s="43" t="s">
        <v>1012</v>
      </c>
      <c r="AA562" s="43">
        <v>6000.0</v>
      </c>
      <c r="AB562" s="43">
        <v>11.0</v>
      </c>
      <c r="AC562" s="43" t="s">
        <v>3566</v>
      </c>
      <c r="AD562" s="43">
        <v>16.4</v>
      </c>
      <c r="AE562" s="43">
        <v>164.0</v>
      </c>
      <c r="AF562" s="43">
        <v>12.0</v>
      </c>
      <c r="AG562" s="43" t="s">
        <v>583</v>
      </c>
      <c r="AH562" s="45">
        <v>44104.0</v>
      </c>
      <c r="AI562" s="43" t="s">
        <v>3567</v>
      </c>
      <c r="AJ562" s="43">
        <v>477.0</v>
      </c>
      <c r="AK562" s="43">
        <v>24.6</v>
      </c>
      <c r="AL562" s="43"/>
      <c r="AM562" s="43" t="s">
        <v>408</v>
      </c>
      <c r="AN562" s="40" t="s">
        <v>3568</v>
      </c>
      <c r="AO562" s="42" t="b">
        <f t="array" ref="AO562">SUMPRODUCT(--(K562=$AU$2:$AU$4))=0</f>
        <v>0</v>
      </c>
      <c r="AP562" s="42" t="b">
        <f t="array" ref="AP562">SUMPRODUCT(--(L562=$AU$2:$AU$4))=0</f>
        <v>0</v>
      </c>
    </row>
    <row r="563" ht="15.75" hidden="1" customHeight="1">
      <c r="A563" s="43" t="s">
        <v>3569</v>
      </c>
      <c r="B563" s="43" t="s">
        <v>3570</v>
      </c>
      <c r="C563" s="43" t="s">
        <v>437</v>
      </c>
      <c r="D563" s="43"/>
      <c r="E563" s="43" t="s">
        <v>14</v>
      </c>
      <c r="F563" s="43" t="s">
        <v>363</v>
      </c>
      <c r="G563" s="43" t="s">
        <v>363</v>
      </c>
      <c r="H563" s="43" t="s">
        <v>14</v>
      </c>
      <c r="I563" s="43" t="s">
        <v>363</v>
      </c>
      <c r="J563" s="44" t="s">
        <v>363</v>
      </c>
      <c r="K563" s="43" t="s">
        <v>14</v>
      </c>
      <c r="L563" s="43"/>
      <c r="M563" s="54" t="s">
        <v>363</v>
      </c>
      <c r="N563" s="43"/>
      <c r="O563" s="43" t="s">
        <v>14</v>
      </c>
      <c r="P563" s="43"/>
      <c r="Q563" s="43" t="s">
        <v>14</v>
      </c>
      <c r="R563" s="43" t="s">
        <v>3282</v>
      </c>
      <c r="S563" s="43" t="s">
        <v>404</v>
      </c>
      <c r="T563" s="44" t="s">
        <v>3571</v>
      </c>
      <c r="U563" s="43" t="s">
        <v>406</v>
      </c>
      <c r="V563" s="45">
        <v>44089.0</v>
      </c>
      <c r="W563" s="40" t="s">
        <v>3564</v>
      </c>
      <c r="X563" s="43" t="s">
        <v>468</v>
      </c>
      <c r="Y563" s="44" t="s">
        <v>3572</v>
      </c>
      <c r="Z563" s="43" t="s">
        <v>1012</v>
      </c>
      <c r="AA563" s="43">
        <v>6000.0</v>
      </c>
      <c r="AB563" s="43">
        <v>11.0</v>
      </c>
      <c r="AC563" s="43" t="s">
        <v>3573</v>
      </c>
      <c r="AD563" s="43">
        <v>10.9</v>
      </c>
      <c r="AE563" s="43">
        <v>109.0</v>
      </c>
      <c r="AF563" s="43">
        <v>12.0</v>
      </c>
      <c r="AG563" s="43" t="s">
        <v>586</v>
      </c>
      <c r="AH563" s="45">
        <v>44104.0</v>
      </c>
      <c r="AI563" s="43" t="s">
        <v>3574</v>
      </c>
      <c r="AJ563" s="43">
        <v>464.0</v>
      </c>
      <c r="AK563" s="43">
        <v>16.3</v>
      </c>
      <c r="AL563" s="43"/>
      <c r="AM563" s="43" t="s">
        <v>408</v>
      </c>
      <c r="AN563" s="40" t="s">
        <v>3568</v>
      </c>
      <c r="AO563" s="42" t="b">
        <f t="array" ref="AO563">SUMPRODUCT(--(K563=$AU$2:$AU$4))=0</f>
        <v>0</v>
      </c>
      <c r="AP563" s="42" t="b">
        <f t="array" ref="AP563">SUMPRODUCT(--(L563=$AU$2:$AU$4))=0</f>
        <v>0</v>
      </c>
    </row>
    <row r="564" ht="15.75" hidden="1" customHeight="1">
      <c r="A564" s="43" t="s">
        <v>3575</v>
      </c>
      <c r="B564" s="43" t="s">
        <v>634</v>
      </c>
      <c r="C564" s="43" t="s">
        <v>3338</v>
      </c>
      <c r="D564" s="43"/>
      <c r="E564" s="43" t="s">
        <v>14</v>
      </c>
      <c r="F564" s="43" t="s">
        <v>363</v>
      </c>
      <c r="G564" s="43" t="s">
        <v>363</v>
      </c>
      <c r="H564" s="43" t="s">
        <v>14</v>
      </c>
      <c r="I564" s="43" t="s">
        <v>363</v>
      </c>
      <c r="J564" s="44" t="s">
        <v>363</v>
      </c>
      <c r="K564" s="43" t="s">
        <v>14</v>
      </c>
      <c r="L564" s="43"/>
      <c r="M564" s="54" t="s">
        <v>363</v>
      </c>
      <c r="N564" s="43"/>
      <c r="O564" s="43" t="s">
        <v>14</v>
      </c>
      <c r="P564" s="43"/>
      <c r="Q564" s="43" t="s">
        <v>14</v>
      </c>
      <c r="R564" s="43" t="s">
        <v>3576</v>
      </c>
      <c r="S564" s="43" t="s">
        <v>2224</v>
      </c>
      <c r="T564" s="44" t="s">
        <v>3563</v>
      </c>
      <c r="U564" s="43" t="s">
        <v>406</v>
      </c>
      <c r="V564" s="45">
        <v>44090.0</v>
      </c>
      <c r="W564" s="40" t="s">
        <v>3577</v>
      </c>
      <c r="X564" s="43" t="s">
        <v>468</v>
      </c>
      <c r="Y564" s="44" t="s">
        <v>3578</v>
      </c>
      <c r="Z564" s="43" t="s">
        <v>1012</v>
      </c>
      <c r="AA564" s="43">
        <v>6000.0</v>
      </c>
      <c r="AB564" s="43">
        <v>11.0</v>
      </c>
      <c r="AC564" s="43" t="s">
        <v>3579</v>
      </c>
      <c r="AD564" s="43">
        <v>1.9</v>
      </c>
      <c r="AE564" s="43">
        <v>38.0</v>
      </c>
      <c r="AF564" s="43">
        <v>15.0</v>
      </c>
      <c r="AG564" s="43" t="s">
        <v>591</v>
      </c>
      <c r="AH564" s="45">
        <v>44104.0</v>
      </c>
      <c r="AI564" s="43" t="s">
        <v>3580</v>
      </c>
      <c r="AJ564" s="43">
        <v>423.0</v>
      </c>
      <c r="AK564" s="43">
        <v>17.4</v>
      </c>
      <c r="AL564" s="43"/>
      <c r="AM564" s="43" t="s">
        <v>408</v>
      </c>
      <c r="AN564" s="40" t="s">
        <v>3568</v>
      </c>
      <c r="AO564" s="42" t="b">
        <f t="array" ref="AO564">SUMPRODUCT(--(K564=$AU$2:$AU$4))=0</f>
        <v>0</v>
      </c>
      <c r="AP564" s="42" t="b">
        <f t="array" ref="AP564">SUMPRODUCT(--(L564=$AU$2:$AU$4))=0</f>
        <v>0</v>
      </c>
    </row>
    <row r="565" ht="15.75" hidden="1" customHeight="1">
      <c r="A565" s="43" t="s">
        <v>3581</v>
      </c>
      <c r="B565" s="43" t="s">
        <v>638</v>
      </c>
      <c r="C565" s="43" t="s">
        <v>3338</v>
      </c>
      <c r="D565" s="43"/>
      <c r="E565" s="43" t="s">
        <v>14</v>
      </c>
      <c r="F565" s="43" t="s">
        <v>363</v>
      </c>
      <c r="G565" s="43" t="s">
        <v>363</v>
      </c>
      <c r="H565" s="43" t="s">
        <v>14</v>
      </c>
      <c r="I565" s="43" t="s">
        <v>363</v>
      </c>
      <c r="J565" s="44" t="s">
        <v>363</v>
      </c>
      <c r="K565" s="43" t="s">
        <v>14</v>
      </c>
      <c r="L565" s="43"/>
      <c r="M565" s="54" t="s">
        <v>363</v>
      </c>
      <c r="N565" s="43"/>
      <c r="O565" s="43" t="s">
        <v>14</v>
      </c>
      <c r="P565" s="43"/>
      <c r="Q565" s="43" t="s">
        <v>14</v>
      </c>
      <c r="R565" s="43" t="s">
        <v>3576</v>
      </c>
      <c r="S565" s="43" t="s">
        <v>2224</v>
      </c>
      <c r="T565" s="44" t="s">
        <v>3582</v>
      </c>
      <c r="U565" s="43" t="s">
        <v>406</v>
      </c>
      <c r="V565" s="45">
        <v>44092.0</v>
      </c>
      <c r="W565" s="40" t="s">
        <v>3577</v>
      </c>
      <c r="X565" s="43" t="s">
        <v>468</v>
      </c>
      <c r="Y565" s="44" t="s">
        <v>3583</v>
      </c>
      <c r="Z565" s="43" t="s">
        <v>1012</v>
      </c>
      <c r="AA565" s="43">
        <v>6000.0</v>
      </c>
      <c r="AB565" s="43">
        <v>11.0</v>
      </c>
      <c r="AC565" s="43" t="s">
        <v>3584</v>
      </c>
      <c r="AD565" s="43">
        <v>1.86</v>
      </c>
      <c r="AE565" s="43">
        <v>37.2</v>
      </c>
      <c r="AF565" s="43">
        <v>15.0</v>
      </c>
      <c r="AG565" s="43" t="s">
        <v>595</v>
      </c>
      <c r="AH565" s="45">
        <v>44104.0</v>
      </c>
      <c r="AI565" s="43" t="s">
        <v>3585</v>
      </c>
      <c r="AJ565" s="43">
        <v>423.0</v>
      </c>
      <c r="AK565" s="43">
        <v>13.9</v>
      </c>
      <c r="AL565" s="43"/>
      <c r="AM565" s="43" t="s">
        <v>408</v>
      </c>
      <c r="AN565" s="40" t="s">
        <v>3568</v>
      </c>
      <c r="AO565" s="42" t="b">
        <f t="array" ref="AO565">SUMPRODUCT(--(K565=$AU$2:$AU$4))=0</f>
        <v>0</v>
      </c>
      <c r="AP565" s="42" t="b">
        <f t="array" ref="AP565">SUMPRODUCT(--(L565=$AU$2:$AU$4))=0</f>
        <v>0</v>
      </c>
    </row>
    <row r="566" ht="15.75" hidden="1" customHeight="1">
      <c r="A566" s="43" t="s">
        <v>3586</v>
      </c>
      <c r="B566" s="43" t="s">
        <v>1169</v>
      </c>
      <c r="C566" s="43" t="s">
        <v>437</v>
      </c>
      <c r="D566" s="43"/>
      <c r="E566" s="43" t="s">
        <v>14</v>
      </c>
      <c r="F566" s="43" t="s">
        <v>363</v>
      </c>
      <c r="G566" s="43" t="s">
        <v>363</v>
      </c>
      <c r="H566" s="43" t="s">
        <v>14</v>
      </c>
      <c r="I566" s="43" t="s">
        <v>363</v>
      </c>
      <c r="J566" s="44" t="s">
        <v>363</v>
      </c>
      <c r="K566" s="43" t="s">
        <v>14</v>
      </c>
      <c r="L566" s="43"/>
      <c r="M566" s="54" t="s">
        <v>363</v>
      </c>
      <c r="N566" s="43"/>
      <c r="O566" s="43" t="s">
        <v>14</v>
      </c>
      <c r="P566" s="43"/>
      <c r="Q566" s="43" t="s">
        <v>14</v>
      </c>
      <c r="R566" s="43" t="s">
        <v>3587</v>
      </c>
      <c r="S566" s="43" t="s">
        <v>3588</v>
      </c>
      <c r="T566" s="44" t="s">
        <v>3589</v>
      </c>
      <c r="U566" s="43" t="s">
        <v>1259</v>
      </c>
      <c r="V566" s="45">
        <v>44098.0</v>
      </c>
      <c r="W566" s="40" t="s">
        <v>3590</v>
      </c>
      <c r="X566" s="43" t="s">
        <v>468</v>
      </c>
      <c r="Y566" s="44">
        <v>6000.0</v>
      </c>
      <c r="Z566" s="43">
        <v>6000.0</v>
      </c>
      <c r="AA566" s="43">
        <v>3600.0</v>
      </c>
      <c r="AB566" s="43">
        <v>12.0</v>
      </c>
      <c r="AC566" s="43" t="s">
        <v>3591</v>
      </c>
      <c r="AD566" s="43">
        <v>11.3</v>
      </c>
      <c r="AE566" s="43">
        <v>113.0</v>
      </c>
      <c r="AF566" s="43">
        <v>12.0</v>
      </c>
      <c r="AG566" s="43" t="s">
        <v>601</v>
      </c>
      <c r="AH566" s="45">
        <v>44104.0</v>
      </c>
      <c r="AI566" s="43" t="s">
        <v>3592</v>
      </c>
      <c r="AJ566" s="43">
        <v>431.0</v>
      </c>
      <c r="AK566" s="43">
        <v>10.5</v>
      </c>
      <c r="AL566" s="43"/>
      <c r="AM566" s="43" t="s">
        <v>408</v>
      </c>
      <c r="AN566" s="40" t="s">
        <v>3568</v>
      </c>
      <c r="AO566" s="42" t="b">
        <f t="array" ref="AO566">SUMPRODUCT(--(K566=$AU$2:$AU$4))=0</f>
        <v>0</v>
      </c>
      <c r="AP566" s="42" t="b">
        <f t="array" ref="AP566">SUMPRODUCT(--(L566=$AU$2:$AU$4))=0</f>
        <v>0</v>
      </c>
    </row>
    <row r="567" ht="15.75" hidden="1" customHeight="1">
      <c r="A567" s="43" t="s">
        <v>3593</v>
      </c>
      <c r="B567" s="43" t="s">
        <v>1179</v>
      </c>
      <c r="C567" s="43" t="s">
        <v>437</v>
      </c>
      <c r="D567" s="43"/>
      <c r="E567" s="43" t="s">
        <v>14</v>
      </c>
      <c r="F567" s="43" t="s">
        <v>363</v>
      </c>
      <c r="G567" s="43" t="s">
        <v>363</v>
      </c>
      <c r="H567" s="43" t="s">
        <v>14</v>
      </c>
      <c r="I567" s="43" t="s">
        <v>363</v>
      </c>
      <c r="J567" s="44" t="s">
        <v>363</v>
      </c>
      <c r="K567" s="43" t="s">
        <v>14</v>
      </c>
      <c r="L567" s="43"/>
      <c r="M567" s="54" t="s">
        <v>363</v>
      </c>
      <c r="N567" s="43"/>
      <c r="O567" s="43" t="s">
        <v>14</v>
      </c>
      <c r="P567" s="43"/>
      <c r="Q567" s="43" t="s">
        <v>14</v>
      </c>
      <c r="R567" s="43" t="s">
        <v>3587</v>
      </c>
      <c r="S567" s="43" t="s">
        <v>3588</v>
      </c>
      <c r="T567" s="44" t="s">
        <v>3594</v>
      </c>
      <c r="U567" s="43" t="s">
        <v>1259</v>
      </c>
      <c r="V567" s="45">
        <v>44098.0</v>
      </c>
      <c r="W567" s="40" t="s">
        <v>3590</v>
      </c>
      <c r="X567" s="43" t="s">
        <v>468</v>
      </c>
      <c r="Y567" s="44">
        <v>9900.0</v>
      </c>
      <c r="Z567" s="43">
        <v>9900.0</v>
      </c>
      <c r="AA567" s="43">
        <v>5400.0</v>
      </c>
      <c r="AB567" s="43">
        <v>11.0</v>
      </c>
      <c r="AC567" s="43" t="s">
        <v>3595</v>
      </c>
      <c r="AD567" s="43">
        <v>10.9</v>
      </c>
      <c r="AE567" s="43">
        <v>109.0</v>
      </c>
      <c r="AF567" s="43">
        <v>12.0</v>
      </c>
      <c r="AG567" s="43" t="s">
        <v>606</v>
      </c>
      <c r="AH567" s="45">
        <v>44104.0</v>
      </c>
      <c r="AI567" s="43" t="s">
        <v>3596</v>
      </c>
      <c r="AJ567" s="43">
        <v>420.0</v>
      </c>
      <c r="AK567" s="43">
        <v>12.3</v>
      </c>
      <c r="AL567" s="43"/>
      <c r="AM567" s="43" t="s">
        <v>408</v>
      </c>
      <c r="AN567" s="40" t="s">
        <v>3568</v>
      </c>
      <c r="AO567" s="42" t="b">
        <f t="array" ref="AO567">SUMPRODUCT(--(K567=$AU$2:$AU$4))=0</f>
        <v>0</v>
      </c>
      <c r="AP567" s="42" t="b">
        <f t="array" ref="AP567">SUMPRODUCT(--(L567=$AU$2:$AU$4))=0</f>
        <v>0</v>
      </c>
    </row>
    <row r="568" ht="15.75" hidden="1" customHeight="1">
      <c r="A568" s="43" t="s">
        <v>3597</v>
      </c>
      <c r="B568" s="43" t="s">
        <v>2104</v>
      </c>
      <c r="C568" s="43" t="s">
        <v>437</v>
      </c>
      <c r="D568" s="43"/>
      <c r="E568" s="43" t="s">
        <v>14</v>
      </c>
      <c r="F568" s="43" t="s">
        <v>363</v>
      </c>
      <c r="G568" s="43" t="s">
        <v>363</v>
      </c>
      <c r="H568" s="43" t="s">
        <v>14</v>
      </c>
      <c r="I568" s="43" t="s">
        <v>363</v>
      </c>
      <c r="J568" s="44" t="s">
        <v>363</v>
      </c>
      <c r="K568" s="43" t="s">
        <v>14</v>
      </c>
      <c r="L568" s="43"/>
      <c r="M568" s="54" t="s">
        <v>363</v>
      </c>
      <c r="N568" s="43"/>
      <c r="O568" s="43" t="s">
        <v>14</v>
      </c>
      <c r="P568" s="43"/>
      <c r="Q568" s="43" t="s">
        <v>14</v>
      </c>
      <c r="R568" s="43" t="s">
        <v>3587</v>
      </c>
      <c r="S568" s="43" t="s">
        <v>3588</v>
      </c>
      <c r="T568" s="44" t="s">
        <v>3598</v>
      </c>
      <c r="U568" s="43" t="s">
        <v>1259</v>
      </c>
      <c r="V568" s="45">
        <v>44102.0</v>
      </c>
      <c r="W568" s="40" t="s">
        <v>3590</v>
      </c>
      <c r="X568" s="43" t="s">
        <v>468</v>
      </c>
      <c r="Y568" s="44" t="s">
        <v>3599</v>
      </c>
      <c r="Z568" s="43" t="s">
        <v>960</v>
      </c>
      <c r="AA568" s="43">
        <v>6000.0</v>
      </c>
      <c r="AB568" s="43">
        <v>11.0</v>
      </c>
      <c r="AC568" s="43" t="s">
        <v>3600</v>
      </c>
      <c r="AD568" s="43">
        <v>75.7</v>
      </c>
      <c r="AE568" s="43">
        <v>757.0</v>
      </c>
      <c r="AF568" s="43">
        <v>9.0</v>
      </c>
      <c r="AG568" s="43" t="s">
        <v>610</v>
      </c>
      <c r="AH568" s="45">
        <v>44104.0</v>
      </c>
      <c r="AI568" s="43" t="s">
        <v>3601</v>
      </c>
      <c r="AJ568" s="43">
        <v>462.0</v>
      </c>
      <c r="AK568" s="43">
        <v>14.3</v>
      </c>
      <c r="AL568" s="43"/>
      <c r="AM568" s="43" t="s">
        <v>408</v>
      </c>
      <c r="AN568" s="40" t="s">
        <v>3568</v>
      </c>
      <c r="AO568" s="42" t="b">
        <f t="array" ref="AO568">SUMPRODUCT(--(K568=$AU$2:$AU$4))=0</f>
        <v>0</v>
      </c>
      <c r="AP568" s="42" t="b">
        <f t="array" ref="AP568">SUMPRODUCT(--(L568=$AU$2:$AU$4))=0</f>
        <v>0</v>
      </c>
    </row>
    <row r="569" ht="15.75" hidden="1" customHeight="1">
      <c r="A569" s="43" t="s">
        <v>3602</v>
      </c>
      <c r="B569" s="43" t="s">
        <v>407</v>
      </c>
      <c r="C569" s="43" t="s">
        <v>437</v>
      </c>
      <c r="D569" s="43"/>
      <c r="E569" s="43" t="s">
        <v>14</v>
      </c>
      <c r="F569" s="43" t="s">
        <v>363</v>
      </c>
      <c r="G569" s="43" t="s">
        <v>363</v>
      </c>
      <c r="H569" s="43" t="s">
        <v>14</v>
      </c>
      <c r="I569" s="43" t="s">
        <v>363</v>
      </c>
      <c r="J569" s="44" t="s">
        <v>363</v>
      </c>
      <c r="K569" s="43" t="s">
        <v>14</v>
      </c>
      <c r="L569" s="43" t="s">
        <v>14</v>
      </c>
      <c r="M569" s="54" t="s">
        <v>363</v>
      </c>
      <c r="N569" s="43" t="s">
        <v>363</v>
      </c>
      <c r="O569" s="43" t="s">
        <v>14</v>
      </c>
      <c r="P569" s="43"/>
      <c r="Q569" s="43" t="s">
        <v>14</v>
      </c>
      <c r="R569" s="43" t="s">
        <v>3603</v>
      </c>
      <c r="S569" s="43" t="s">
        <v>3604</v>
      </c>
      <c r="T569" s="44" t="s">
        <v>3605</v>
      </c>
      <c r="U569" s="43" t="s">
        <v>406</v>
      </c>
      <c r="V569" s="45">
        <v>44105.0</v>
      </c>
      <c r="W569" s="40" t="s">
        <v>3606</v>
      </c>
      <c r="X569" s="43" t="s">
        <v>468</v>
      </c>
      <c r="Y569" s="44" t="s">
        <v>912</v>
      </c>
      <c r="Z569" s="43" t="s">
        <v>960</v>
      </c>
      <c r="AA569" s="43">
        <v>6000.0</v>
      </c>
      <c r="AB569" s="43">
        <v>11.0</v>
      </c>
      <c r="AC569" s="43" t="s">
        <v>3607</v>
      </c>
      <c r="AD569" s="43">
        <v>65.7</v>
      </c>
      <c r="AE569" s="43">
        <v>657.0</v>
      </c>
      <c r="AF569" s="43">
        <v>9.0</v>
      </c>
      <c r="AG569" s="43" t="s">
        <v>566</v>
      </c>
      <c r="AH569" s="45">
        <v>44118.0</v>
      </c>
      <c r="AI569" s="43" t="s">
        <v>3608</v>
      </c>
      <c r="AJ569" s="43">
        <v>479.0</v>
      </c>
      <c r="AK569" s="43">
        <v>20.2</v>
      </c>
      <c r="AL569" s="43"/>
      <c r="AM569" s="43" t="s">
        <v>408</v>
      </c>
      <c r="AN569" s="40" t="s">
        <v>3609</v>
      </c>
      <c r="AO569" s="42" t="b">
        <f t="array" ref="AO569">SUMPRODUCT(--(K569=$AU$2:$AU$4))=0</f>
        <v>0</v>
      </c>
      <c r="AP569" s="42" t="b">
        <f t="array" ref="AP569">SUMPRODUCT(--(L569=$AU$2:$AU$4))=0</f>
        <v>0</v>
      </c>
    </row>
    <row r="570" ht="15.75" hidden="1" customHeight="1">
      <c r="A570" s="43" t="s">
        <v>3610</v>
      </c>
      <c r="B570" s="43" t="s">
        <v>413</v>
      </c>
      <c r="C570" s="43" t="s">
        <v>437</v>
      </c>
      <c r="D570" s="43"/>
      <c r="E570" s="43" t="s">
        <v>14</v>
      </c>
      <c r="F570" s="43" t="s">
        <v>363</v>
      </c>
      <c r="G570" s="43" t="s">
        <v>363</v>
      </c>
      <c r="H570" s="43" t="s">
        <v>14</v>
      </c>
      <c r="I570" s="43" t="s">
        <v>363</v>
      </c>
      <c r="J570" s="44" t="s">
        <v>363</v>
      </c>
      <c r="K570" s="43" t="s">
        <v>14</v>
      </c>
      <c r="L570" s="43" t="s">
        <v>14</v>
      </c>
      <c r="M570" s="54" t="s">
        <v>363</v>
      </c>
      <c r="N570" s="43" t="s">
        <v>363</v>
      </c>
      <c r="O570" s="43" t="s">
        <v>14</v>
      </c>
      <c r="P570" s="43"/>
      <c r="Q570" s="43" t="s">
        <v>14</v>
      </c>
      <c r="R570" s="43" t="s">
        <v>3603</v>
      </c>
      <c r="S570" s="43" t="s">
        <v>3604</v>
      </c>
      <c r="T570" s="44" t="s">
        <v>3611</v>
      </c>
      <c r="U570" s="43" t="s">
        <v>406</v>
      </c>
      <c r="V570" s="45">
        <v>44105.0</v>
      </c>
      <c r="W570" s="40" t="s">
        <v>3606</v>
      </c>
      <c r="X570" s="43" t="s">
        <v>468</v>
      </c>
      <c r="Y570" s="44" t="s">
        <v>3612</v>
      </c>
      <c r="Z570" s="43" t="s">
        <v>960</v>
      </c>
      <c r="AA570" s="43">
        <v>6000.0</v>
      </c>
      <c r="AB570" s="43">
        <v>11.0</v>
      </c>
      <c r="AC570" s="43" t="s">
        <v>3613</v>
      </c>
      <c r="AD570" s="43">
        <v>58.8</v>
      </c>
      <c r="AE570" s="43">
        <v>588.0</v>
      </c>
      <c r="AF570" s="43">
        <v>9.0</v>
      </c>
      <c r="AG570" s="43" t="s">
        <v>571</v>
      </c>
      <c r="AH570" s="45">
        <v>44118.0</v>
      </c>
      <c r="AI570" s="43" t="s">
        <v>3614</v>
      </c>
      <c r="AJ570" s="43">
        <v>462.0</v>
      </c>
      <c r="AK570" s="43">
        <v>24.5</v>
      </c>
      <c r="AL570" s="43"/>
      <c r="AM570" s="43" t="s">
        <v>408</v>
      </c>
      <c r="AN570" s="40" t="s">
        <v>3609</v>
      </c>
      <c r="AO570" s="42" t="b">
        <f t="array" ref="AO570">SUMPRODUCT(--(K570=$AU$2:$AU$4))=0</f>
        <v>0</v>
      </c>
      <c r="AP570" s="42" t="b">
        <f t="array" ref="AP570">SUMPRODUCT(--(L570=$AU$2:$AU$4))=0</f>
        <v>0</v>
      </c>
    </row>
    <row r="571" ht="15.75" hidden="1" customHeight="1">
      <c r="A571" s="43" t="s">
        <v>3615</v>
      </c>
      <c r="B571" s="43" t="s">
        <v>1429</v>
      </c>
      <c r="C571" s="43" t="s">
        <v>3338</v>
      </c>
      <c r="D571" s="43"/>
      <c r="E571" s="43" t="s">
        <v>14</v>
      </c>
      <c r="F571" s="43" t="s">
        <v>363</v>
      </c>
      <c r="G571" s="43" t="s">
        <v>363</v>
      </c>
      <c r="H571" s="43" t="s">
        <v>14</v>
      </c>
      <c r="I571" s="43" t="s">
        <v>363</v>
      </c>
      <c r="J571" s="44" t="s">
        <v>363</v>
      </c>
      <c r="K571" s="43" t="s">
        <v>14</v>
      </c>
      <c r="L571" s="43"/>
      <c r="M571" s="54" t="s">
        <v>363</v>
      </c>
      <c r="N571" s="43"/>
      <c r="O571" s="43" t="s">
        <v>14</v>
      </c>
      <c r="P571" s="43"/>
      <c r="Q571" s="43" t="s">
        <v>14</v>
      </c>
      <c r="R571" s="43" t="s">
        <v>3616</v>
      </c>
      <c r="S571" s="43" t="s">
        <v>3617</v>
      </c>
      <c r="T571" s="44" t="s">
        <v>3618</v>
      </c>
      <c r="U571" s="43" t="s">
        <v>1259</v>
      </c>
      <c r="V571" s="45">
        <v>44112.0</v>
      </c>
      <c r="W571" s="40" t="s">
        <v>3619</v>
      </c>
      <c r="X571" s="43" t="s">
        <v>719</v>
      </c>
      <c r="Y571" s="58">
        <v>0.609</v>
      </c>
      <c r="Z571" s="43" t="s">
        <v>960</v>
      </c>
      <c r="AA571" s="43">
        <v>6000.0</v>
      </c>
      <c r="AB571" s="43">
        <v>11.0</v>
      </c>
      <c r="AC571" s="43" t="s">
        <v>3620</v>
      </c>
      <c r="AD571" s="43">
        <v>14.4</v>
      </c>
      <c r="AE571" s="43">
        <v>144.0</v>
      </c>
      <c r="AF571" s="43">
        <v>12.0</v>
      </c>
      <c r="AG571" s="43" t="s">
        <v>575</v>
      </c>
      <c r="AH571" s="45">
        <v>44118.0</v>
      </c>
      <c r="AI571" s="43" t="s">
        <v>3621</v>
      </c>
      <c r="AJ571" s="43">
        <v>458.0</v>
      </c>
      <c r="AK571" s="43">
        <v>36.1</v>
      </c>
      <c r="AL571" s="43"/>
      <c r="AM571" s="43" t="s">
        <v>408</v>
      </c>
      <c r="AN571" s="40" t="s">
        <v>3622</v>
      </c>
      <c r="AO571" s="42" t="b">
        <f t="array" ref="AO571">SUMPRODUCT(--(K571=$AU$2:$AU$4))=0</f>
        <v>0</v>
      </c>
      <c r="AP571" s="42" t="b">
        <f t="array" ref="AP571">SUMPRODUCT(--(L571=$AU$2:$AU$4))=0</f>
        <v>0</v>
      </c>
    </row>
    <row r="572" ht="15.75" hidden="1" customHeight="1">
      <c r="A572" s="43" t="s">
        <v>3623</v>
      </c>
      <c r="B572" s="43" t="s">
        <v>908</v>
      </c>
      <c r="C572" s="43" t="s">
        <v>3338</v>
      </c>
      <c r="D572" s="43"/>
      <c r="E572" s="43" t="s">
        <v>14</v>
      </c>
      <c r="F572" s="43" t="s">
        <v>363</v>
      </c>
      <c r="G572" s="43" t="s">
        <v>363</v>
      </c>
      <c r="H572" s="43" t="s">
        <v>14</v>
      </c>
      <c r="I572" s="43" t="s">
        <v>363</v>
      </c>
      <c r="J572" s="44" t="s">
        <v>363</v>
      </c>
      <c r="K572" s="43" t="s">
        <v>14</v>
      </c>
      <c r="L572" s="43"/>
      <c r="M572" s="54" t="s">
        <v>363</v>
      </c>
      <c r="N572" s="43"/>
      <c r="O572" s="43" t="s">
        <v>14</v>
      </c>
      <c r="P572" s="43"/>
      <c r="Q572" s="43" t="s">
        <v>14</v>
      </c>
      <c r="R572" s="43" t="s">
        <v>3616</v>
      </c>
      <c r="S572" s="43" t="s">
        <v>3617</v>
      </c>
      <c r="T572" s="44" t="s">
        <v>3624</v>
      </c>
      <c r="U572" s="43" t="s">
        <v>1259</v>
      </c>
      <c r="V572" s="45">
        <v>44112.0</v>
      </c>
      <c r="W572" s="40" t="s">
        <v>3619</v>
      </c>
      <c r="X572" s="43" t="s">
        <v>719</v>
      </c>
      <c r="Y572" s="58">
        <v>0.562</v>
      </c>
      <c r="Z572" s="43" t="s">
        <v>960</v>
      </c>
      <c r="AA572" s="43">
        <v>6000.0</v>
      </c>
      <c r="AB572" s="43">
        <v>11.0</v>
      </c>
      <c r="AC572" s="43" t="s">
        <v>3625</v>
      </c>
      <c r="AD572" s="43">
        <v>13.0</v>
      </c>
      <c r="AE572" s="43">
        <v>130.0</v>
      </c>
      <c r="AF572" s="43">
        <v>12.0</v>
      </c>
      <c r="AG572" s="43" t="s">
        <v>579</v>
      </c>
      <c r="AH572" s="45">
        <v>44118.0</v>
      </c>
      <c r="AI572" s="43" t="s">
        <v>3626</v>
      </c>
      <c r="AJ572" s="43">
        <v>438.0</v>
      </c>
      <c r="AK572" s="43">
        <v>15.4</v>
      </c>
      <c r="AL572" s="43"/>
      <c r="AM572" s="43" t="s">
        <v>408</v>
      </c>
      <c r="AN572" s="40" t="s">
        <v>3622</v>
      </c>
      <c r="AO572" s="42" t="b">
        <f t="array" ref="AO572">SUMPRODUCT(--(K572=$AU$2:$AU$4))=0</f>
        <v>0</v>
      </c>
      <c r="AP572" s="42" t="b">
        <f t="array" ref="AP572">SUMPRODUCT(--(L572=$AU$2:$AU$4))=0</f>
        <v>0</v>
      </c>
    </row>
    <row r="573" ht="15.75" hidden="1" customHeight="1">
      <c r="A573" s="43" t="s">
        <v>3627</v>
      </c>
      <c r="B573" s="43" t="s">
        <v>914</v>
      </c>
      <c r="C573" s="43" t="s">
        <v>3338</v>
      </c>
      <c r="D573" s="43"/>
      <c r="E573" s="43" t="s">
        <v>14</v>
      </c>
      <c r="F573" s="43" t="s">
        <v>363</v>
      </c>
      <c r="G573" s="43" t="s">
        <v>363</v>
      </c>
      <c r="H573" s="43" t="s">
        <v>14</v>
      </c>
      <c r="I573" s="43" t="s">
        <v>363</v>
      </c>
      <c r="J573" s="44" t="s">
        <v>363</v>
      </c>
      <c r="K573" s="43" t="s">
        <v>14</v>
      </c>
      <c r="L573" s="43"/>
      <c r="M573" s="54" t="s">
        <v>363</v>
      </c>
      <c r="N573" s="43"/>
      <c r="O573" s="43" t="s">
        <v>14</v>
      </c>
      <c r="P573" s="43"/>
      <c r="Q573" s="43" t="s">
        <v>14</v>
      </c>
      <c r="R573" s="43" t="s">
        <v>3616</v>
      </c>
      <c r="S573" s="43" t="s">
        <v>3617</v>
      </c>
      <c r="T573" s="44" t="s">
        <v>3628</v>
      </c>
      <c r="U573" s="43" t="s">
        <v>1259</v>
      </c>
      <c r="V573" s="45">
        <v>44112.0</v>
      </c>
      <c r="W573" s="40" t="s">
        <v>3619</v>
      </c>
      <c r="X573" s="43" t="s">
        <v>719</v>
      </c>
      <c r="Y573" s="58">
        <v>0.499</v>
      </c>
      <c r="Z573" s="43" t="s">
        <v>960</v>
      </c>
      <c r="AA573" s="43">
        <v>6000.0</v>
      </c>
      <c r="AB573" s="43">
        <v>11.0</v>
      </c>
      <c r="AC573" s="43" t="s">
        <v>3629</v>
      </c>
      <c r="AD573" s="43">
        <v>26.3</v>
      </c>
      <c r="AE573" s="43">
        <v>263.0</v>
      </c>
      <c r="AF573" s="43">
        <v>12.0</v>
      </c>
      <c r="AG573" s="43" t="s">
        <v>615</v>
      </c>
      <c r="AH573" s="45">
        <v>44118.0</v>
      </c>
      <c r="AI573" s="43" t="s">
        <v>3630</v>
      </c>
      <c r="AJ573" s="43">
        <v>450.0</v>
      </c>
      <c r="AK573" s="43">
        <v>30.3</v>
      </c>
      <c r="AL573" s="43"/>
      <c r="AM573" s="43" t="s">
        <v>408</v>
      </c>
      <c r="AN573" s="40" t="s">
        <v>3622</v>
      </c>
      <c r="AO573" s="42" t="b">
        <f t="array" ref="AO573">SUMPRODUCT(--(K573=$AU$2:$AU$4))=0</f>
        <v>0</v>
      </c>
      <c r="AP573" s="42" t="b">
        <f t="array" ref="AP573">SUMPRODUCT(--(L573=$AU$2:$AU$4))=0</f>
        <v>0</v>
      </c>
    </row>
    <row r="574" ht="15.75" hidden="1" customHeight="1">
      <c r="A574" s="43" t="s">
        <v>3631</v>
      </c>
      <c r="B574" s="43" t="s">
        <v>634</v>
      </c>
      <c r="C574" s="43" t="s">
        <v>3338</v>
      </c>
      <c r="D574" s="43"/>
      <c r="E574" s="43" t="s">
        <v>14</v>
      </c>
      <c r="F574" s="43" t="s">
        <v>363</v>
      </c>
      <c r="G574" s="43" t="s">
        <v>363</v>
      </c>
      <c r="H574" s="43" t="s">
        <v>14</v>
      </c>
      <c r="I574" s="43" t="s">
        <v>363</v>
      </c>
      <c r="J574" s="44" t="s">
        <v>363</v>
      </c>
      <c r="K574" s="43" t="s">
        <v>14</v>
      </c>
      <c r="L574" s="43"/>
      <c r="M574" s="54" t="s">
        <v>363</v>
      </c>
      <c r="N574" s="43"/>
      <c r="O574" s="43" t="s">
        <v>14</v>
      </c>
      <c r="P574" s="43"/>
      <c r="Q574" s="43" t="s">
        <v>14</v>
      </c>
      <c r="R574" s="43" t="s">
        <v>3576</v>
      </c>
      <c r="S574" s="43" t="s">
        <v>2224</v>
      </c>
      <c r="T574" s="44" t="s">
        <v>3577</v>
      </c>
      <c r="U574" s="43" t="s">
        <v>406</v>
      </c>
      <c r="V574" s="45">
        <v>44112.0</v>
      </c>
      <c r="W574" s="40" t="s">
        <v>3632</v>
      </c>
      <c r="X574" s="43" t="s">
        <v>468</v>
      </c>
      <c r="Y574" s="44" t="s">
        <v>796</v>
      </c>
      <c r="Z574" s="43" t="s">
        <v>960</v>
      </c>
      <c r="AA574" s="43">
        <v>6000.0</v>
      </c>
      <c r="AB574" s="43">
        <v>12.0</v>
      </c>
      <c r="AC574" s="43" t="s">
        <v>3633</v>
      </c>
      <c r="AD574" s="43">
        <v>12.3</v>
      </c>
      <c r="AE574" s="43">
        <v>123.0</v>
      </c>
      <c r="AF574" s="43">
        <v>12.0</v>
      </c>
      <c r="AG574" s="43" t="s">
        <v>619</v>
      </c>
      <c r="AH574" s="45">
        <v>44118.0</v>
      </c>
      <c r="AI574" s="43" t="s">
        <v>3634</v>
      </c>
      <c r="AJ574" s="43">
        <v>434.0</v>
      </c>
      <c r="AK574" s="43">
        <v>20.9</v>
      </c>
      <c r="AL574" s="43"/>
      <c r="AM574" s="43" t="s">
        <v>408</v>
      </c>
      <c r="AN574" s="40" t="s">
        <v>3609</v>
      </c>
      <c r="AO574" s="42" t="b">
        <f t="array" ref="AO574">SUMPRODUCT(--(K574=$AU$2:$AU$4))=0</f>
        <v>0</v>
      </c>
      <c r="AP574" s="42" t="b">
        <f t="array" ref="AP574">SUMPRODUCT(--(L574=$AU$2:$AU$4))=0</f>
        <v>0</v>
      </c>
    </row>
    <row r="575" ht="15.75" hidden="1" customHeight="1">
      <c r="A575" s="43" t="s">
        <v>3635</v>
      </c>
      <c r="B575" s="43" t="s">
        <v>3325</v>
      </c>
      <c r="C575" s="43" t="s">
        <v>437</v>
      </c>
      <c r="D575" s="43"/>
      <c r="E575" s="43" t="s">
        <v>14</v>
      </c>
      <c r="F575" s="43" t="s">
        <v>363</v>
      </c>
      <c r="G575" s="43" t="s">
        <v>363</v>
      </c>
      <c r="H575" s="43" t="s">
        <v>3636</v>
      </c>
      <c r="I575" s="43" t="s">
        <v>2066</v>
      </c>
      <c r="J575" s="44" t="s">
        <v>3637</v>
      </c>
      <c r="K575" s="43" t="s">
        <v>14</v>
      </c>
      <c r="L575" s="43"/>
      <c r="M575" s="54" t="s">
        <v>363</v>
      </c>
      <c r="N575" s="43"/>
      <c r="O575" s="43" t="s">
        <v>14</v>
      </c>
      <c r="P575" s="43"/>
      <c r="Q575" s="43" t="s">
        <v>14</v>
      </c>
      <c r="R575" s="43" t="s">
        <v>1523</v>
      </c>
      <c r="S575" s="43" t="s">
        <v>3638</v>
      </c>
      <c r="T575" s="44" t="s">
        <v>3639</v>
      </c>
      <c r="U575" s="43" t="s">
        <v>1259</v>
      </c>
      <c r="V575" s="45">
        <v>44113.0</v>
      </c>
      <c r="W575" s="40" t="s">
        <v>2504</v>
      </c>
      <c r="X575" s="43" t="s">
        <v>468</v>
      </c>
      <c r="Y575" s="44" t="s">
        <v>3640</v>
      </c>
      <c r="Z575" s="43" t="s">
        <v>1159</v>
      </c>
      <c r="AA575" s="43">
        <v>14400.0</v>
      </c>
      <c r="AB575" s="43">
        <v>11.0</v>
      </c>
      <c r="AC575" s="43" t="s">
        <v>3608</v>
      </c>
      <c r="AD575" s="43">
        <v>29.4</v>
      </c>
      <c r="AE575" s="43">
        <v>294.0</v>
      </c>
      <c r="AF575" s="43">
        <v>11.0</v>
      </c>
      <c r="AG575" s="43" t="s">
        <v>624</v>
      </c>
      <c r="AH575" s="45">
        <v>44119.0</v>
      </c>
      <c r="AI575" s="43" t="s">
        <v>3641</v>
      </c>
      <c r="AJ575" s="43">
        <v>472.0</v>
      </c>
      <c r="AK575" s="43">
        <v>12.8</v>
      </c>
      <c r="AL575" s="43"/>
      <c r="AM575" s="43" t="s">
        <v>408</v>
      </c>
      <c r="AN575" s="40" t="s">
        <v>3622</v>
      </c>
      <c r="AO575" s="42" t="b">
        <f t="array" ref="AO575">SUMPRODUCT(--(K575=$AU$2:$AU$4))=0</f>
        <v>0</v>
      </c>
      <c r="AP575" s="42" t="b">
        <f t="array" ref="AP575">SUMPRODUCT(--(L575=$AU$2:$AU$4))=0</f>
        <v>0</v>
      </c>
    </row>
    <row r="576" ht="15.75" customHeight="1">
      <c r="A576" s="43" t="s">
        <v>3642</v>
      </c>
      <c r="B576" s="43" t="s">
        <v>1429</v>
      </c>
      <c r="C576" s="43" t="s">
        <v>3643</v>
      </c>
      <c r="D576" s="43"/>
      <c r="E576" s="43" t="s">
        <v>14</v>
      </c>
      <c r="F576" s="43" t="s">
        <v>363</v>
      </c>
      <c r="G576" s="43" t="s">
        <v>363</v>
      </c>
      <c r="H576" s="43" t="s">
        <v>3644</v>
      </c>
      <c r="I576" s="43" t="s">
        <v>3645</v>
      </c>
      <c r="J576" s="44" t="s">
        <v>3646</v>
      </c>
      <c r="K576" s="43" t="s">
        <v>3647</v>
      </c>
      <c r="L576" s="43"/>
      <c r="M576" s="43" t="s">
        <v>3648</v>
      </c>
      <c r="N576" s="43"/>
      <c r="O576" s="43" t="s">
        <v>14</v>
      </c>
      <c r="P576" s="43"/>
      <c r="Q576" s="43" t="s">
        <v>14</v>
      </c>
      <c r="R576" s="43" t="s">
        <v>1396</v>
      </c>
      <c r="S576" s="43" t="s">
        <v>3649</v>
      </c>
      <c r="T576" s="44" t="s">
        <v>3650</v>
      </c>
      <c r="U576" s="43" t="s">
        <v>406</v>
      </c>
      <c r="V576" s="45">
        <v>44117.0</v>
      </c>
      <c r="W576" s="40" t="s">
        <v>1399</v>
      </c>
      <c r="X576" s="43" t="s">
        <v>468</v>
      </c>
      <c r="Y576" s="44" t="s">
        <v>3651</v>
      </c>
      <c r="Z576" s="43" t="s">
        <v>2673</v>
      </c>
      <c r="AA576" s="43">
        <v>15000.0</v>
      </c>
      <c r="AB576" s="43">
        <v>12.0</v>
      </c>
      <c r="AC576" s="43" t="s">
        <v>3614</v>
      </c>
      <c r="AD576" s="43">
        <v>14.0</v>
      </c>
      <c r="AE576" s="43">
        <v>50.0</v>
      </c>
      <c r="AF576" s="43">
        <v>14.0</v>
      </c>
      <c r="AG576" s="43" t="s">
        <v>3652</v>
      </c>
      <c r="AH576" s="45">
        <v>44119.0</v>
      </c>
      <c r="AI576" s="43" t="s">
        <v>3653</v>
      </c>
      <c r="AJ576" s="43">
        <v>443.0</v>
      </c>
      <c r="AK576" s="43">
        <v>28.6</v>
      </c>
      <c r="AL576" s="43"/>
      <c r="AM576" s="43" t="s">
        <v>408</v>
      </c>
      <c r="AN576" s="40" t="s">
        <v>3654</v>
      </c>
      <c r="AO576" s="42" t="b">
        <f t="array" ref="AO576">SUMPRODUCT(--(K576=$AU$2:$AU$4))=0</f>
        <v>1</v>
      </c>
      <c r="AP576" s="42" t="b">
        <f t="array" ref="AP576">SUMPRODUCT(--(L576=$AU$2:$AU$4))=0</f>
        <v>0</v>
      </c>
    </row>
    <row r="577" ht="15.75" customHeight="1">
      <c r="A577" s="43" t="s">
        <v>3655</v>
      </c>
      <c r="B577" s="43" t="s">
        <v>908</v>
      </c>
      <c r="C577" s="43" t="s">
        <v>3656</v>
      </c>
      <c r="D577" s="43"/>
      <c r="E577" s="43" t="s">
        <v>14</v>
      </c>
      <c r="F577" s="43" t="s">
        <v>363</v>
      </c>
      <c r="G577" s="43" t="s">
        <v>363</v>
      </c>
      <c r="H577" s="43" t="s">
        <v>3657</v>
      </c>
      <c r="I577" s="43" t="s">
        <v>3658</v>
      </c>
      <c r="J577" s="44" t="s">
        <v>3646</v>
      </c>
      <c r="K577" s="43" t="s">
        <v>3659</v>
      </c>
      <c r="L577" s="43"/>
      <c r="M577" s="54"/>
      <c r="N577" s="43"/>
      <c r="O577" s="43" t="s">
        <v>14</v>
      </c>
      <c r="P577" s="43"/>
      <c r="Q577" s="43" t="s">
        <v>14</v>
      </c>
      <c r="R577" s="43" t="s">
        <v>1396</v>
      </c>
      <c r="S577" s="43" t="s">
        <v>3649</v>
      </c>
      <c r="T577" s="44" t="s">
        <v>3650</v>
      </c>
      <c r="U577" s="43" t="s">
        <v>406</v>
      </c>
      <c r="V577" s="45">
        <v>44117.0</v>
      </c>
      <c r="W577" s="40" t="s">
        <v>1399</v>
      </c>
      <c r="X577" s="43" t="s">
        <v>468</v>
      </c>
      <c r="Y577" s="44" t="s">
        <v>3651</v>
      </c>
      <c r="Z577" s="43" t="s">
        <v>2673</v>
      </c>
      <c r="AA577" s="43">
        <v>15000.0</v>
      </c>
      <c r="AB577" s="43">
        <v>12.0</v>
      </c>
      <c r="AC577" s="43" t="s">
        <v>3608</v>
      </c>
      <c r="AD577" s="43">
        <v>1.73</v>
      </c>
      <c r="AE577" s="43"/>
      <c r="AF577" s="43"/>
      <c r="AG577" s="43"/>
      <c r="AH577" s="43"/>
      <c r="AI577" s="43"/>
      <c r="AJ577" s="43"/>
      <c r="AK577" s="43"/>
      <c r="AL577" s="43"/>
      <c r="AM577" s="43"/>
      <c r="AN577" s="40"/>
      <c r="AO577" s="42" t="b">
        <f t="array" ref="AO577">SUMPRODUCT(--(K577=$AU$2:$AU$4))=0</f>
        <v>1</v>
      </c>
      <c r="AP577" s="42" t="b">
        <f t="array" ref="AP577">SUMPRODUCT(--(L577=$AU$2:$AU$4))=0</f>
        <v>0</v>
      </c>
    </row>
    <row r="578" ht="15.75" customHeight="1">
      <c r="A578" s="43" t="s">
        <v>3660</v>
      </c>
      <c r="B578" s="43" t="s">
        <v>678</v>
      </c>
      <c r="C578" s="43" t="s">
        <v>3643</v>
      </c>
      <c r="D578" s="43"/>
      <c r="E578" s="43" t="s">
        <v>3661</v>
      </c>
      <c r="F578" s="43" t="s">
        <v>3662</v>
      </c>
      <c r="G578" s="43"/>
      <c r="H578" s="43" t="s">
        <v>14</v>
      </c>
      <c r="I578" s="43" t="s">
        <v>363</v>
      </c>
      <c r="J578" s="43" t="s">
        <v>363</v>
      </c>
      <c r="K578" s="43" t="s">
        <v>3663</v>
      </c>
      <c r="L578" s="43"/>
      <c r="M578" s="54" t="s">
        <v>3664</v>
      </c>
      <c r="N578" s="43"/>
      <c r="O578" s="43" t="s">
        <v>14</v>
      </c>
      <c r="P578" s="43"/>
      <c r="Q578" s="43" t="s">
        <v>14</v>
      </c>
      <c r="R578" s="43" t="s">
        <v>3665</v>
      </c>
      <c r="S578" s="43" t="s">
        <v>770</v>
      </c>
      <c r="T578" s="44" t="s">
        <v>3666</v>
      </c>
      <c r="U578" s="43" t="s">
        <v>406</v>
      </c>
      <c r="V578" s="45">
        <v>44123.0</v>
      </c>
      <c r="W578" s="40" t="s">
        <v>3667</v>
      </c>
      <c r="X578" s="43" t="s">
        <v>468</v>
      </c>
      <c r="Y578" s="44">
        <v>1800.0</v>
      </c>
      <c r="Z578" s="43">
        <v>1800.0</v>
      </c>
      <c r="AA578" s="43">
        <v>1080.0</v>
      </c>
      <c r="AB578" s="43">
        <v>16.0</v>
      </c>
      <c r="AC578" s="43" t="s">
        <v>3668</v>
      </c>
      <c r="AD578" s="43">
        <v>4.08</v>
      </c>
      <c r="AE578" s="43">
        <v>50.0</v>
      </c>
      <c r="AF578" s="43">
        <v>14.0</v>
      </c>
      <c r="AG578" s="43" t="s">
        <v>3669</v>
      </c>
      <c r="AH578" s="45">
        <v>44130.0</v>
      </c>
      <c r="AI578" s="43" t="s">
        <v>3670</v>
      </c>
      <c r="AJ578" s="43">
        <v>450.0</v>
      </c>
      <c r="AK578" s="43">
        <v>27.7</v>
      </c>
      <c r="AL578" s="43"/>
      <c r="AM578" s="43" t="s">
        <v>408</v>
      </c>
      <c r="AN578" s="40" t="s">
        <v>3671</v>
      </c>
      <c r="AO578" s="42" t="b">
        <f t="array" ref="AO578">SUMPRODUCT(--(K578=$AU$2:$AU$4))=0</f>
        <v>1</v>
      </c>
      <c r="AP578" s="42" t="b">
        <f t="array" ref="AP578">SUMPRODUCT(--(L578=$AU$2:$AU$4))=0</f>
        <v>0</v>
      </c>
    </row>
    <row r="579" ht="15.75" customHeight="1">
      <c r="A579" s="43" t="s">
        <v>3672</v>
      </c>
      <c r="B579" s="43" t="s">
        <v>684</v>
      </c>
      <c r="C579" s="43" t="s">
        <v>3643</v>
      </c>
      <c r="D579" s="43"/>
      <c r="E579" s="43" t="s">
        <v>3673</v>
      </c>
      <c r="F579" s="43" t="s">
        <v>3674</v>
      </c>
      <c r="G579" s="43"/>
      <c r="H579" s="43" t="s">
        <v>14</v>
      </c>
      <c r="I579" s="43" t="s">
        <v>363</v>
      </c>
      <c r="J579" s="43" t="s">
        <v>363</v>
      </c>
      <c r="K579" s="43" t="s">
        <v>3675</v>
      </c>
      <c r="L579" s="43"/>
      <c r="M579" s="54" t="s">
        <v>3676</v>
      </c>
      <c r="N579" s="43"/>
      <c r="O579" s="43" t="s">
        <v>14</v>
      </c>
      <c r="P579" s="43"/>
      <c r="Q579" s="43" t="s">
        <v>14</v>
      </c>
      <c r="R579" s="43" t="s">
        <v>3665</v>
      </c>
      <c r="S579" s="43" t="s">
        <v>770</v>
      </c>
      <c r="T579" s="44" t="s">
        <v>3677</v>
      </c>
      <c r="U579" s="43" t="s">
        <v>406</v>
      </c>
      <c r="V579" s="45">
        <v>44123.0</v>
      </c>
      <c r="W579" s="40" t="s">
        <v>3667</v>
      </c>
      <c r="X579" s="43" t="s">
        <v>468</v>
      </c>
      <c r="Y579" s="44">
        <v>2900.0</v>
      </c>
      <c r="Z579" s="43">
        <v>2900.0</v>
      </c>
      <c r="AA579" s="43">
        <v>1740.0</v>
      </c>
      <c r="AB579" s="43">
        <v>16.0</v>
      </c>
      <c r="AC579" s="43" t="s">
        <v>3678</v>
      </c>
      <c r="AD579" s="43">
        <v>5.53</v>
      </c>
      <c r="AE579" s="43">
        <v>50.0</v>
      </c>
      <c r="AF579" s="43">
        <v>14.0</v>
      </c>
      <c r="AG579" s="43" t="s">
        <v>3679</v>
      </c>
      <c r="AH579" s="45">
        <v>44130.0</v>
      </c>
      <c r="AI579" s="40" t="s">
        <v>3680</v>
      </c>
      <c r="AJ579" s="43">
        <v>450.0</v>
      </c>
      <c r="AK579" s="43">
        <v>30.9</v>
      </c>
      <c r="AL579" s="43"/>
      <c r="AM579" s="43" t="s">
        <v>408</v>
      </c>
      <c r="AN579" s="40" t="s">
        <v>3671</v>
      </c>
      <c r="AO579" s="42" t="b">
        <f t="array" ref="AO579">SUMPRODUCT(--(K579=$AU$2:$AU$4))=0</f>
        <v>1</v>
      </c>
      <c r="AP579" s="42" t="b">
        <f t="array" ref="AP579">SUMPRODUCT(--(L579=$AU$2:$AU$4))=0</f>
        <v>0</v>
      </c>
    </row>
    <row r="580" ht="15.75" customHeight="1">
      <c r="A580" s="43" t="s">
        <v>3681</v>
      </c>
      <c r="B580" s="43" t="s">
        <v>689</v>
      </c>
      <c r="C580" s="43" t="s">
        <v>3643</v>
      </c>
      <c r="D580" s="43"/>
      <c r="E580" s="43" t="s">
        <v>3682</v>
      </c>
      <c r="F580" s="43" t="s">
        <v>3683</v>
      </c>
      <c r="G580" s="43"/>
      <c r="H580" s="43" t="s">
        <v>14</v>
      </c>
      <c r="I580" s="43" t="s">
        <v>363</v>
      </c>
      <c r="J580" s="43" t="s">
        <v>363</v>
      </c>
      <c r="K580" s="43" t="s">
        <v>3684</v>
      </c>
      <c r="L580" s="43"/>
      <c r="M580" s="54" t="s">
        <v>3685</v>
      </c>
      <c r="N580" s="43"/>
      <c r="O580" s="43" t="s">
        <v>14</v>
      </c>
      <c r="P580" s="43"/>
      <c r="Q580" s="43" t="s">
        <v>14</v>
      </c>
      <c r="R580" s="43" t="s">
        <v>3665</v>
      </c>
      <c r="S580" s="43" t="s">
        <v>770</v>
      </c>
      <c r="T580" s="44" t="s">
        <v>3686</v>
      </c>
      <c r="U580" s="43" t="s">
        <v>406</v>
      </c>
      <c r="V580" s="45">
        <v>44123.0</v>
      </c>
      <c r="W580" s="40" t="s">
        <v>3667</v>
      </c>
      <c r="X580" s="43" t="s">
        <v>468</v>
      </c>
      <c r="Y580" s="44">
        <v>2400.0</v>
      </c>
      <c r="Z580" s="43">
        <v>2400.0</v>
      </c>
      <c r="AA580" s="43">
        <v>1440.0</v>
      </c>
      <c r="AB580" s="43">
        <v>16.0</v>
      </c>
      <c r="AC580" s="43" t="s">
        <v>3687</v>
      </c>
      <c r="AD580" s="43">
        <v>6.54</v>
      </c>
      <c r="AE580" s="43">
        <v>50.0</v>
      </c>
      <c r="AF580" s="43">
        <v>14.0</v>
      </c>
      <c r="AG580" s="43" t="s">
        <v>3688</v>
      </c>
      <c r="AH580" s="45">
        <v>44130.0</v>
      </c>
      <c r="AI580" s="43" t="s">
        <v>3689</v>
      </c>
      <c r="AJ580" s="43">
        <v>450.0</v>
      </c>
      <c r="AK580" s="43">
        <v>26.8</v>
      </c>
      <c r="AL580" s="43"/>
      <c r="AM580" s="43" t="s">
        <v>408</v>
      </c>
      <c r="AN580" s="40" t="s">
        <v>3671</v>
      </c>
      <c r="AO580" s="42" t="b">
        <f t="array" ref="AO580">SUMPRODUCT(--(K580=$AU$2:$AU$4))=0</f>
        <v>1</v>
      </c>
      <c r="AP580" s="42" t="b">
        <f t="array" ref="AP580">SUMPRODUCT(--(L580=$AU$2:$AU$4))=0</f>
        <v>0</v>
      </c>
    </row>
    <row r="581" ht="15.75" customHeight="1">
      <c r="A581" s="43" t="s">
        <v>3690</v>
      </c>
      <c r="B581" s="43" t="s">
        <v>694</v>
      </c>
      <c r="C581" s="43" t="s">
        <v>3643</v>
      </c>
      <c r="D581" s="43"/>
      <c r="E581" s="43" t="s">
        <v>3691</v>
      </c>
      <c r="F581" s="43" t="s">
        <v>3692</v>
      </c>
      <c r="G581" s="43"/>
      <c r="H581" s="43" t="s">
        <v>14</v>
      </c>
      <c r="I581" s="43" t="s">
        <v>363</v>
      </c>
      <c r="J581" s="43" t="s">
        <v>363</v>
      </c>
      <c r="K581" s="43" t="s">
        <v>3693</v>
      </c>
      <c r="L581" s="43"/>
      <c r="M581" s="54" t="s">
        <v>3694</v>
      </c>
      <c r="N581" s="43"/>
      <c r="O581" s="43" t="s">
        <v>14</v>
      </c>
      <c r="P581" s="43"/>
      <c r="Q581" s="43" t="s">
        <v>14</v>
      </c>
      <c r="R581" s="43" t="s">
        <v>3665</v>
      </c>
      <c r="S581" s="43" t="s">
        <v>770</v>
      </c>
      <c r="T581" s="44" t="s">
        <v>3695</v>
      </c>
      <c r="U581" s="43" t="s">
        <v>406</v>
      </c>
      <c r="V581" s="45">
        <v>44124.0</v>
      </c>
      <c r="W581" s="40" t="s">
        <v>3667</v>
      </c>
      <c r="X581" s="43" t="s">
        <v>468</v>
      </c>
      <c r="Y581" s="44">
        <v>5775.0</v>
      </c>
      <c r="Z581" s="43">
        <v>5775.0</v>
      </c>
      <c r="AA581" s="43">
        <v>3465.0</v>
      </c>
      <c r="AB581" s="43">
        <v>15.0</v>
      </c>
      <c r="AC581" s="43" t="s">
        <v>3696</v>
      </c>
      <c r="AD581" s="43">
        <v>8.94</v>
      </c>
      <c r="AE581" s="43">
        <v>50.0</v>
      </c>
      <c r="AF581" s="43">
        <v>14.0</v>
      </c>
      <c r="AG581" s="43" t="s">
        <v>3697</v>
      </c>
      <c r="AH581" s="45">
        <v>44130.0</v>
      </c>
      <c r="AI581" s="40" t="s">
        <v>3698</v>
      </c>
      <c r="AJ581" s="43">
        <v>453.0</v>
      </c>
      <c r="AK581" s="43">
        <v>29.2</v>
      </c>
      <c r="AL581" s="43"/>
      <c r="AM581" s="43" t="s">
        <v>408</v>
      </c>
      <c r="AN581" s="40" t="s">
        <v>3671</v>
      </c>
      <c r="AO581" s="42" t="b">
        <f t="array" ref="AO581">SUMPRODUCT(--(K581=$AU$2:$AU$4))=0</f>
        <v>1</v>
      </c>
      <c r="AP581" s="42" t="b">
        <f t="array" ref="AP581">SUMPRODUCT(--(L581=$AU$2:$AU$4))=0</f>
        <v>0</v>
      </c>
    </row>
    <row r="582" ht="15.75" customHeight="1">
      <c r="A582" s="43" t="s">
        <v>3699</v>
      </c>
      <c r="B582" s="43" t="s">
        <v>699</v>
      </c>
      <c r="C582" s="43" t="s">
        <v>3643</v>
      </c>
      <c r="D582" s="43"/>
      <c r="E582" s="43" t="s">
        <v>3700</v>
      </c>
      <c r="F582" s="43" t="s">
        <v>3701</v>
      </c>
      <c r="G582" s="43"/>
      <c r="H582" s="43" t="s">
        <v>14</v>
      </c>
      <c r="I582" s="43" t="s">
        <v>363</v>
      </c>
      <c r="J582" s="43" t="s">
        <v>363</v>
      </c>
      <c r="K582" s="43" t="s">
        <v>3702</v>
      </c>
      <c r="L582" s="43"/>
      <c r="M582" s="54" t="s">
        <v>3703</v>
      </c>
      <c r="N582" s="43"/>
      <c r="O582" s="43" t="s">
        <v>14</v>
      </c>
      <c r="P582" s="43"/>
      <c r="Q582" s="43" t="s">
        <v>14</v>
      </c>
      <c r="R582" s="43" t="s">
        <v>3665</v>
      </c>
      <c r="S582" s="43" t="s">
        <v>770</v>
      </c>
      <c r="T582" s="44" t="s">
        <v>3704</v>
      </c>
      <c r="U582" s="43" t="s">
        <v>406</v>
      </c>
      <c r="V582" s="45">
        <v>44124.0</v>
      </c>
      <c r="W582" s="40" t="s">
        <v>3667</v>
      </c>
      <c r="X582" s="43" t="s">
        <v>468</v>
      </c>
      <c r="Y582" s="44">
        <v>3500.0</v>
      </c>
      <c r="Z582" s="43">
        <v>3500.0</v>
      </c>
      <c r="AA582" s="43">
        <v>2100.0</v>
      </c>
      <c r="AB582" s="43">
        <v>15.0</v>
      </c>
      <c r="AC582" s="43" t="s">
        <v>3668</v>
      </c>
      <c r="AD582" s="43">
        <v>9.47</v>
      </c>
      <c r="AE582" s="43">
        <v>50.0</v>
      </c>
      <c r="AF582" s="43">
        <v>14.0</v>
      </c>
      <c r="AG582" s="43" t="s">
        <v>3705</v>
      </c>
      <c r="AH582" s="45">
        <v>44130.0</v>
      </c>
      <c r="AI582" s="40" t="s">
        <v>3706</v>
      </c>
      <c r="AJ582" s="43">
        <v>450.0</v>
      </c>
      <c r="AK582" s="43">
        <v>30.7</v>
      </c>
      <c r="AL582" s="43"/>
      <c r="AM582" s="43" t="s">
        <v>408</v>
      </c>
      <c r="AN582" s="40" t="s">
        <v>3671</v>
      </c>
      <c r="AO582" s="42" t="b">
        <f t="array" ref="AO582">SUMPRODUCT(--(K582=$AU$2:$AU$4))=0</f>
        <v>1</v>
      </c>
      <c r="AP582" s="42" t="b">
        <f t="array" ref="AP582">SUMPRODUCT(--(L582=$AU$2:$AU$4))=0</f>
        <v>0</v>
      </c>
    </row>
    <row r="583" ht="15.75" customHeight="1">
      <c r="A583" s="43" t="s">
        <v>3707</v>
      </c>
      <c r="B583" s="43" t="s">
        <v>704</v>
      </c>
      <c r="C583" s="43" t="s">
        <v>3643</v>
      </c>
      <c r="D583" s="43"/>
      <c r="E583" s="43" t="s">
        <v>3708</v>
      </c>
      <c r="F583" s="43" t="s">
        <v>3709</v>
      </c>
      <c r="G583" s="43"/>
      <c r="H583" s="43" t="s">
        <v>14</v>
      </c>
      <c r="I583" s="43" t="s">
        <v>363</v>
      </c>
      <c r="J583" s="43" t="s">
        <v>363</v>
      </c>
      <c r="K583" s="43" t="s">
        <v>3710</v>
      </c>
      <c r="L583" s="43"/>
      <c r="M583" s="54" t="s">
        <v>3711</v>
      </c>
      <c r="N583" s="43"/>
      <c r="O583" s="43" t="s">
        <v>14</v>
      </c>
      <c r="P583" s="43"/>
      <c r="Q583" s="43" t="s">
        <v>14</v>
      </c>
      <c r="R583" s="43" t="s">
        <v>3665</v>
      </c>
      <c r="S583" s="43" t="s">
        <v>770</v>
      </c>
      <c r="T583" s="44" t="s">
        <v>3712</v>
      </c>
      <c r="U583" s="43" t="s">
        <v>406</v>
      </c>
      <c r="V583" s="45">
        <v>44124.0</v>
      </c>
      <c r="W583" s="40" t="s">
        <v>3667</v>
      </c>
      <c r="X583" s="43" t="s">
        <v>468</v>
      </c>
      <c r="Y583" s="44">
        <v>3500.0</v>
      </c>
      <c r="Z583" s="43">
        <v>3500.0</v>
      </c>
      <c r="AA583" s="43">
        <v>2100.0</v>
      </c>
      <c r="AB583" s="43">
        <v>15.0</v>
      </c>
      <c r="AC583" s="43" t="s">
        <v>3713</v>
      </c>
      <c r="AD583" s="43">
        <v>11.2</v>
      </c>
      <c r="AE583" s="43">
        <v>50.0</v>
      </c>
      <c r="AF583" s="43">
        <v>14.0</v>
      </c>
      <c r="AG583" s="43" t="s">
        <v>3714</v>
      </c>
      <c r="AH583" s="45">
        <v>44130.0</v>
      </c>
      <c r="AI583" s="40" t="s">
        <v>3715</v>
      </c>
      <c r="AJ583" s="43">
        <v>453.0</v>
      </c>
      <c r="AK583" s="43">
        <v>32.3</v>
      </c>
      <c r="AL583" s="43"/>
      <c r="AM583" s="43" t="s">
        <v>408</v>
      </c>
      <c r="AN583" s="40" t="s">
        <v>3671</v>
      </c>
      <c r="AO583" s="42" t="b">
        <f t="array" ref="AO583">SUMPRODUCT(--(K583=$AU$2:$AU$4))=0</f>
        <v>1</v>
      </c>
      <c r="AP583" s="42" t="b">
        <f t="array" ref="AP583">SUMPRODUCT(--(L583=$AU$2:$AU$4))=0</f>
        <v>0</v>
      </c>
    </row>
    <row r="584" ht="15.75" customHeight="1">
      <c r="A584" s="43" t="s">
        <v>3716</v>
      </c>
      <c r="B584" s="43" t="s">
        <v>709</v>
      </c>
      <c r="C584" s="43" t="s">
        <v>3643</v>
      </c>
      <c r="D584" s="43"/>
      <c r="E584" s="43" t="s">
        <v>3717</v>
      </c>
      <c r="F584" s="43" t="s">
        <v>3718</v>
      </c>
      <c r="G584" s="43"/>
      <c r="H584" s="43" t="s">
        <v>14</v>
      </c>
      <c r="I584" s="43" t="s">
        <v>363</v>
      </c>
      <c r="J584" s="43" t="s">
        <v>363</v>
      </c>
      <c r="K584" s="43" t="s">
        <v>3719</v>
      </c>
      <c r="L584" s="43"/>
      <c r="M584" s="54" t="s">
        <v>3720</v>
      </c>
      <c r="N584" s="43"/>
      <c r="O584" s="43" t="s">
        <v>14</v>
      </c>
      <c r="P584" s="43"/>
      <c r="Q584" s="43" t="s">
        <v>14</v>
      </c>
      <c r="R584" s="43" t="s">
        <v>3665</v>
      </c>
      <c r="S584" s="43" t="s">
        <v>770</v>
      </c>
      <c r="T584" s="44" t="s">
        <v>3721</v>
      </c>
      <c r="U584" s="43" t="s">
        <v>406</v>
      </c>
      <c r="V584" s="45">
        <v>44124.0</v>
      </c>
      <c r="W584" s="40" t="s">
        <v>3667</v>
      </c>
      <c r="X584" s="43" t="s">
        <v>468</v>
      </c>
      <c r="Y584" s="44">
        <v>21816.0</v>
      </c>
      <c r="Z584" s="43">
        <v>12000.0</v>
      </c>
      <c r="AA584" s="43">
        <v>7200.0</v>
      </c>
      <c r="AB584" s="43">
        <v>14.0</v>
      </c>
      <c r="AC584" s="43" t="s">
        <v>3722</v>
      </c>
      <c r="AD584" s="43">
        <v>14.1</v>
      </c>
      <c r="AE584" s="43">
        <v>50.0</v>
      </c>
      <c r="AF584" s="43">
        <v>14.0</v>
      </c>
      <c r="AG584" s="43" t="s">
        <v>3723</v>
      </c>
      <c r="AH584" s="45">
        <v>44130.0</v>
      </c>
      <c r="AI584" s="40" t="s">
        <v>3724</v>
      </c>
      <c r="AJ584" s="43">
        <v>446.0</v>
      </c>
      <c r="AK584" s="43">
        <v>32.4</v>
      </c>
      <c r="AL584" s="43"/>
      <c r="AM584" s="43" t="s">
        <v>408</v>
      </c>
      <c r="AN584" s="40" t="s">
        <v>3671</v>
      </c>
      <c r="AO584" s="42" t="b">
        <f t="array" ref="AO584">SUMPRODUCT(--(K584=$AU$2:$AU$4))=0</f>
        <v>1</v>
      </c>
      <c r="AP584" s="42" t="b">
        <f t="array" ref="AP584">SUMPRODUCT(--(L584=$AU$2:$AU$4))=0</f>
        <v>0</v>
      </c>
    </row>
    <row r="585" ht="15.75" customHeight="1">
      <c r="A585" s="43" t="s">
        <v>3725</v>
      </c>
      <c r="B585" s="43" t="s">
        <v>714</v>
      </c>
      <c r="C585" s="43" t="s">
        <v>3643</v>
      </c>
      <c r="D585" s="43"/>
      <c r="E585" s="43" t="s">
        <v>3726</v>
      </c>
      <c r="F585" s="43" t="s">
        <v>3727</v>
      </c>
      <c r="G585" s="43"/>
      <c r="H585" s="43" t="s">
        <v>14</v>
      </c>
      <c r="I585" s="43" t="s">
        <v>363</v>
      </c>
      <c r="J585" s="43" t="s">
        <v>363</v>
      </c>
      <c r="K585" s="43" t="s">
        <v>3728</v>
      </c>
      <c r="L585" s="43"/>
      <c r="M585" s="54" t="s">
        <v>3729</v>
      </c>
      <c r="N585" s="43"/>
      <c r="O585" s="43" t="s">
        <v>14</v>
      </c>
      <c r="P585" s="43"/>
      <c r="Q585" s="43" t="s">
        <v>14</v>
      </c>
      <c r="R585" s="43" t="s">
        <v>3665</v>
      </c>
      <c r="S585" s="43" t="s">
        <v>770</v>
      </c>
      <c r="T585" s="44" t="s">
        <v>3730</v>
      </c>
      <c r="U585" s="43" t="s">
        <v>406</v>
      </c>
      <c r="V585" s="45">
        <v>44124.0</v>
      </c>
      <c r="W585" s="40" t="s">
        <v>3667</v>
      </c>
      <c r="X585" s="43" t="s">
        <v>468</v>
      </c>
      <c r="Y585" s="44">
        <v>11975.0</v>
      </c>
      <c r="Z585" s="43">
        <v>11975.0</v>
      </c>
      <c r="AA585" s="43">
        <v>7185.0</v>
      </c>
      <c r="AB585" s="43">
        <v>14.0</v>
      </c>
      <c r="AC585" s="43" t="s">
        <v>3731</v>
      </c>
      <c r="AD585" s="43">
        <v>12.7</v>
      </c>
      <c r="AE585" s="43">
        <v>50.0</v>
      </c>
      <c r="AF585" s="43">
        <v>14.0</v>
      </c>
      <c r="AG585" s="43" t="s">
        <v>3732</v>
      </c>
      <c r="AH585" s="45">
        <v>44130.0</v>
      </c>
      <c r="AI585" s="40" t="s">
        <v>3733</v>
      </c>
      <c r="AJ585" s="43">
        <v>450.0</v>
      </c>
      <c r="AK585" s="43">
        <v>36.1</v>
      </c>
      <c r="AL585" s="43"/>
      <c r="AM585" s="43" t="s">
        <v>408</v>
      </c>
      <c r="AN585" s="40" t="s">
        <v>3671</v>
      </c>
      <c r="AO585" s="42" t="b">
        <f t="array" ref="AO585">SUMPRODUCT(--(K585=$AU$2:$AU$4))=0</f>
        <v>1</v>
      </c>
      <c r="AP585" s="42" t="b">
        <f t="array" ref="AP585">SUMPRODUCT(--(L585=$AU$2:$AU$4))=0</f>
        <v>0</v>
      </c>
    </row>
    <row r="586" ht="15.75" hidden="1" customHeight="1">
      <c r="A586" s="43" t="s">
        <v>3734</v>
      </c>
      <c r="B586" s="43" t="s">
        <v>470</v>
      </c>
      <c r="C586" s="43" t="s">
        <v>1209</v>
      </c>
      <c r="D586" s="43"/>
      <c r="E586" s="43" t="s">
        <v>14</v>
      </c>
      <c r="F586" s="43" t="s">
        <v>363</v>
      </c>
      <c r="G586" s="43" t="s">
        <v>363</v>
      </c>
      <c r="H586" s="43" t="s">
        <v>14</v>
      </c>
      <c r="I586" s="43" t="s">
        <v>363</v>
      </c>
      <c r="J586" s="43" t="s">
        <v>363</v>
      </c>
      <c r="K586" s="43" t="s">
        <v>14</v>
      </c>
      <c r="L586" s="43"/>
      <c r="M586" s="54" t="s">
        <v>363</v>
      </c>
      <c r="N586" s="43"/>
      <c r="O586" s="43" t="s">
        <v>3734</v>
      </c>
      <c r="P586" s="43"/>
      <c r="Q586" s="43" t="s">
        <v>19</v>
      </c>
      <c r="R586" s="43" t="s">
        <v>2398</v>
      </c>
      <c r="S586" s="43" t="s">
        <v>2399</v>
      </c>
      <c r="T586" s="44">
        <v>1.0</v>
      </c>
      <c r="U586" s="43" t="s">
        <v>406</v>
      </c>
      <c r="V586" s="45">
        <v>44125.0</v>
      </c>
      <c r="W586" s="40" t="s">
        <v>3735</v>
      </c>
      <c r="X586" s="43"/>
      <c r="Y586" s="44" t="s">
        <v>3736</v>
      </c>
      <c r="Z586" s="43" t="s">
        <v>3048</v>
      </c>
      <c r="AA586" s="43">
        <v>18000.0</v>
      </c>
      <c r="AB586" s="43"/>
      <c r="AC586" s="43"/>
      <c r="AD586" s="43"/>
      <c r="AE586" s="43"/>
      <c r="AF586" s="43">
        <v>10.0</v>
      </c>
      <c r="AG586" s="43" t="s">
        <v>3737</v>
      </c>
      <c r="AH586" s="45">
        <v>44126.0</v>
      </c>
      <c r="AI586" s="43" t="s">
        <v>3738</v>
      </c>
      <c r="AJ586" s="43" t="s">
        <v>3739</v>
      </c>
      <c r="AK586" s="43">
        <v>23.5</v>
      </c>
      <c r="AL586" s="43"/>
      <c r="AM586" s="43" t="s">
        <v>408</v>
      </c>
      <c r="AN586" s="40" t="s">
        <v>3740</v>
      </c>
      <c r="AO586" s="42" t="b">
        <f t="array" ref="AO586">SUMPRODUCT(--(K586=$AU$2:$AU$4))=0</f>
        <v>0</v>
      </c>
      <c r="AP586" s="42" t="b">
        <f t="array" ref="AP586">SUMPRODUCT(--(L586=$AU$2:$AU$4))=0</f>
        <v>0</v>
      </c>
    </row>
    <row r="587" ht="15.75" hidden="1" customHeight="1">
      <c r="A587" s="43" t="s">
        <v>3741</v>
      </c>
      <c r="B587" s="43" t="s">
        <v>476</v>
      </c>
      <c r="C587" s="43" t="s">
        <v>1209</v>
      </c>
      <c r="D587" s="43"/>
      <c r="E587" s="43" t="s">
        <v>14</v>
      </c>
      <c r="F587" s="43" t="s">
        <v>363</v>
      </c>
      <c r="G587" s="43" t="s">
        <v>363</v>
      </c>
      <c r="H587" s="43" t="s">
        <v>14</v>
      </c>
      <c r="I587" s="43" t="s">
        <v>363</v>
      </c>
      <c r="J587" s="43" t="s">
        <v>363</v>
      </c>
      <c r="K587" s="43" t="s">
        <v>14</v>
      </c>
      <c r="L587" s="43"/>
      <c r="M587" s="54" t="s">
        <v>363</v>
      </c>
      <c r="N587" s="43"/>
      <c r="O587" s="43" t="s">
        <v>3741</v>
      </c>
      <c r="P587" s="43"/>
      <c r="Q587" s="43" t="s">
        <v>19</v>
      </c>
      <c r="R587" s="43" t="s">
        <v>2398</v>
      </c>
      <c r="S587" s="43" t="s">
        <v>2399</v>
      </c>
      <c r="T587" s="44">
        <v>2.0</v>
      </c>
      <c r="U587" s="43" t="s">
        <v>406</v>
      </c>
      <c r="V587" s="45">
        <v>44125.0</v>
      </c>
      <c r="W587" s="40" t="s">
        <v>3735</v>
      </c>
      <c r="X587" s="43"/>
      <c r="Y587" s="44" t="s">
        <v>3742</v>
      </c>
      <c r="Z587" s="43" t="s">
        <v>3048</v>
      </c>
      <c r="AA587" s="43">
        <v>18000.0</v>
      </c>
      <c r="AB587" s="43"/>
      <c r="AC587" s="43"/>
      <c r="AD587" s="43"/>
      <c r="AE587" s="43"/>
      <c r="AF587" s="43">
        <v>10.0</v>
      </c>
      <c r="AG587" s="43" t="s">
        <v>3743</v>
      </c>
      <c r="AH587" s="45">
        <v>44126.0</v>
      </c>
      <c r="AI587" s="43" t="s">
        <v>3744</v>
      </c>
      <c r="AJ587" s="43" t="s">
        <v>3739</v>
      </c>
      <c r="AK587" s="43">
        <v>43.5</v>
      </c>
      <c r="AL587" s="43"/>
      <c r="AM587" s="43" t="s">
        <v>408</v>
      </c>
      <c r="AN587" s="40" t="s">
        <v>3740</v>
      </c>
      <c r="AO587" s="42" t="b">
        <f t="array" ref="AO587">SUMPRODUCT(--(K587=$AU$2:$AU$4))=0</f>
        <v>0</v>
      </c>
      <c r="AP587" s="42" t="b">
        <f t="array" ref="AP587">SUMPRODUCT(--(L587=$AU$2:$AU$4))=0</f>
        <v>0</v>
      </c>
    </row>
    <row r="588" ht="15.75" hidden="1" customHeight="1">
      <c r="A588" s="43" t="s">
        <v>3745</v>
      </c>
      <c r="B588" s="43" t="s">
        <v>481</v>
      </c>
      <c r="C588" s="43" t="s">
        <v>1209</v>
      </c>
      <c r="D588" s="43"/>
      <c r="E588" s="43" t="s">
        <v>14</v>
      </c>
      <c r="F588" s="43" t="s">
        <v>363</v>
      </c>
      <c r="G588" s="43" t="s">
        <v>363</v>
      </c>
      <c r="H588" s="43" t="s">
        <v>14</v>
      </c>
      <c r="I588" s="43" t="s">
        <v>363</v>
      </c>
      <c r="J588" s="43" t="s">
        <v>363</v>
      </c>
      <c r="K588" s="43" t="s">
        <v>14</v>
      </c>
      <c r="L588" s="43"/>
      <c r="M588" s="54" t="s">
        <v>363</v>
      </c>
      <c r="N588" s="43"/>
      <c r="O588" s="43" t="s">
        <v>3745</v>
      </c>
      <c r="P588" s="43"/>
      <c r="Q588" s="43" t="s">
        <v>19</v>
      </c>
      <c r="R588" s="43" t="s">
        <v>2398</v>
      </c>
      <c r="S588" s="43" t="s">
        <v>2399</v>
      </c>
      <c r="T588" s="44">
        <v>3.0</v>
      </c>
      <c r="U588" s="43" t="s">
        <v>406</v>
      </c>
      <c r="V588" s="45">
        <v>44125.0</v>
      </c>
      <c r="W588" s="40" t="s">
        <v>3735</v>
      </c>
      <c r="X588" s="43"/>
      <c r="Y588" s="44" t="s">
        <v>3746</v>
      </c>
      <c r="Z588" s="43" t="s">
        <v>3048</v>
      </c>
      <c r="AA588" s="43">
        <v>18000.0</v>
      </c>
      <c r="AB588" s="43"/>
      <c r="AC588" s="43"/>
      <c r="AD588" s="43"/>
      <c r="AE588" s="43"/>
      <c r="AF588" s="43">
        <v>10.0</v>
      </c>
      <c r="AG588" s="43" t="s">
        <v>3747</v>
      </c>
      <c r="AH588" s="45">
        <v>44126.0</v>
      </c>
      <c r="AI588" s="43" t="s">
        <v>3748</v>
      </c>
      <c r="AJ588" s="43" t="s">
        <v>3739</v>
      </c>
      <c r="AK588" s="43">
        <v>12.0</v>
      </c>
      <c r="AL588" s="43"/>
      <c r="AM588" s="43" t="s">
        <v>408</v>
      </c>
      <c r="AN588" s="40" t="s">
        <v>3740</v>
      </c>
      <c r="AO588" s="42" t="b">
        <f t="array" ref="AO588">SUMPRODUCT(--(K588=$AU$2:$AU$4))=0</f>
        <v>0</v>
      </c>
      <c r="AP588" s="42" t="b">
        <f t="array" ref="AP588">SUMPRODUCT(--(L588=$AU$2:$AU$4))=0</f>
        <v>0</v>
      </c>
    </row>
    <row r="589" ht="15.75" hidden="1" customHeight="1">
      <c r="A589" s="43" t="s">
        <v>3749</v>
      </c>
      <c r="B589" s="43" t="s">
        <v>634</v>
      </c>
      <c r="C589" s="43" t="s">
        <v>3338</v>
      </c>
      <c r="D589" s="43"/>
      <c r="E589" s="43" t="s">
        <v>14</v>
      </c>
      <c r="F589" s="43" t="s">
        <v>363</v>
      </c>
      <c r="G589" s="43" t="s">
        <v>363</v>
      </c>
      <c r="H589" s="43" t="s">
        <v>14</v>
      </c>
      <c r="I589" s="43" t="s">
        <v>363</v>
      </c>
      <c r="J589" s="43" t="s">
        <v>363</v>
      </c>
      <c r="K589" s="43" t="s">
        <v>14</v>
      </c>
      <c r="L589" s="43"/>
      <c r="M589" s="43" t="s">
        <v>363</v>
      </c>
      <c r="N589" s="43"/>
      <c r="O589" s="43" t="s">
        <v>14</v>
      </c>
      <c r="P589" s="43"/>
      <c r="Q589" s="43" t="s">
        <v>14</v>
      </c>
      <c r="R589" s="43" t="s">
        <v>3576</v>
      </c>
      <c r="S589" s="43" t="s">
        <v>2224</v>
      </c>
      <c r="T589" s="44">
        <v>1.0</v>
      </c>
      <c r="U589" s="43" t="s">
        <v>406</v>
      </c>
      <c r="V589" s="45">
        <v>44125.0</v>
      </c>
      <c r="W589" s="40" t="s">
        <v>3632</v>
      </c>
      <c r="X589" s="43" t="s">
        <v>468</v>
      </c>
      <c r="Y589" s="44" t="s">
        <v>2392</v>
      </c>
      <c r="Z589" s="43" t="s">
        <v>960</v>
      </c>
      <c r="AA589" s="43">
        <v>6000.0</v>
      </c>
      <c r="AB589" s="43">
        <v>12.0</v>
      </c>
      <c r="AC589" s="43" t="s">
        <v>3750</v>
      </c>
      <c r="AD589" s="43">
        <v>14.2</v>
      </c>
      <c r="AE589" s="43">
        <v>142.0</v>
      </c>
      <c r="AF589" s="43">
        <v>12.0</v>
      </c>
      <c r="AG589" s="43" t="s">
        <v>497</v>
      </c>
      <c r="AH589" s="45">
        <v>44151.0</v>
      </c>
      <c r="AI589" s="43" t="s">
        <v>3751</v>
      </c>
      <c r="AJ589" s="43">
        <v>455.0</v>
      </c>
      <c r="AK589" s="43">
        <v>18.1</v>
      </c>
      <c r="AL589" s="43"/>
      <c r="AM589" s="43" t="s">
        <v>408</v>
      </c>
      <c r="AN589" s="40" t="s">
        <v>3752</v>
      </c>
      <c r="AO589" s="42" t="b">
        <f t="array" ref="AO589">SUMPRODUCT(--(K589=$AU$2:$AU$4))=0</f>
        <v>0</v>
      </c>
      <c r="AP589" s="42" t="b">
        <f t="array" ref="AP589">SUMPRODUCT(--(L589=$AU$2:$AU$4))=0</f>
        <v>0</v>
      </c>
    </row>
    <row r="590" ht="15.75" hidden="1" customHeight="1">
      <c r="A590" s="43" t="s">
        <v>3753</v>
      </c>
      <c r="B590" s="43" t="s">
        <v>407</v>
      </c>
      <c r="C590" s="43" t="s">
        <v>437</v>
      </c>
      <c r="D590" s="43"/>
      <c r="E590" s="43" t="s">
        <v>14</v>
      </c>
      <c r="F590" s="43" t="s">
        <v>363</v>
      </c>
      <c r="G590" s="43" t="s">
        <v>363</v>
      </c>
      <c r="H590" s="43" t="s">
        <v>14</v>
      </c>
      <c r="I590" s="43" t="s">
        <v>363</v>
      </c>
      <c r="J590" s="43" t="s">
        <v>363</v>
      </c>
      <c r="K590" s="43" t="s">
        <v>14</v>
      </c>
      <c r="L590" s="43" t="s">
        <v>14</v>
      </c>
      <c r="M590" s="43" t="s">
        <v>363</v>
      </c>
      <c r="N590" s="43" t="s">
        <v>363</v>
      </c>
      <c r="O590" s="43" t="s">
        <v>14</v>
      </c>
      <c r="P590" s="43"/>
      <c r="Q590" s="43" t="s">
        <v>14</v>
      </c>
      <c r="R590" s="43" t="s">
        <v>3603</v>
      </c>
      <c r="S590" s="43" t="s">
        <v>3604</v>
      </c>
      <c r="T590" s="44" t="s">
        <v>3754</v>
      </c>
      <c r="U590" s="43" t="s">
        <v>406</v>
      </c>
      <c r="V590" s="45">
        <v>44138.0</v>
      </c>
      <c r="W590" s="40" t="s">
        <v>3606</v>
      </c>
      <c r="X590" s="43" t="s">
        <v>468</v>
      </c>
      <c r="Y590" s="44" t="s">
        <v>3755</v>
      </c>
      <c r="Z590" s="43" t="s">
        <v>1012</v>
      </c>
      <c r="AA590" s="43">
        <v>6000.0</v>
      </c>
      <c r="AB590" s="43">
        <v>11.0</v>
      </c>
      <c r="AC590" s="43" t="s">
        <v>3756</v>
      </c>
      <c r="AD590" s="43">
        <v>70.5</v>
      </c>
      <c r="AE590" s="43">
        <v>705.0</v>
      </c>
      <c r="AF590" s="43">
        <v>9.0</v>
      </c>
      <c r="AG590" s="43" t="s">
        <v>634</v>
      </c>
      <c r="AH590" s="45">
        <v>44166.0</v>
      </c>
      <c r="AI590" s="43"/>
      <c r="AJ590" s="43">
        <v>479.0</v>
      </c>
      <c r="AK590" s="43">
        <v>18.4</v>
      </c>
      <c r="AL590" s="43"/>
      <c r="AM590" s="43"/>
      <c r="AN590" s="40"/>
      <c r="AO590" s="42" t="b">
        <f t="array" ref="AO590">SUMPRODUCT(--(K590=$AU$2:$AU$4))=0</f>
        <v>0</v>
      </c>
      <c r="AP590" s="42" t="b">
        <f t="array" ref="AP590">SUMPRODUCT(--(L590=$AU$2:$AU$4))=0</f>
        <v>0</v>
      </c>
    </row>
    <row r="591" ht="15.75" hidden="1" customHeight="1">
      <c r="A591" s="43" t="s">
        <v>3757</v>
      </c>
      <c r="B591" s="43" t="s">
        <v>413</v>
      </c>
      <c r="C591" s="43" t="s">
        <v>437</v>
      </c>
      <c r="D591" s="43"/>
      <c r="E591" s="43" t="s">
        <v>14</v>
      </c>
      <c r="F591" s="43" t="s">
        <v>363</v>
      </c>
      <c r="G591" s="43" t="s">
        <v>363</v>
      </c>
      <c r="H591" s="43" t="s">
        <v>14</v>
      </c>
      <c r="I591" s="43" t="s">
        <v>363</v>
      </c>
      <c r="J591" s="43" t="s">
        <v>363</v>
      </c>
      <c r="K591" s="43" t="s">
        <v>14</v>
      </c>
      <c r="L591" s="43" t="s">
        <v>14</v>
      </c>
      <c r="M591" s="43" t="s">
        <v>363</v>
      </c>
      <c r="N591" s="43" t="s">
        <v>363</v>
      </c>
      <c r="O591" s="43" t="s">
        <v>14</v>
      </c>
      <c r="P591" s="43"/>
      <c r="Q591" s="43" t="s">
        <v>14</v>
      </c>
      <c r="R591" s="43" t="s">
        <v>3603</v>
      </c>
      <c r="S591" s="43" t="s">
        <v>3604</v>
      </c>
      <c r="T591" s="44" t="s">
        <v>3758</v>
      </c>
      <c r="U591" s="43" t="s">
        <v>406</v>
      </c>
      <c r="V591" s="45">
        <v>44138.0</v>
      </c>
      <c r="W591" s="40" t="s">
        <v>3606</v>
      </c>
      <c r="X591" s="43" t="s">
        <v>468</v>
      </c>
      <c r="Y591" s="44">
        <v>9325.0</v>
      </c>
      <c r="Z591" s="43">
        <v>9325.0</v>
      </c>
      <c r="AA591" s="43">
        <v>5595.0</v>
      </c>
      <c r="AB591" s="43">
        <v>11.0</v>
      </c>
      <c r="AC591" s="43" t="s">
        <v>3759</v>
      </c>
      <c r="AD591" s="43">
        <v>106.0</v>
      </c>
      <c r="AE591" s="43">
        <v>1060.0</v>
      </c>
      <c r="AF591" s="43">
        <v>9.0</v>
      </c>
      <c r="AG591" s="43" t="s">
        <v>638</v>
      </c>
      <c r="AH591" s="45">
        <v>44166.0</v>
      </c>
      <c r="AI591" s="43"/>
      <c r="AJ591" s="43">
        <v>474.0</v>
      </c>
      <c r="AK591" s="43">
        <v>19.0</v>
      </c>
      <c r="AL591" s="43"/>
      <c r="AM591" s="43"/>
      <c r="AN591" s="40"/>
      <c r="AO591" s="42" t="b">
        <f t="array" ref="AO591">SUMPRODUCT(--(K591=$AU$2:$AU$4))=0</f>
        <v>0</v>
      </c>
      <c r="AP591" s="42" t="b">
        <f t="array" ref="AP591">SUMPRODUCT(--(L591=$AU$2:$AU$4))=0</f>
        <v>0</v>
      </c>
    </row>
    <row r="592" ht="15.75" hidden="1" customHeight="1">
      <c r="A592" s="43" t="s">
        <v>3760</v>
      </c>
      <c r="B592" s="43" t="s">
        <v>418</v>
      </c>
      <c r="C592" s="43" t="s">
        <v>437</v>
      </c>
      <c r="D592" s="43"/>
      <c r="E592" s="43" t="s">
        <v>14</v>
      </c>
      <c r="F592" s="43" t="s">
        <v>363</v>
      </c>
      <c r="G592" s="43" t="s">
        <v>363</v>
      </c>
      <c r="H592" s="43" t="s">
        <v>14</v>
      </c>
      <c r="I592" s="43" t="s">
        <v>363</v>
      </c>
      <c r="J592" s="43" t="s">
        <v>363</v>
      </c>
      <c r="K592" s="43" t="s">
        <v>14</v>
      </c>
      <c r="L592" s="43" t="s">
        <v>14</v>
      </c>
      <c r="M592" s="43" t="s">
        <v>363</v>
      </c>
      <c r="N592" s="43" t="s">
        <v>363</v>
      </c>
      <c r="O592" s="43" t="s">
        <v>14</v>
      </c>
      <c r="P592" s="43"/>
      <c r="Q592" s="43" t="s">
        <v>14</v>
      </c>
      <c r="R592" s="43" t="s">
        <v>3603</v>
      </c>
      <c r="S592" s="43" t="s">
        <v>3604</v>
      </c>
      <c r="T592" s="44" t="s">
        <v>3761</v>
      </c>
      <c r="U592" s="43" t="s">
        <v>406</v>
      </c>
      <c r="V592" s="45">
        <v>44138.0</v>
      </c>
      <c r="W592" s="40" t="s">
        <v>3606</v>
      </c>
      <c r="X592" s="43" t="s">
        <v>468</v>
      </c>
      <c r="Y592" s="44" t="s">
        <v>3762</v>
      </c>
      <c r="Z592" s="43" t="s">
        <v>1012</v>
      </c>
      <c r="AA592" s="43">
        <v>6000.0</v>
      </c>
      <c r="AB592" s="43">
        <v>11.0</v>
      </c>
      <c r="AC592" s="43" t="s">
        <v>3763</v>
      </c>
      <c r="AD592" s="43">
        <v>58.0</v>
      </c>
      <c r="AE592" s="43">
        <v>580.0</v>
      </c>
      <c r="AF592" s="43">
        <v>9.0</v>
      </c>
      <c r="AG592" s="43" t="s">
        <v>641</v>
      </c>
      <c r="AH592" s="45">
        <v>44166.0</v>
      </c>
      <c r="AI592" s="43"/>
      <c r="AJ592" s="43">
        <v>476.0</v>
      </c>
      <c r="AK592" s="43">
        <v>14.3</v>
      </c>
      <c r="AL592" s="43"/>
      <c r="AM592" s="43"/>
      <c r="AN592" s="40"/>
      <c r="AO592" s="42" t="b">
        <f t="array" ref="AO592">SUMPRODUCT(--(K592=$AU$2:$AU$4))=0</f>
        <v>0</v>
      </c>
      <c r="AP592" s="42" t="b">
        <f t="array" ref="AP592">SUMPRODUCT(--(L592=$AU$2:$AU$4))=0</f>
        <v>0</v>
      </c>
    </row>
    <row r="593" ht="15.75" hidden="1" customHeight="1">
      <c r="A593" s="43" t="s">
        <v>3764</v>
      </c>
      <c r="B593" s="43" t="s">
        <v>423</v>
      </c>
      <c r="C593" s="43" t="s">
        <v>437</v>
      </c>
      <c r="D593" s="43"/>
      <c r="E593" s="43" t="s">
        <v>14</v>
      </c>
      <c r="F593" s="43" t="s">
        <v>363</v>
      </c>
      <c r="G593" s="43" t="s">
        <v>363</v>
      </c>
      <c r="H593" s="43" t="s">
        <v>14</v>
      </c>
      <c r="I593" s="43" t="s">
        <v>363</v>
      </c>
      <c r="J593" s="43" t="s">
        <v>363</v>
      </c>
      <c r="K593" s="43" t="s">
        <v>14</v>
      </c>
      <c r="L593" s="43" t="s">
        <v>14</v>
      </c>
      <c r="M593" s="43" t="s">
        <v>363</v>
      </c>
      <c r="N593" s="43" t="s">
        <v>363</v>
      </c>
      <c r="O593" s="43" t="s">
        <v>14</v>
      </c>
      <c r="P593" s="43"/>
      <c r="Q593" s="43" t="s">
        <v>14</v>
      </c>
      <c r="R593" s="43" t="s">
        <v>3603</v>
      </c>
      <c r="S593" s="43" t="s">
        <v>3604</v>
      </c>
      <c r="T593" s="44" t="s">
        <v>3765</v>
      </c>
      <c r="U593" s="43" t="s">
        <v>406</v>
      </c>
      <c r="V593" s="45">
        <v>44138.0</v>
      </c>
      <c r="W593" s="40" t="s">
        <v>3606</v>
      </c>
      <c r="X593" s="43" t="s">
        <v>468</v>
      </c>
      <c r="Y593" s="44" t="s">
        <v>3766</v>
      </c>
      <c r="Z593" s="43" t="s">
        <v>1012</v>
      </c>
      <c r="AA593" s="43">
        <v>6000.0</v>
      </c>
      <c r="AB593" s="43">
        <v>11.0</v>
      </c>
      <c r="AC593" s="43" t="s">
        <v>3767</v>
      </c>
      <c r="AD593" s="43">
        <v>84.0</v>
      </c>
      <c r="AE593" s="43">
        <v>840.0</v>
      </c>
      <c r="AF593" s="43">
        <v>9.0</v>
      </c>
      <c r="AG593" s="43" t="s">
        <v>644</v>
      </c>
      <c r="AH593" s="45">
        <v>44166.0</v>
      </c>
      <c r="AI593" s="43"/>
      <c r="AJ593" s="43">
        <v>477.0</v>
      </c>
      <c r="AK593" s="43">
        <v>17.0</v>
      </c>
      <c r="AL593" s="43"/>
      <c r="AM593" s="43"/>
      <c r="AN593" s="40"/>
      <c r="AO593" s="42" t="b">
        <f t="array" ref="AO593">SUMPRODUCT(--(K593=$AU$2:$AU$4))=0</f>
        <v>0</v>
      </c>
      <c r="AP593" s="42" t="b">
        <f t="array" ref="AP593">SUMPRODUCT(--(L593=$AU$2:$AU$4))=0</f>
        <v>0</v>
      </c>
    </row>
    <row r="594" ht="15.75" customHeight="1">
      <c r="A594" s="43" t="s">
        <v>3768</v>
      </c>
      <c r="B594" s="43" t="s">
        <v>2851</v>
      </c>
      <c r="C594" s="43" t="s">
        <v>3643</v>
      </c>
      <c r="D594" s="43"/>
      <c r="E594" s="43" t="s">
        <v>14</v>
      </c>
      <c r="F594" s="43" t="s">
        <v>363</v>
      </c>
      <c r="G594" s="43" t="s">
        <v>363</v>
      </c>
      <c r="H594" s="43" t="s">
        <v>3769</v>
      </c>
      <c r="I594" s="43" t="s">
        <v>3770</v>
      </c>
      <c r="J594" s="43" t="s">
        <v>3771</v>
      </c>
      <c r="K594" s="43" t="s">
        <v>3772</v>
      </c>
      <c r="L594" s="43" t="s">
        <v>3773</v>
      </c>
      <c r="M594" s="43" t="s">
        <v>3774</v>
      </c>
      <c r="N594" s="43"/>
      <c r="O594" s="43" t="s">
        <v>14</v>
      </c>
      <c r="P594" s="43"/>
      <c r="Q594" s="43" t="s">
        <v>14</v>
      </c>
      <c r="R594" s="43" t="s">
        <v>3775</v>
      </c>
      <c r="S594" s="43" t="s">
        <v>3776</v>
      </c>
      <c r="T594" s="44" t="s">
        <v>3777</v>
      </c>
      <c r="U594" s="43" t="s">
        <v>406</v>
      </c>
      <c r="V594" s="45">
        <v>44140.0</v>
      </c>
      <c r="W594" s="40" t="s">
        <v>3778</v>
      </c>
      <c r="X594" s="43" t="s">
        <v>468</v>
      </c>
      <c r="Y594" s="44" t="s">
        <v>363</v>
      </c>
      <c r="Z594" s="43" t="s">
        <v>3546</v>
      </c>
      <c r="AA594" s="43">
        <v>1783.0</v>
      </c>
      <c r="AB594" s="43">
        <v>16.0</v>
      </c>
      <c r="AC594" s="43" t="s">
        <v>3756</v>
      </c>
      <c r="AD594" s="43">
        <v>0.203</v>
      </c>
      <c r="AE594" s="43">
        <v>2.0</v>
      </c>
      <c r="AF594" s="43">
        <v>16.0</v>
      </c>
      <c r="AG594" s="43" t="s">
        <v>3779</v>
      </c>
      <c r="AH594" s="45">
        <v>44152.0</v>
      </c>
      <c r="AI594" s="43"/>
      <c r="AJ594" s="43"/>
      <c r="AK594" s="43">
        <v>3.5</v>
      </c>
      <c r="AL594" s="43"/>
      <c r="AM594" s="43" t="s">
        <v>408</v>
      </c>
      <c r="AN594" s="40" t="s">
        <v>3780</v>
      </c>
      <c r="AO594" s="42" t="b">
        <f t="array" ref="AO594">SUMPRODUCT(--(K594=$AU$2:$AU$4))=0</f>
        <v>1</v>
      </c>
      <c r="AP594" s="42" t="b">
        <f t="array" ref="AP594">SUMPRODUCT(--(L594=$AU$2:$AU$4))=0</f>
        <v>1</v>
      </c>
    </row>
    <row r="595" ht="15.75" hidden="1" customHeight="1">
      <c r="A595" s="43" t="s">
        <v>3781</v>
      </c>
      <c r="B595" s="43" t="s">
        <v>842</v>
      </c>
      <c r="C595" s="43" t="s">
        <v>3338</v>
      </c>
      <c r="D595" s="43"/>
      <c r="E595" s="43" t="s">
        <v>14</v>
      </c>
      <c r="F595" s="43" t="s">
        <v>363</v>
      </c>
      <c r="G595" s="43" t="s">
        <v>363</v>
      </c>
      <c r="H595" s="43" t="s">
        <v>3782</v>
      </c>
      <c r="I595" s="43" t="s">
        <v>2066</v>
      </c>
      <c r="J595" s="43" t="s">
        <v>3783</v>
      </c>
      <c r="K595" s="43" t="s">
        <v>14</v>
      </c>
      <c r="L595" s="43" t="s">
        <v>14</v>
      </c>
      <c r="M595" s="43" t="s">
        <v>363</v>
      </c>
      <c r="N595" s="43" t="s">
        <v>363</v>
      </c>
      <c r="O595" s="43" t="s">
        <v>14</v>
      </c>
      <c r="P595" s="43"/>
      <c r="Q595" s="43" t="s">
        <v>14</v>
      </c>
      <c r="R595" s="43" t="s">
        <v>3784</v>
      </c>
      <c r="S595" s="43" t="s">
        <v>3785</v>
      </c>
      <c r="T595" s="44" t="s">
        <v>3786</v>
      </c>
      <c r="U595" s="43" t="s">
        <v>1259</v>
      </c>
      <c r="V595" s="45">
        <v>44140.0</v>
      </c>
      <c r="W595" s="40" t="s">
        <v>3787</v>
      </c>
      <c r="X595" s="43" t="s">
        <v>468</v>
      </c>
      <c r="Y595" s="44" t="s">
        <v>3788</v>
      </c>
      <c r="Z595" s="43" t="s">
        <v>3789</v>
      </c>
      <c r="AA595" s="43">
        <v>18000.0</v>
      </c>
      <c r="AB595" s="43">
        <v>11.0</v>
      </c>
      <c r="AC595" s="43" t="s">
        <v>3790</v>
      </c>
      <c r="AD595" s="43">
        <v>94.0</v>
      </c>
      <c r="AE595" s="43">
        <v>940.0</v>
      </c>
      <c r="AF595" s="43">
        <v>9.0</v>
      </c>
      <c r="AG595" s="43" t="s">
        <v>502</v>
      </c>
      <c r="AH595" s="45">
        <v>44151.0</v>
      </c>
      <c r="AI595" s="43" t="s">
        <v>3791</v>
      </c>
      <c r="AJ595" s="43">
        <v>438.0</v>
      </c>
      <c r="AK595" s="43">
        <v>11.5</v>
      </c>
      <c r="AL595" s="43"/>
      <c r="AM595" s="43" t="s">
        <v>408</v>
      </c>
      <c r="AN595" s="40" t="s">
        <v>3752</v>
      </c>
      <c r="AO595" s="42" t="b">
        <f t="array" ref="AO595">SUMPRODUCT(--(K595=$AU$2:$AU$4))=0</f>
        <v>0</v>
      </c>
      <c r="AP595" s="42" t="b">
        <f t="array" ref="AP595">SUMPRODUCT(--(L595=$AU$2:$AU$4))=0</f>
        <v>0</v>
      </c>
    </row>
    <row r="596" ht="15.75" hidden="1" customHeight="1">
      <c r="A596" s="43" t="s">
        <v>3792</v>
      </c>
      <c r="B596" s="43" t="s">
        <v>638</v>
      </c>
      <c r="C596" s="43" t="s">
        <v>3338</v>
      </c>
      <c r="D596" s="43"/>
      <c r="E596" s="43" t="s">
        <v>14</v>
      </c>
      <c r="F596" s="43" t="s">
        <v>363</v>
      </c>
      <c r="G596" s="43" t="s">
        <v>363</v>
      </c>
      <c r="H596" s="43" t="s">
        <v>14</v>
      </c>
      <c r="I596" s="43" t="s">
        <v>363</v>
      </c>
      <c r="J596" s="43" t="s">
        <v>363</v>
      </c>
      <c r="K596" s="43" t="s">
        <v>14</v>
      </c>
      <c r="L596" s="43"/>
      <c r="M596" s="43" t="s">
        <v>363</v>
      </c>
      <c r="N596" s="43"/>
      <c r="O596" s="43" t="s">
        <v>14</v>
      </c>
      <c r="P596" s="43"/>
      <c r="Q596" s="43" t="s">
        <v>14</v>
      </c>
      <c r="R596" s="43" t="s">
        <v>3576</v>
      </c>
      <c r="S596" s="43" t="s">
        <v>2224</v>
      </c>
      <c r="T596" s="44">
        <v>2.0</v>
      </c>
      <c r="U596" s="43" t="s">
        <v>406</v>
      </c>
      <c r="V596" s="45">
        <v>44145.0</v>
      </c>
      <c r="W596" s="40" t="s">
        <v>3793</v>
      </c>
      <c r="X596" s="43" t="s">
        <v>468</v>
      </c>
      <c r="Y596" s="44" t="s">
        <v>3794</v>
      </c>
      <c r="Z596" s="43" t="s">
        <v>960</v>
      </c>
      <c r="AA596" s="43">
        <v>6000.0</v>
      </c>
      <c r="AB596" s="43">
        <v>12.0</v>
      </c>
      <c r="AC596" s="43" t="s">
        <v>3795</v>
      </c>
      <c r="AD596" s="43">
        <v>29.4</v>
      </c>
      <c r="AE596" s="43">
        <v>294.0</v>
      </c>
      <c r="AF596" s="43">
        <v>12.0</v>
      </c>
      <c r="AG596" s="43" t="s">
        <v>507</v>
      </c>
      <c r="AH596" s="45">
        <v>44151.0</v>
      </c>
      <c r="AI596" s="43" t="s">
        <v>3796</v>
      </c>
      <c r="AJ596" s="43">
        <v>473.0</v>
      </c>
      <c r="AK596" s="43">
        <v>12.4</v>
      </c>
      <c r="AL596" s="43"/>
      <c r="AM596" s="43" t="s">
        <v>408</v>
      </c>
      <c r="AN596" s="40" t="s">
        <v>3752</v>
      </c>
      <c r="AO596" s="42" t="b">
        <f t="array" ref="AO596">SUMPRODUCT(--(K596=$AU$2:$AU$4))=0</f>
        <v>0</v>
      </c>
      <c r="AP596" s="42" t="b">
        <f t="array" ref="AP596">SUMPRODUCT(--(L596=$AU$2:$AU$4))=0</f>
        <v>0</v>
      </c>
    </row>
    <row r="597" ht="15.75" hidden="1" customHeight="1">
      <c r="A597" s="43" t="s">
        <v>3797</v>
      </c>
      <c r="B597" s="43" t="s">
        <v>1429</v>
      </c>
      <c r="C597" s="43" t="s">
        <v>3338</v>
      </c>
      <c r="D597" s="43"/>
      <c r="E597" s="43" t="s">
        <v>14</v>
      </c>
      <c r="F597" s="43" t="s">
        <v>363</v>
      </c>
      <c r="G597" s="43" t="s">
        <v>363</v>
      </c>
      <c r="H597" s="43" t="s">
        <v>14</v>
      </c>
      <c r="I597" s="43" t="s">
        <v>363</v>
      </c>
      <c r="J597" s="43" t="s">
        <v>363</v>
      </c>
      <c r="K597" s="43" t="s">
        <v>14</v>
      </c>
      <c r="L597" s="43" t="s">
        <v>14</v>
      </c>
      <c r="M597" s="43" t="s">
        <v>363</v>
      </c>
      <c r="N597" s="43" t="s">
        <v>363</v>
      </c>
      <c r="O597" s="43" t="s">
        <v>14</v>
      </c>
      <c r="P597" s="43"/>
      <c r="Q597" s="43" t="s">
        <v>14</v>
      </c>
      <c r="R597" s="43" t="s">
        <v>3616</v>
      </c>
      <c r="S597" s="43" t="s">
        <v>3617</v>
      </c>
      <c r="T597" s="44" t="s">
        <v>3798</v>
      </c>
      <c r="U597" s="43" t="s">
        <v>1259</v>
      </c>
      <c r="V597" s="45">
        <v>44151.0</v>
      </c>
      <c r="W597" s="40" t="s">
        <v>3590</v>
      </c>
      <c r="X597" s="43" t="s">
        <v>719</v>
      </c>
      <c r="Y597" s="44"/>
      <c r="Z597" s="43" t="s">
        <v>3799</v>
      </c>
      <c r="AA597" s="43">
        <v>6000.0</v>
      </c>
      <c r="AB597" s="43">
        <v>11.0</v>
      </c>
      <c r="AC597" s="43" t="s">
        <v>3800</v>
      </c>
      <c r="AD597" s="43">
        <v>20.2</v>
      </c>
      <c r="AE597" s="43">
        <v>202.0</v>
      </c>
      <c r="AF597" s="43">
        <v>12.0</v>
      </c>
      <c r="AG597" s="43" t="s">
        <v>627</v>
      </c>
      <c r="AH597" s="45">
        <v>44153.0</v>
      </c>
      <c r="AI597" s="43" t="s">
        <v>3801</v>
      </c>
      <c r="AJ597" s="43">
        <v>439.0</v>
      </c>
      <c r="AK597" s="43">
        <v>21.2</v>
      </c>
      <c r="AL597" s="43"/>
      <c r="AM597" s="43" t="s">
        <v>408</v>
      </c>
      <c r="AN597" s="40" t="s">
        <v>3752</v>
      </c>
      <c r="AO597" s="42" t="b">
        <f t="array" ref="AO597">SUMPRODUCT(--(K597=$AU$2:$AU$4))=0</f>
        <v>0</v>
      </c>
      <c r="AP597" s="42" t="b">
        <f t="array" ref="AP597">SUMPRODUCT(--(L597=$AU$2:$AU$4))=0</f>
        <v>0</v>
      </c>
    </row>
    <row r="598" ht="15.75" hidden="1" customHeight="1">
      <c r="A598" s="43" t="s">
        <v>3802</v>
      </c>
      <c r="B598" s="43" t="s">
        <v>3325</v>
      </c>
      <c r="C598" s="43" t="s">
        <v>3338</v>
      </c>
      <c r="D598" s="43"/>
      <c r="E598" s="43" t="s">
        <v>14</v>
      </c>
      <c r="F598" s="43" t="s">
        <v>363</v>
      </c>
      <c r="G598" s="43" t="s">
        <v>363</v>
      </c>
      <c r="H598" s="43" t="s">
        <v>3803</v>
      </c>
      <c r="I598" s="43" t="s">
        <v>2066</v>
      </c>
      <c r="J598" s="43" t="s">
        <v>3783</v>
      </c>
      <c r="K598" s="43"/>
      <c r="L598" s="43" t="s">
        <v>14</v>
      </c>
      <c r="M598" s="43" t="s">
        <v>363</v>
      </c>
      <c r="N598" s="43" t="s">
        <v>363</v>
      </c>
      <c r="O598" s="43" t="s">
        <v>14</v>
      </c>
      <c r="P598" s="43"/>
      <c r="Q598" s="43" t="s">
        <v>14</v>
      </c>
      <c r="R598" s="43" t="s">
        <v>3804</v>
      </c>
      <c r="S598" s="44" t="s">
        <v>3805</v>
      </c>
      <c r="T598" s="44" t="s">
        <v>3806</v>
      </c>
      <c r="U598" s="43" t="s">
        <v>1259</v>
      </c>
      <c r="V598" s="45">
        <v>44152.0</v>
      </c>
      <c r="W598" s="40" t="s">
        <v>888</v>
      </c>
      <c r="X598" s="43" t="s">
        <v>468</v>
      </c>
      <c r="Y598" s="44" t="s">
        <v>3807</v>
      </c>
      <c r="Z598" s="43" t="s">
        <v>2827</v>
      </c>
      <c r="AA598" s="43">
        <v>18000.0</v>
      </c>
      <c r="AB598" s="43">
        <v>11.0</v>
      </c>
      <c r="AC598" s="43" t="s">
        <v>3808</v>
      </c>
      <c r="AD598" s="43">
        <v>15.3</v>
      </c>
      <c r="AE598" s="43">
        <v>306.0</v>
      </c>
      <c r="AF598" s="43">
        <v>11.0</v>
      </c>
      <c r="AG598" s="43" t="s">
        <v>668</v>
      </c>
      <c r="AH598" s="45">
        <v>44166.0</v>
      </c>
      <c r="AI598" s="43"/>
      <c r="AJ598" s="43">
        <v>471.0</v>
      </c>
      <c r="AK598" s="43">
        <v>18.8</v>
      </c>
      <c r="AL598" s="43"/>
      <c r="AM598" s="43" t="s">
        <v>408</v>
      </c>
      <c r="AN598" s="40" t="s">
        <v>3809</v>
      </c>
      <c r="AO598" s="42" t="b">
        <f t="array" ref="AO598">SUMPRODUCT(--(K598=$AU$2:$AU$4))=0</f>
        <v>0</v>
      </c>
      <c r="AP598" s="42" t="b">
        <f t="array" ref="AP598">SUMPRODUCT(--(L598=$AU$2:$AU$4))=0</f>
        <v>0</v>
      </c>
    </row>
    <row r="599" ht="15.75" customHeight="1">
      <c r="A599" s="43" t="s">
        <v>3810</v>
      </c>
      <c r="B599" s="43" t="s">
        <v>678</v>
      </c>
      <c r="C599" s="43" t="s">
        <v>3643</v>
      </c>
      <c r="D599" s="43"/>
      <c r="E599" s="43" t="s">
        <v>3811</v>
      </c>
      <c r="F599" s="40" t="s">
        <v>3812</v>
      </c>
      <c r="G599" s="43"/>
      <c r="H599" s="43" t="s">
        <v>14</v>
      </c>
      <c r="I599" s="43" t="s">
        <v>363</v>
      </c>
      <c r="J599" s="43" t="s">
        <v>363</v>
      </c>
      <c r="K599" s="43" t="s">
        <v>3813</v>
      </c>
      <c r="L599" s="43" t="s">
        <v>14</v>
      </c>
      <c r="M599" s="40" t="s">
        <v>3814</v>
      </c>
      <c r="N599" s="43" t="s">
        <v>363</v>
      </c>
      <c r="O599" s="43" t="s">
        <v>14</v>
      </c>
      <c r="P599" s="43"/>
      <c r="Q599" s="43" t="s">
        <v>14</v>
      </c>
      <c r="R599" s="43" t="s">
        <v>3815</v>
      </c>
      <c r="S599" s="44" t="s">
        <v>770</v>
      </c>
      <c r="T599" s="44" t="s">
        <v>3816</v>
      </c>
      <c r="U599" s="43" t="s">
        <v>406</v>
      </c>
      <c r="V599" s="45">
        <v>44153.0</v>
      </c>
      <c r="W599" s="40"/>
      <c r="X599" s="43" t="s">
        <v>468</v>
      </c>
      <c r="Y599" s="44" t="s">
        <v>3817</v>
      </c>
      <c r="Z599" s="43" t="s">
        <v>1012</v>
      </c>
      <c r="AA599" s="43">
        <v>6000.0</v>
      </c>
      <c r="AB599" s="43">
        <v>14.0</v>
      </c>
      <c r="AC599" s="43" t="s">
        <v>3818</v>
      </c>
      <c r="AD599" s="43">
        <v>20.7</v>
      </c>
      <c r="AE599" s="40">
        <v>50.0</v>
      </c>
      <c r="AF599" s="40">
        <v>14.0</v>
      </c>
      <c r="AG599" s="40" t="s">
        <v>3819</v>
      </c>
      <c r="AH599" s="44"/>
      <c r="AI599" s="44"/>
      <c r="AJ599" s="40">
        <v>434.0</v>
      </c>
      <c r="AK599" s="40">
        <v>29.2</v>
      </c>
      <c r="AL599" s="43" t="s">
        <v>1187</v>
      </c>
      <c r="AM599" s="43" t="s">
        <v>408</v>
      </c>
      <c r="AN599" s="40" t="s">
        <v>3820</v>
      </c>
      <c r="AO599" s="42" t="b">
        <f t="array" ref="AO599">SUMPRODUCT(--(K599=$AU$2:$AU$4))=0</f>
        <v>1</v>
      </c>
      <c r="AP599" s="42" t="b">
        <f t="array" ref="AP599">SUMPRODUCT(--(L599=$AU$2:$AU$4))=0</f>
        <v>0</v>
      </c>
    </row>
    <row r="600" ht="15.75" customHeight="1">
      <c r="A600" s="43" t="s">
        <v>3821</v>
      </c>
      <c r="B600" s="43" t="s">
        <v>684</v>
      </c>
      <c r="C600" s="43" t="s">
        <v>3643</v>
      </c>
      <c r="D600" s="43"/>
      <c r="E600" s="43" t="s">
        <v>3822</v>
      </c>
      <c r="F600" s="40" t="s">
        <v>3823</v>
      </c>
      <c r="G600" s="43"/>
      <c r="H600" s="43" t="s">
        <v>14</v>
      </c>
      <c r="I600" s="43" t="s">
        <v>363</v>
      </c>
      <c r="J600" s="43" t="s">
        <v>363</v>
      </c>
      <c r="K600" s="43" t="s">
        <v>3824</v>
      </c>
      <c r="L600" s="43" t="s">
        <v>14</v>
      </c>
      <c r="M600" s="40" t="s">
        <v>3825</v>
      </c>
      <c r="N600" s="43" t="s">
        <v>363</v>
      </c>
      <c r="O600" s="43" t="s">
        <v>14</v>
      </c>
      <c r="P600" s="43"/>
      <c r="Q600" s="43" t="s">
        <v>14</v>
      </c>
      <c r="R600" s="43" t="s">
        <v>3815</v>
      </c>
      <c r="S600" s="44" t="s">
        <v>770</v>
      </c>
      <c r="T600" s="44" t="s">
        <v>3826</v>
      </c>
      <c r="U600" s="43" t="s">
        <v>406</v>
      </c>
      <c r="V600" s="45">
        <v>44153.0</v>
      </c>
      <c r="W600" s="40"/>
      <c r="X600" s="43" t="s">
        <v>468</v>
      </c>
      <c r="Y600" s="44" t="s">
        <v>3827</v>
      </c>
      <c r="Z600" s="43" t="s">
        <v>1012</v>
      </c>
      <c r="AA600" s="43">
        <v>6000.0</v>
      </c>
      <c r="AB600" s="43">
        <v>14.0</v>
      </c>
      <c r="AC600" s="43" t="s">
        <v>3828</v>
      </c>
      <c r="AD600" s="43">
        <v>19.3</v>
      </c>
      <c r="AE600" s="40">
        <v>50.0</v>
      </c>
      <c r="AF600" s="40">
        <v>14.0</v>
      </c>
      <c r="AG600" s="40" t="s">
        <v>3829</v>
      </c>
      <c r="AH600" s="44"/>
      <c r="AI600" s="44"/>
      <c r="AJ600" s="40">
        <v>438.0</v>
      </c>
      <c r="AK600" s="40">
        <v>32.5</v>
      </c>
      <c r="AL600" s="43" t="s">
        <v>1187</v>
      </c>
      <c r="AM600" s="43" t="s">
        <v>408</v>
      </c>
      <c r="AN600" s="40" t="s">
        <v>3820</v>
      </c>
      <c r="AO600" s="42" t="b">
        <f t="array" ref="AO600">SUMPRODUCT(--(K600=$AU$2:$AU$4))=0</f>
        <v>1</v>
      </c>
      <c r="AP600" s="42" t="b">
        <f t="array" ref="AP600">SUMPRODUCT(--(L600=$AU$2:$AU$4))=0</f>
        <v>0</v>
      </c>
    </row>
    <row r="601" ht="15.75" customHeight="1">
      <c r="A601" s="43" t="s">
        <v>3830</v>
      </c>
      <c r="B601" s="43" t="s">
        <v>689</v>
      </c>
      <c r="C601" s="43" t="s">
        <v>3643</v>
      </c>
      <c r="D601" s="43"/>
      <c r="E601" s="43" t="s">
        <v>3831</v>
      </c>
      <c r="F601" s="40" t="s">
        <v>3832</v>
      </c>
      <c r="G601" s="43"/>
      <c r="H601" s="43" t="s">
        <v>14</v>
      </c>
      <c r="I601" s="43" t="s">
        <v>363</v>
      </c>
      <c r="J601" s="43" t="s">
        <v>363</v>
      </c>
      <c r="K601" s="43" t="s">
        <v>3833</v>
      </c>
      <c r="L601" s="43" t="s">
        <v>14</v>
      </c>
      <c r="M601" s="40" t="s">
        <v>3834</v>
      </c>
      <c r="N601" s="43" t="s">
        <v>363</v>
      </c>
      <c r="O601" s="43" t="s">
        <v>14</v>
      </c>
      <c r="P601" s="43"/>
      <c r="Q601" s="43" t="s">
        <v>14</v>
      </c>
      <c r="R601" s="43" t="s">
        <v>3815</v>
      </c>
      <c r="S601" s="44" t="s">
        <v>770</v>
      </c>
      <c r="T601" s="44" t="s">
        <v>3835</v>
      </c>
      <c r="U601" s="43" t="s">
        <v>406</v>
      </c>
      <c r="V601" s="45">
        <v>44153.0</v>
      </c>
      <c r="W601" s="40"/>
      <c r="X601" s="43" t="s">
        <v>468</v>
      </c>
      <c r="Y601" s="44" t="s">
        <v>3836</v>
      </c>
      <c r="Z601" s="43" t="s">
        <v>1012</v>
      </c>
      <c r="AA601" s="43">
        <v>6000.0</v>
      </c>
      <c r="AB601" s="43">
        <v>14.0</v>
      </c>
      <c r="AC601" s="43" t="s">
        <v>3837</v>
      </c>
      <c r="AD601" s="43">
        <v>20.7</v>
      </c>
      <c r="AE601" s="40">
        <v>50.0</v>
      </c>
      <c r="AF601" s="40">
        <v>14.0</v>
      </c>
      <c r="AG601" s="40" t="s">
        <v>3838</v>
      </c>
      <c r="AH601" s="44"/>
      <c r="AI601" s="44"/>
      <c r="AJ601" s="40">
        <v>440.0</v>
      </c>
      <c r="AK601" s="40">
        <v>33.4</v>
      </c>
      <c r="AL601" s="43" t="s">
        <v>1187</v>
      </c>
      <c r="AM601" s="43" t="s">
        <v>408</v>
      </c>
      <c r="AN601" s="40" t="s">
        <v>3820</v>
      </c>
      <c r="AO601" s="42" t="b">
        <f t="array" ref="AO601">SUMPRODUCT(--(K601=$AU$2:$AU$4))=0</f>
        <v>1</v>
      </c>
      <c r="AP601" s="42" t="b">
        <f t="array" ref="AP601">SUMPRODUCT(--(L601=$AU$2:$AU$4))=0</f>
        <v>0</v>
      </c>
    </row>
    <row r="602" ht="15.75" customHeight="1">
      <c r="A602" s="43" t="s">
        <v>3839</v>
      </c>
      <c r="B602" s="43" t="s">
        <v>694</v>
      </c>
      <c r="C602" s="43" t="s">
        <v>3643</v>
      </c>
      <c r="D602" s="43"/>
      <c r="E602" s="43" t="s">
        <v>3840</v>
      </c>
      <c r="F602" s="40" t="s">
        <v>3841</v>
      </c>
      <c r="G602" s="43"/>
      <c r="H602" s="43" t="s">
        <v>14</v>
      </c>
      <c r="I602" s="43" t="s">
        <v>363</v>
      </c>
      <c r="J602" s="43" t="s">
        <v>363</v>
      </c>
      <c r="K602" s="43" t="s">
        <v>3842</v>
      </c>
      <c r="L602" s="43" t="s">
        <v>14</v>
      </c>
      <c r="M602" s="40" t="s">
        <v>3843</v>
      </c>
      <c r="N602" s="43" t="s">
        <v>363</v>
      </c>
      <c r="O602" s="43" t="s">
        <v>14</v>
      </c>
      <c r="P602" s="43"/>
      <c r="Q602" s="43" t="s">
        <v>14</v>
      </c>
      <c r="R602" s="43" t="s">
        <v>3815</v>
      </c>
      <c r="S602" s="44" t="s">
        <v>770</v>
      </c>
      <c r="T602" s="44" t="s">
        <v>3844</v>
      </c>
      <c r="U602" s="43" t="s">
        <v>406</v>
      </c>
      <c r="V602" s="45">
        <v>44153.0</v>
      </c>
      <c r="W602" s="40"/>
      <c r="X602" s="43" t="s">
        <v>468</v>
      </c>
      <c r="Y602" s="44" t="s">
        <v>3845</v>
      </c>
      <c r="Z602" s="43" t="s">
        <v>1012</v>
      </c>
      <c r="AA602" s="43">
        <v>6000.0</v>
      </c>
      <c r="AB602" s="43">
        <v>14.0</v>
      </c>
      <c r="AC602" s="43" t="s">
        <v>3846</v>
      </c>
      <c r="AD602" s="43">
        <v>22.8</v>
      </c>
      <c r="AE602" s="40">
        <v>50.0</v>
      </c>
      <c r="AF602" s="40">
        <v>14.0</v>
      </c>
      <c r="AG602" s="40" t="s">
        <v>3847</v>
      </c>
      <c r="AH602" s="44"/>
      <c r="AI602" s="44"/>
      <c r="AJ602" s="40">
        <v>454.0</v>
      </c>
      <c r="AK602" s="40">
        <v>36.3</v>
      </c>
      <c r="AL602" s="43" t="s">
        <v>1187</v>
      </c>
      <c r="AM602" s="43" t="s">
        <v>408</v>
      </c>
      <c r="AN602" s="40" t="s">
        <v>3820</v>
      </c>
      <c r="AO602" s="42" t="b">
        <f t="array" ref="AO602">SUMPRODUCT(--(K602=$AU$2:$AU$4))=0</f>
        <v>1</v>
      </c>
      <c r="AP602" s="42" t="b">
        <f t="array" ref="AP602">SUMPRODUCT(--(L602=$AU$2:$AU$4))=0</f>
        <v>0</v>
      </c>
    </row>
    <row r="603" ht="15.75" hidden="1" customHeight="1">
      <c r="A603" s="43" t="s">
        <v>3848</v>
      </c>
      <c r="B603" s="43" t="s">
        <v>785</v>
      </c>
      <c r="C603" s="43" t="s">
        <v>437</v>
      </c>
      <c r="D603" s="43"/>
      <c r="E603" s="43" t="s">
        <v>14</v>
      </c>
      <c r="F603" s="43" t="s">
        <v>363</v>
      </c>
      <c r="G603" s="43" t="s">
        <v>363</v>
      </c>
      <c r="H603" s="43" t="s">
        <v>14</v>
      </c>
      <c r="I603" s="43" t="s">
        <v>363</v>
      </c>
      <c r="J603" s="43" t="s">
        <v>363</v>
      </c>
      <c r="K603" s="43" t="s">
        <v>14</v>
      </c>
      <c r="L603" s="43" t="s">
        <v>14</v>
      </c>
      <c r="M603" s="43" t="s">
        <v>363</v>
      </c>
      <c r="N603" s="43" t="s">
        <v>363</v>
      </c>
      <c r="O603" s="43" t="s">
        <v>14</v>
      </c>
      <c r="P603" s="43"/>
      <c r="Q603" s="43" t="s">
        <v>14</v>
      </c>
      <c r="R603" s="43" t="s">
        <v>3603</v>
      </c>
      <c r="S603" s="43" t="s">
        <v>3604</v>
      </c>
      <c r="T603" s="44" t="s">
        <v>3849</v>
      </c>
      <c r="U603" s="43" t="s">
        <v>406</v>
      </c>
      <c r="V603" s="45">
        <v>44154.0</v>
      </c>
      <c r="W603" s="40" t="s">
        <v>3606</v>
      </c>
      <c r="X603" s="43" t="s">
        <v>468</v>
      </c>
      <c r="Y603" s="44" t="s">
        <v>1775</v>
      </c>
      <c r="Z603" s="43" t="s">
        <v>1012</v>
      </c>
      <c r="AA603" s="43">
        <v>6000.0</v>
      </c>
      <c r="AB603" s="43">
        <v>11.0</v>
      </c>
      <c r="AC603" s="43" t="s">
        <v>3850</v>
      </c>
      <c r="AD603" s="43">
        <v>61.8</v>
      </c>
      <c r="AE603" s="43">
        <v>618.0</v>
      </c>
      <c r="AF603" s="43">
        <v>9.0</v>
      </c>
      <c r="AG603" s="43" t="s">
        <v>649</v>
      </c>
      <c r="AH603" s="45">
        <v>44166.0</v>
      </c>
      <c r="AI603" s="44"/>
      <c r="AJ603" s="43">
        <v>472.0</v>
      </c>
      <c r="AK603" s="43">
        <v>17.3</v>
      </c>
      <c r="AL603" s="43"/>
      <c r="AM603" s="43"/>
      <c r="AN603" s="40"/>
      <c r="AO603" s="42" t="b">
        <f t="array" ref="AO603">SUMPRODUCT(--(K603=$AU$2:$AU$4))=0</f>
        <v>0</v>
      </c>
      <c r="AP603" s="42" t="b">
        <f t="array" ref="AP603">SUMPRODUCT(--(L603=$AU$2:$AU$4))=0</f>
        <v>0</v>
      </c>
    </row>
    <row r="604" ht="15.75" hidden="1" customHeight="1">
      <c r="A604" s="43" t="s">
        <v>3851</v>
      </c>
      <c r="B604" s="43" t="s">
        <v>792</v>
      </c>
      <c r="C604" s="43" t="s">
        <v>437</v>
      </c>
      <c r="D604" s="43"/>
      <c r="E604" s="43" t="s">
        <v>14</v>
      </c>
      <c r="F604" s="43" t="s">
        <v>363</v>
      </c>
      <c r="G604" s="43" t="s">
        <v>363</v>
      </c>
      <c r="H604" s="43" t="s">
        <v>14</v>
      </c>
      <c r="I604" s="43" t="s">
        <v>363</v>
      </c>
      <c r="J604" s="43" t="s">
        <v>363</v>
      </c>
      <c r="K604" s="43" t="s">
        <v>14</v>
      </c>
      <c r="L604" s="43" t="s">
        <v>14</v>
      </c>
      <c r="M604" s="43" t="s">
        <v>363</v>
      </c>
      <c r="N604" s="43" t="s">
        <v>363</v>
      </c>
      <c r="O604" s="43" t="s">
        <v>14</v>
      </c>
      <c r="P604" s="43"/>
      <c r="Q604" s="43" t="s">
        <v>14</v>
      </c>
      <c r="R604" s="43" t="s">
        <v>3603</v>
      </c>
      <c r="S604" s="43" t="s">
        <v>3604</v>
      </c>
      <c r="T604" s="44" t="s">
        <v>3852</v>
      </c>
      <c r="U604" s="43" t="s">
        <v>406</v>
      </c>
      <c r="V604" s="45">
        <v>44154.0</v>
      </c>
      <c r="W604" s="40" t="s">
        <v>3606</v>
      </c>
      <c r="X604" s="43" t="s">
        <v>468</v>
      </c>
      <c r="Y604" s="44" t="s">
        <v>3853</v>
      </c>
      <c r="Z604" s="43" t="s">
        <v>1012</v>
      </c>
      <c r="AA604" s="43">
        <v>6000.0</v>
      </c>
      <c r="AB604" s="43">
        <v>11.0</v>
      </c>
      <c r="AC604" s="43" t="s">
        <v>3854</v>
      </c>
      <c r="AD604" s="43">
        <v>47.2</v>
      </c>
      <c r="AE604" s="43">
        <v>472.0</v>
      </c>
      <c r="AF604" s="43">
        <v>11.0</v>
      </c>
      <c r="AG604" s="43" t="s">
        <v>654</v>
      </c>
      <c r="AH604" s="45">
        <v>44166.0</v>
      </c>
      <c r="AI604" s="44"/>
      <c r="AJ604" s="43">
        <v>475.0</v>
      </c>
      <c r="AK604" s="43">
        <v>28.4</v>
      </c>
      <c r="AL604" s="43"/>
      <c r="AM604" s="43"/>
      <c r="AN604" s="40"/>
      <c r="AO604" s="42" t="b">
        <f t="array" ref="AO604">SUMPRODUCT(--(K604=$AU$2:$AU$4))=0</f>
        <v>0</v>
      </c>
      <c r="AP604" s="42" t="b">
        <f t="array" ref="AP604">SUMPRODUCT(--(L604=$AU$2:$AU$4))=0</f>
        <v>0</v>
      </c>
    </row>
    <row r="605" ht="15.75" hidden="1" customHeight="1">
      <c r="A605" s="43" t="s">
        <v>3855</v>
      </c>
      <c r="B605" s="43" t="s">
        <v>798</v>
      </c>
      <c r="C605" s="43" t="s">
        <v>437</v>
      </c>
      <c r="D605" s="43"/>
      <c r="E605" s="43" t="s">
        <v>14</v>
      </c>
      <c r="F605" s="43" t="s">
        <v>363</v>
      </c>
      <c r="G605" s="43" t="s">
        <v>363</v>
      </c>
      <c r="H605" s="43" t="s">
        <v>14</v>
      </c>
      <c r="I605" s="43" t="s">
        <v>363</v>
      </c>
      <c r="J605" s="43" t="s">
        <v>363</v>
      </c>
      <c r="K605" s="43" t="s">
        <v>14</v>
      </c>
      <c r="L605" s="43" t="s">
        <v>14</v>
      </c>
      <c r="M605" s="43" t="s">
        <v>363</v>
      </c>
      <c r="N605" s="43" t="s">
        <v>363</v>
      </c>
      <c r="O605" s="43" t="s">
        <v>14</v>
      </c>
      <c r="P605" s="43"/>
      <c r="Q605" s="43" t="s">
        <v>14</v>
      </c>
      <c r="R605" s="43" t="s">
        <v>3603</v>
      </c>
      <c r="S605" s="43" t="s">
        <v>3604</v>
      </c>
      <c r="T605" s="44" t="s">
        <v>3856</v>
      </c>
      <c r="U605" s="43" t="s">
        <v>406</v>
      </c>
      <c r="V605" s="45">
        <v>44154.0</v>
      </c>
      <c r="W605" s="40" t="s">
        <v>3606</v>
      </c>
      <c r="X605" s="43" t="s">
        <v>468</v>
      </c>
      <c r="Y605" s="44" t="s">
        <v>3857</v>
      </c>
      <c r="Z605" s="43" t="s">
        <v>1012</v>
      </c>
      <c r="AA605" s="43">
        <v>6000.0</v>
      </c>
      <c r="AB605" s="43">
        <v>11.0</v>
      </c>
      <c r="AC605" s="43" t="s">
        <v>3858</v>
      </c>
      <c r="AD605" s="43">
        <v>63.0</v>
      </c>
      <c r="AE605" s="43">
        <v>630.0</v>
      </c>
      <c r="AF605" s="43">
        <v>9.0</v>
      </c>
      <c r="AG605" s="43" t="s">
        <v>659</v>
      </c>
      <c r="AH605" s="45">
        <v>44166.0</v>
      </c>
      <c r="AI605" s="44"/>
      <c r="AJ605" s="43">
        <v>484.0</v>
      </c>
      <c r="AK605" s="43">
        <v>13.7</v>
      </c>
      <c r="AL605" s="43"/>
      <c r="AM605" s="43"/>
      <c r="AN605" s="40"/>
      <c r="AO605" s="42" t="b">
        <f t="array" ref="AO605">SUMPRODUCT(--(K605=$AU$2:$AU$4))=0</f>
        <v>0</v>
      </c>
      <c r="AP605" s="42" t="b">
        <f t="array" ref="AP605">SUMPRODUCT(--(L605=$AU$2:$AU$4))=0</f>
        <v>0</v>
      </c>
    </row>
    <row r="606" ht="15.75" hidden="1" customHeight="1">
      <c r="A606" s="43" t="s">
        <v>3859</v>
      </c>
      <c r="B606" s="43" t="s">
        <v>805</v>
      </c>
      <c r="C606" s="43" t="s">
        <v>437</v>
      </c>
      <c r="D606" s="43"/>
      <c r="E606" s="43" t="s">
        <v>14</v>
      </c>
      <c r="F606" s="43" t="s">
        <v>363</v>
      </c>
      <c r="G606" s="43" t="s">
        <v>363</v>
      </c>
      <c r="H606" s="43" t="s">
        <v>14</v>
      </c>
      <c r="I606" s="43" t="s">
        <v>363</v>
      </c>
      <c r="J606" s="43" t="s">
        <v>363</v>
      </c>
      <c r="K606" s="43" t="s">
        <v>14</v>
      </c>
      <c r="L606" s="43" t="s">
        <v>14</v>
      </c>
      <c r="M606" s="43" t="s">
        <v>363</v>
      </c>
      <c r="N606" s="43" t="s">
        <v>363</v>
      </c>
      <c r="O606" s="43" t="s">
        <v>14</v>
      </c>
      <c r="P606" s="43"/>
      <c r="Q606" s="43" t="s">
        <v>14</v>
      </c>
      <c r="R606" s="43" t="s">
        <v>3603</v>
      </c>
      <c r="S606" s="43" t="s">
        <v>3604</v>
      </c>
      <c r="T606" s="44" t="s">
        <v>3860</v>
      </c>
      <c r="U606" s="43" t="s">
        <v>406</v>
      </c>
      <c r="V606" s="45">
        <v>44154.0</v>
      </c>
      <c r="W606" s="40" t="s">
        <v>3606</v>
      </c>
      <c r="X606" s="43" t="s">
        <v>468</v>
      </c>
      <c r="Y606" s="44" t="s">
        <v>3861</v>
      </c>
      <c r="Z606" s="43" t="s">
        <v>1012</v>
      </c>
      <c r="AA606" s="43">
        <v>6000.0</v>
      </c>
      <c r="AB606" s="43">
        <v>11.0</v>
      </c>
      <c r="AC606" s="43" t="s">
        <v>3862</v>
      </c>
      <c r="AD606" s="43">
        <v>54.3</v>
      </c>
      <c r="AE606" s="43">
        <v>543.0</v>
      </c>
      <c r="AF606" s="43">
        <v>9.0</v>
      </c>
      <c r="AG606" s="43" t="s">
        <v>664</v>
      </c>
      <c r="AH606" s="45">
        <v>44166.0</v>
      </c>
      <c r="AI606" s="44"/>
      <c r="AJ606" s="43">
        <v>478.0</v>
      </c>
      <c r="AK606" s="43">
        <v>15.5</v>
      </c>
      <c r="AL606" s="43"/>
      <c r="AM606" s="43"/>
      <c r="AN606" s="40"/>
      <c r="AO606" s="42" t="b">
        <f t="array" ref="AO606">SUMPRODUCT(--(K606=$AU$2:$AU$4))=0</f>
        <v>0</v>
      </c>
      <c r="AP606" s="42" t="b">
        <f t="array" ref="AP606">SUMPRODUCT(--(L606=$AU$2:$AU$4))=0</f>
        <v>0</v>
      </c>
    </row>
    <row r="607" ht="15.75" hidden="1" customHeight="1">
      <c r="A607" s="43" t="s">
        <v>3863</v>
      </c>
      <c r="B607" s="43" t="s">
        <v>812</v>
      </c>
      <c r="C607" s="43" t="s">
        <v>437</v>
      </c>
      <c r="D607" s="43"/>
      <c r="E607" s="43" t="s">
        <v>14</v>
      </c>
      <c r="F607" s="43" t="s">
        <v>363</v>
      </c>
      <c r="G607" s="43" t="s">
        <v>363</v>
      </c>
      <c r="H607" s="43" t="s">
        <v>14</v>
      </c>
      <c r="I607" s="43" t="s">
        <v>363</v>
      </c>
      <c r="J607" s="43" t="s">
        <v>363</v>
      </c>
      <c r="K607" s="43" t="s">
        <v>14</v>
      </c>
      <c r="L607" s="43" t="s">
        <v>14</v>
      </c>
      <c r="M607" s="43" t="s">
        <v>363</v>
      </c>
      <c r="N607" s="43" t="s">
        <v>363</v>
      </c>
      <c r="O607" s="43" t="s">
        <v>14</v>
      </c>
      <c r="P607" s="43"/>
      <c r="Q607" s="43" t="s">
        <v>14</v>
      </c>
      <c r="R607" s="43" t="s">
        <v>3603</v>
      </c>
      <c r="S607" s="43" t="s">
        <v>3604</v>
      </c>
      <c r="T607" s="44" t="s">
        <v>3864</v>
      </c>
      <c r="U607" s="43" t="s">
        <v>406</v>
      </c>
      <c r="V607" s="45">
        <v>44154.0</v>
      </c>
      <c r="W607" s="40" t="s">
        <v>3606</v>
      </c>
      <c r="X607" s="43" t="s">
        <v>468</v>
      </c>
      <c r="Y607" s="44" t="s">
        <v>3865</v>
      </c>
      <c r="Z607" s="43" t="s">
        <v>1012</v>
      </c>
      <c r="AA607" s="43">
        <v>6000.0</v>
      </c>
      <c r="AB607" s="43">
        <v>11.0</v>
      </c>
      <c r="AC607" s="43" t="s">
        <v>3866</v>
      </c>
      <c r="AD607" s="43">
        <v>61.6</v>
      </c>
      <c r="AE607" s="43">
        <v>616.0</v>
      </c>
      <c r="AF607" s="43">
        <v>9.0</v>
      </c>
      <c r="AG607" s="43" t="s">
        <v>678</v>
      </c>
      <c r="AH607" s="45">
        <v>44166.0</v>
      </c>
      <c r="AI607" s="44"/>
      <c r="AJ607" s="43">
        <v>482.0</v>
      </c>
      <c r="AK607" s="43">
        <v>17.3</v>
      </c>
      <c r="AL607" s="43"/>
      <c r="AM607" s="43"/>
      <c r="AN607" s="40"/>
      <c r="AO607" s="42" t="b">
        <f t="array" ref="AO607">SUMPRODUCT(--(K607=$AU$2:$AU$4))=0</f>
        <v>0</v>
      </c>
      <c r="AP607" s="42" t="b">
        <f t="array" ref="AP607">SUMPRODUCT(--(L607=$AU$2:$AU$4))=0</f>
        <v>0</v>
      </c>
    </row>
    <row r="608" ht="15.75" hidden="1" customHeight="1">
      <c r="A608" s="43" t="s">
        <v>3867</v>
      </c>
      <c r="B608" s="43" t="s">
        <v>818</v>
      </c>
      <c r="C608" s="43" t="s">
        <v>437</v>
      </c>
      <c r="D608" s="43"/>
      <c r="E608" s="43" t="s">
        <v>14</v>
      </c>
      <c r="F608" s="43" t="s">
        <v>363</v>
      </c>
      <c r="G608" s="43" t="s">
        <v>363</v>
      </c>
      <c r="H608" s="43" t="s">
        <v>14</v>
      </c>
      <c r="I608" s="43" t="s">
        <v>363</v>
      </c>
      <c r="J608" s="43" t="s">
        <v>363</v>
      </c>
      <c r="K608" s="43" t="s">
        <v>14</v>
      </c>
      <c r="L608" s="43" t="s">
        <v>14</v>
      </c>
      <c r="M608" s="43" t="s">
        <v>363</v>
      </c>
      <c r="N608" s="43" t="s">
        <v>363</v>
      </c>
      <c r="O608" s="43" t="s">
        <v>14</v>
      </c>
      <c r="P608" s="43"/>
      <c r="Q608" s="43" t="s">
        <v>14</v>
      </c>
      <c r="R608" s="43" t="s">
        <v>3603</v>
      </c>
      <c r="S608" s="43" t="s">
        <v>3604</v>
      </c>
      <c r="T608" s="44" t="s">
        <v>3868</v>
      </c>
      <c r="U608" s="43" t="s">
        <v>406</v>
      </c>
      <c r="V608" s="45">
        <v>44154.0</v>
      </c>
      <c r="W608" s="40" t="s">
        <v>3606</v>
      </c>
      <c r="X608" s="43" t="s">
        <v>468</v>
      </c>
      <c r="Y608" s="44" t="s">
        <v>3869</v>
      </c>
      <c r="Z608" s="43" t="s">
        <v>1012</v>
      </c>
      <c r="AA608" s="43">
        <v>6000.0</v>
      </c>
      <c r="AB608" s="43">
        <v>11.0</v>
      </c>
      <c r="AC608" s="43" t="s">
        <v>3870</v>
      </c>
      <c r="AD608" s="43">
        <v>64.9</v>
      </c>
      <c r="AE608" s="43">
        <v>649.0</v>
      </c>
      <c r="AF608" s="43">
        <v>9.0</v>
      </c>
      <c r="AG608" s="43" t="s">
        <v>684</v>
      </c>
      <c r="AH608" s="45">
        <v>44166.0</v>
      </c>
      <c r="AI608" s="44"/>
      <c r="AJ608" s="43">
        <v>485.0</v>
      </c>
      <c r="AK608" s="43">
        <v>17.7</v>
      </c>
      <c r="AL608" s="43"/>
      <c r="AM608" s="43"/>
      <c r="AN608" s="40"/>
      <c r="AO608" s="42" t="b">
        <f t="array" ref="AO608">SUMPRODUCT(--(K608=$AU$2:$AU$4))=0</f>
        <v>0</v>
      </c>
      <c r="AP608" s="42" t="b">
        <f t="array" ref="AP608">SUMPRODUCT(--(L608=$AU$2:$AU$4))=0</f>
        <v>0</v>
      </c>
    </row>
    <row r="609" ht="15.75" customHeight="1">
      <c r="A609" s="43" t="s">
        <v>3871</v>
      </c>
      <c r="B609" s="43" t="s">
        <v>699</v>
      </c>
      <c r="C609" s="43" t="s">
        <v>3643</v>
      </c>
      <c r="D609" s="43"/>
      <c r="E609" s="43" t="s">
        <v>3872</v>
      </c>
      <c r="F609" s="40" t="s">
        <v>3873</v>
      </c>
      <c r="G609" s="43"/>
      <c r="H609" s="43" t="s">
        <v>14</v>
      </c>
      <c r="I609" s="43" t="s">
        <v>363</v>
      </c>
      <c r="J609" s="43" t="s">
        <v>363</v>
      </c>
      <c r="K609" s="43" t="s">
        <v>3874</v>
      </c>
      <c r="L609" s="43" t="s">
        <v>14</v>
      </c>
      <c r="M609" s="40" t="s">
        <v>3875</v>
      </c>
      <c r="N609" s="43" t="s">
        <v>363</v>
      </c>
      <c r="O609" s="43" t="s">
        <v>14</v>
      </c>
      <c r="P609" s="43"/>
      <c r="Q609" s="43" t="s">
        <v>14</v>
      </c>
      <c r="R609" s="43" t="s">
        <v>3815</v>
      </c>
      <c r="S609" s="44" t="s">
        <v>770</v>
      </c>
      <c r="T609" s="44" t="s">
        <v>3876</v>
      </c>
      <c r="U609" s="43" t="s">
        <v>406</v>
      </c>
      <c r="V609" s="45">
        <v>44154.0</v>
      </c>
      <c r="W609" s="40"/>
      <c r="X609" s="43" t="s">
        <v>468</v>
      </c>
      <c r="Y609" s="44" t="s">
        <v>3877</v>
      </c>
      <c r="Z609" s="43" t="s">
        <v>1012</v>
      </c>
      <c r="AA609" s="43">
        <v>6000.0</v>
      </c>
      <c r="AB609" s="43">
        <v>14.0</v>
      </c>
      <c r="AC609" s="43" t="s">
        <v>3878</v>
      </c>
      <c r="AD609" s="43">
        <v>15.0</v>
      </c>
      <c r="AE609" s="40">
        <v>50.0</v>
      </c>
      <c r="AF609" s="40">
        <v>14.0</v>
      </c>
      <c r="AG609" s="40" t="s">
        <v>3879</v>
      </c>
      <c r="AH609" s="44"/>
      <c r="AI609" s="44"/>
      <c r="AJ609" s="40">
        <v>445.0</v>
      </c>
      <c r="AK609" s="40">
        <v>36.6</v>
      </c>
      <c r="AL609" s="43" t="s">
        <v>1187</v>
      </c>
      <c r="AM609" s="43" t="s">
        <v>408</v>
      </c>
      <c r="AN609" s="40" t="s">
        <v>3820</v>
      </c>
      <c r="AO609" s="42" t="b">
        <f t="array" ref="AO609">SUMPRODUCT(--(K609=$AU$2:$AU$4))=0</f>
        <v>1</v>
      </c>
      <c r="AP609" s="42" t="b">
        <f t="array" ref="AP609">SUMPRODUCT(--(L609=$AU$2:$AU$4))=0</f>
        <v>0</v>
      </c>
    </row>
    <row r="610" ht="15.75" customHeight="1">
      <c r="A610" s="43" t="s">
        <v>3880</v>
      </c>
      <c r="B610" s="43" t="s">
        <v>704</v>
      </c>
      <c r="C610" s="43" t="s">
        <v>3643</v>
      </c>
      <c r="D610" s="43"/>
      <c r="E610" s="43" t="s">
        <v>3881</v>
      </c>
      <c r="F610" s="40" t="s">
        <v>3882</v>
      </c>
      <c r="G610" s="43"/>
      <c r="H610" s="43" t="s">
        <v>14</v>
      </c>
      <c r="I610" s="43" t="s">
        <v>363</v>
      </c>
      <c r="J610" s="43" t="s">
        <v>363</v>
      </c>
      <c r="K610" s="43" t="s">
        <v>3883</v>
      </c>
      <c r="L610" s="43" t="s">
        <v>14</v>
      </c>
      <c r="M610" s="40" t="s">
        <v>3884</v>
      </c>
      <c r="N610" s="43" t="s">
        <v>363</v>
      </c>
      <c r="O610" s="43" t="s">
        <v>14</v>
      </c>
      <c r="P610" s="43"/>
      <c r="Q610" s="43" t="s">
        <v>14</v>
      </c>
      <c r="R610" s="43" t="s">
        <v>3815</v>
      </c>
      <c r="S610" s="44" t="s">
        <v>770</v>
      </c>
      <c r="T610" s="44" t="s">
        <v>3885</v>
      </c>
      <c r="U610" s="43" t="s">
        <v>406</v>
      </c>
      <c r="V610" s="45">
        <v>44154.0</v>
      </c>
      <c r="W610" s="40"/>
      <c r="X610" s="43" t="s">
        <v>468</v>
      </c>
      <c r="Y610" s="44" t="s">
        <v>3886</v>
      </c>
      <c r="Z610" s="43" t="s">
        <v>1012</v>
      </c>
      <c r="AA610" s="43">
        <v>6000.0</v>
      </c>
      <c r="AB610" s="43">
        <v>14.0</v>
      </c>
      <c r="AC610" s="43" t="s">
        <v>3887</v>
      </c>
      <c r="AD610" s="43">
        <v>11.9</v>
      </c>
      <c r="AE610" s="40">
        <v>50.0</v>
      </c>
      <c r="AF610" s="40">
        <v>14.0</v>
      </c>
      <c r="AG610" s="40" t="s">
        <v>3888</v>
      </c>
      <c r="AH610" s="44"/>
      <c r="AI610" s="44"/>
      <c r="AJ610" s="40">
        <v>440.0</v>
      </c>
      <c r="AK610" s="40">
        <v>39.1</v>
      </c>
      <c r="AL610" s="43" t="s">
        <v>1187</v>
      </c>
      <c r="AM610" s="43" t="s">
        <v>408</v>
      </c>
      <c r="AN610" s="40" t="s">
        <v>3820</v>
      </c>
      <c r="AO610" s="42" t="b">
        <f t="array" ref="AO610">SUMPRODUCT(--(K610=$AU$2:$AU$4))=0</f>
        <v>1</v>
      </c>
      <c r="AP610" s="42" t="b">
        <f t="array" ref="AP610">SUMPRODUCT(--(L610=$AU$2:$AU$4))=0</f>
        <v>0</v>
      </c>
    </row>
    <row r="611" ht="15.75" customHeight="1">
      <c r="A611" s="43" t="s">
        <v>3889</v>
      </c>
      <c r="B611" s="43" t="s">
        <v>709</v>
      </c>
      <c r="C611" s="43" t="s">
        <v>3643</v>
      </c>
      <c r="D611" s="43"/>
      <c r="E611" s="43" t="s">
        <v>3890</v>
      </c>
      <c r="F611" s="40" t="s">
        <v>3891</v>
      </c>
      <c r="G611" s="43"/>
      <c r="H611" s="43" t="s">
        <v>14</v>
      </c>
      <c r="I611" s="43" t="s">
        <v>363</v>
      </c>
      <c r="J611" s="43" t="s">
        <v>363</v>
      </c>
      <c r="K611" s="43" t="s">
        <v>3892</v>
      </c>
      <c r="L611" s="43" t="s">
        <v>14</v>
      </c>
      <c r="M611" s="40" t="s">
        <v>3893</v>
      </c>
      <c r="N611" s="43" t="s">
        <v>363</v>
      </c>
      <c r="O611" s="43" t="s">
        <v>14</v>
      </c>
      <c r="P611" s="43"/>
      <c r="Q611" s="43" t="s">
        <v>14</v>
      </c>
      <c r="R611" s="43" t="s">
        <v>3815</v>
      </c>
      <c r="S611" s="44" t="s">
        <v>770</v>
      </c>
      <c r="T611" s="44" t="s">
        <v>3894</v>
      </c>
      <c r="U611" s="43" t="s">
        <v>406</v>
      </c>
      <c r="V611" s="45">
        <v>44154.0</v>
      </c>
      <c r="W611" s="40"/>
      <c r="X611" s="43" t="s">
        <v>468</v>
      </c>
      <c r="Y611" s="44" t="s">
        <v>3895</v>
      </c>
      <c r="Z611" s="43" t="s">
        <v>1012</v>
      </c>
      <c r="AA611" s="43">
        <v>6000.0</v>
      </c>
      <c r="AB611" s="43">
        <v>14.0</v>
      </c>
      <c r="AC611" s="43" t="s">
        <v>3896</v>
      </c>
      <c r="AD611" s="43">
        <v>12.8</v>
      </c>
      <c r="AE611" s="40">
        <v>50.0</v>
      </c>
      <c r="AF611" s="40">
        <v>14.0</v>
      </c>
      <c r="AG611" s="40" t="s">
        <v>3897</v>
      </c>
      <c r="AH611" s="44"/>
      <c r="AI611" s="44"/>
      <c r="AJ611" s="40">
        <v>440.0</v>
      </c>
      <c r="AK611" s="40">
        <v>37.7</v>
      </c>
      <c r="AL611" s="43" t="s">
        <v>1187</v>
      </c>
      <c r="AM611" s="43" t="s">
        <v>408</v>
      </c>
      <c r="AN611" s="40" t="s">
        <v>3820</v>
      </c>
      <c r="AO611" s="42" t="b">
        <f t="array" ref="AO611">SUMPRODUCT(--(K611=$AU$2:$AU$4))=0</f>
        <v>1</v>
      </c>
      <c r="AP611" s="42" t="b">
        <f t="array" ref="AP611">SUMPRODUCT(--(L611=$AU$2:$AU$4))=0</f>
        <v>0</v>
      </c>
    </row>
    <row r="612" ht="15.75" customHeight="1">
      <c r="A612" s="43" t="s">
        <v>3898</v>
      </c>
      <c r="B612" s="43" t="s">
        <v>714</v>
      </c>
      <c r="C612" s="43" t="s">
        <v>3643</v>
      </c>
      <c r="D612" s="43"/>
      <c r="E612" s="43" t="s">
        <v>3899</v>
      </c>
      <c r="F612" s="40" t="s">
        <v>3900</v>
      </c>
      <c r="G612" s="43"/>
      <c r="H612" s="43" t="s">
        <v>14</v>
      </c>
      <c r="I612" s="43" t="s">
        <v>363</v>
      </c>
      <c r="J612" s="43" t="s">
        <v>363</v>
      </c>
      <c r="K612" s="43" t="s">
        <v>3901</v>
      </c>
      <c r="L612" s="43" t="s">
        <v>14</v>
      </c>
      <c r="M612" s="40" t="s">
        <v>3902</v>
      </c>
      <c r="N612" s="43" t="s">
        <v>363</v>
      </c>
      <c r="O612" s="43" t="s">
        <v>14</v>
      </c>
      <c r="P612" s="43"/>
      <c r="Q612" s="43" t="s">
        <v>14</v>
      </c>
      <c r="R612" s="43" t="s">
        <v>3815</v>
      </c>
      <c r="S612" s="44" t="s">
        <v>770</v>
      </c>
      <c r="T612" s="44" t="s">
        <v>3903</v>
      </c>
      <c r="U612" s="43" t="s">
        <v>406</v>
      </c>
      <c r="V612" s="45">
        <v>44154.0</v>
      </c>
      <c r="W612" s="40"/>
      <c r="X612" s="43" t="s">
        <v>468</v>
      </c>
      <c r="Y612" s="44" t="s">
        <v>3904</v>
      </c>
      <c r="Z612" s="43" t="s">
        <v>1012</v>
      </c>
      <c r="AA612" s="43">
        <v>6000.0</v>
      </c>
      <c r="AB612" s="43">
        <v>14.0</v>
      </c>
      <c r="AC612" s="43" t="s">
        <v>3905</v>
      </c>
      <c r="AD612" s="43">
        <v>11.3</v>
      </c>
      <c r="AE612" s="40">
        <v>50.0</v>
      </c>
      <c r="AF612" s="40">
        <v>14.0</v>
      </c>
      <c r="AG612" s="40" t="s">
        <v>3906</v>
      </c>
      <c r="AH612" s="44"/>
      <c r="AI612" s="44"/>
      <c r="AJ612" s="40">
        <v>437.0</v>
      </c>
      <c r="AK612" s="40">
        <v>41.1</v>
      </c>
      <c r="AL612" s="43" t="s">
        <v>1187</v>
      </c>
      <c r="AM612" s="43" t="s">
        <v>408</v>
      </c>
      <c r="AN612" s="40" t="s">
        <v>3820</v>
      </c>
      <c r="AO612" s="42" t="b">
        <f t="array" ref="AO612">SUMPRODUCT(--(K612=$AU$2:$AU$4))=0</f>
        <v>1</v>
      </c>
      <c r="AP612" s="42" t="b">
        <f t="array" ref="AP612">SUMPRODUCT(--(L612=$AU$2:$AU$4))=0</f>
        <v>0</v>
      </c>
    </row>
    <row r="613" ht="15.75" hidden="1" customHeight="1">
      <c r="A613" s="43" t="s">
        <v>3907</v>
      </c>
      <c r="B613" s="43" t="s">
        <v>470</v>
      </c>
      <c r="C613" s="43" t="s">
        <v>3338</v>
      </c>
      <c r="D613" s="43"/>
      <c r="E613" s="43" t="s">
        <v>14</v>
      </c>
      <c r="F613" s="43" t="s">
        <v>363</v>
      </c>
      <c r="G613" s="43" t="s">
        <v>363</v>
      </c>
      <c r="H613" s="43" t="s">
        <v>14</v>
      </c>
      <c r="I613" s="43" t="s">
        <v>363</v>
      </c>
      <c r="J613" s="43" t="s">
        <v>363</v>
      </c>
      <c r="K613" s="43" t="s">
        <v>14</v>
      </c>
      <c r="L613" s="43" t="s">
        <v>14</v>
      </c>
      <c r="M613" s="43" t="s">
        <v>363</v>
      </c>
      <c r="N613" s="43" t="s">
        <v>363</v>
      </c>
      <c r="O613" s="43" t="s">
        <v>14</v>
      </c>
      <c r="P613" s="43"/>
      <c r="Q613" s="43" t="s">
        <v>14</v>
      </c>
      <c r="R613" s="43" t="s">
        <v>1983</v>
      </c>
      <c r="S613" s="44" t="s">
        <v>1984</v>
      </c>
      <c r="T613" s="44" t="s">
        <v>888</v>
      </c>
      <c r="U613" s="43" t="s">
        <v>406</v>
      </c>
      <c r="V613" s="45">
        <v>44155.0</v>
      </c>
      <c r="W613" s="40" t="s">
        <v>3908</v>
      </c>
      <c r="X613" s="43" t="s">
        <v>468</v>
      </c>
      <c r="Y613" s="44" t="s">
        <v>3909</v>
      </c>
      <c r="Z613" s="43" t="s">
        <v>1012</v>
      </c>
      <c r="AA613" s="43">
        <v>6000.0</v>
      </c>
      <c r="AB613" s="43">
        <v>11.0</v>
      </c>
      <c r="AC613" s="43" t="s">
        <v>3910</v>
      </c>
      <c r="AD613" s="43">
        <v>4.34</v>
      </c>
      <c r="AE613" s="43">
        <v>86.8</v>
      </c>
      <c r="AF613" s="43">
        <v>13.0</v>
      </c>
      <c r="AG613" s="43" t="s">
        <v>746</v>
      </c>
      <c r="AH613" s="45">
        <v>44166.0</v>
      </c>
      <c r="AI613" s="44"/>
      <c r="AJ613" s="43">
        <v>475.0</v>
      </c>
      <c r="AK613" s="43">
        <v>20.1</v>
      </c>
      <c r="AL613" s="43"/>
      <c r="AM613" s="43" t="s">
        <v>408</v>
      </c>
      <c r="AN613" s="40" t="s">
        <v>3809</v>
      </c>
      <c r="AO613" s="42" t="b">
        <f t="array" ref="AO613">SUMPRODUCT(--(K613=$AU$2:$AU$4))=0</f>
        <v>0</v>
      </c>
      <c r="AP613" s="42" t="b">
        <f t="array" ref="AP613">SUMPRODUCT(--(L613=$AU$2:$AU$4))=0</f>
        <v>0</v>
      </c>
    </row>
    <row r="614" ht="15.75" hidden="1" customHeight="1">
      <c r="A614" s="43" t="s">
        <v>3911</v>
      </c>
      <c r="B614" s="43" t="s">
        <v>476</v>
      </c>
      <c r="C614" s="43" t="s">
        <v>3338</v>
      </c>
      <c r="D614" s="43"/>
      <c r="E614" s="43" t="s">
        <v>14</v>
      </c>
      <c r="F614" s="43" t="s">
        <v>363</v>
      </c>
      <c r="G614" s="43" t="s">
        <v>363</v>
      </c>
      <c r="H614" s="43" t="s">
        <v>14</v>
      </c>
      <c r="I614" s="43" t="s">
        <v>363</v>
      </c>
      <c r="J614" s="43" t="s">
        <v>363</v>
      </c>
      <c r="K614" s="43" t="s">
        <v>14</v>
      </c>
      <c r="L614" s="43" t="s">
        <v>14</v>
      </c>
      <c r="M614" s="43" t="s">
        <v>363</v>
      </c>
      <c r="N614" s="43" t="s">
        <v>363</v>
      </c>
      <c r="O614" s="43" t="s">
        <v>14</v>
      </c>
      <c r="P614" s="43"/>
      <c r="Q614" s="43" t="s">
        <v>14</v>
      </c>
      <c r="R614" s="43" t="s">
        <v>1983</v>
      </c>
      <c r="S614" s="44" t="s">
        <v>1984</v>
      </c>
      <c r="T614" s="44" t="s">
        <v>802</v>
      </c>
      <c r="U614" s="43" t="s">
        <v>406</v>
      </c>
      <c r="V614" s="45">
        <v>44155.0</v>
      </c>
      <c r="W614" s="40" t="s">
        <v>3912</v>
      </c>
      <c r="X614" s="43" t="s">
        <v>468</v>
      </c>
      <c r="Y614" s="44" t="s">
        <v>3913</v>
      </c>
      <c r="Z614" s="43" t="s">
        <v>1012</v>
      </c>
      <c r="AA614" s="43">
        <v>6000.0</v>
      </c>
      <c r="AB614" s="43">
        <v>11.0</v>
      </c>
      <c r="AC614" s="43" t="s">
        <v>3914</v>
      </c>
      <c r="AD614" s="43">
        <v>9.92</v>
      </c>
      <c r="AE614" s="43">
        <v>99.2</v>
      </c>
      <c r="AF614" s="43">
        <v>13.0</v>
      </c>
      <c r="AG614" s="43" t="s">
        <v>752</v>
      </c>
      <c r="AH614" s="45">
        <v>44166.0</v>
      </c>
      <c r="AI614" s="44"/>
      <c r="AJ614" s="43">
        <v>468.0</v>
      </c>
      <c r="AK614" s="43">
        <v>27.9</v>
      </c>
      <c r="AL614" s="43"/>
      <c r="AM614" s="43" t="s">
        <v>408</v>
      </c>
      <c r="AN614" s="40" t="s">
        <v>3809</v>
      </c>
      <c r="AO614" s="42" t="b">
        <f t="array" ref="AO614">SUMPRODUCT(--(K614=$AU$2:$AU$4))=0</f>
        <v>0</v>
      </c>
      <c r="AP614" s="42" t="b">
        <f t="array" ref="AP614">SUMPRODUCT(--(L614=$AU$2:$AU$4))=0</f>
        <v>0</v>
      </c>
    </row>
    <row r="615" ht="15.75" customHeight="1">
      <c r="A615" s="43" t="s">
        <v>3915</v>
      </c>
      <c r="B615" s="43" t="s">
        <v>721</v>
      </c>
      <c r="C615" s="43" t="s">
        <v>3643</v>
      </c>
      <c r="D615" s="43"/>
      <c r="E615" s="43" t="s">
        <v>3916</v>
      </c>
      <c r="F615" s="40" t="s">
        <v>3917</v>
      </c>
      <c r="G615" s="43"/>
      <c r="H615" s="43" t="s">
        <v>14</v>
      </c>
      <c r="I615" s="43" t="s">
        <v>363</v>
      </c>
      <c r="J615" s="43" t="s">
        <v>363</v>
      </c>
      <c r="K615" s="43" t="s">
        <v>3918</v>
      </c>
      <c r="L615" s="43" t="s">
        <v>14</v>
      </c>
      <c r="M615" s="40" t="s">
        <v>3919</v>
      </c>
      <c r="N615" s="43" t="s">
        <v>363</v>
      </c>
      <c r="O615" s="43" t="s">
        <v>14</v>
      </c>
      <c r="P615" s="43"/>
      <c r="Q615" s="43" t="s">
        <v>14</v>
      </c>
      <c r="R615" s="43" t="s">
        <v>3815</v>
      </c>
      <c r="S615" s="44" t="s">
        <v>770</v>
      </c>
      <c r="T615" s="44">
        <v>161.0</v>
      </c>
      <c r="U615" s="43" t="s">
        <v>406</v>
      </c>
      <c r="V615" s="45">
        <v>44155.0</v>
      </c>
      <c r="W615" s="40"/>
      <c r="X615" s="43" t="s">
        <v>468</v>
      </c>
      <c r="Y615" s="44" t="s">
        <v>3920</v>
      </c>
      <c r="Z615" s="43" t="s">
        <v>1012</v>
      </c>
      <c r="AA615" s="43">
        <v>6000.0</v>
      </c>
      <c r="AB615" s="43">
        <v>14.0</v>
      </c>
      <c r="AC615" s="43" t="s">
        <v>3921</v>
      </c>
      <c r="AD615" s="43">
        <v>18.3</v>
      </c>
      <c r="AE615" s="40">
        <v>50.0</v>
      </c>
      <c r="AF615" s="40">
        <v>14.0</v>
      </c>
      <c r="AG615" s="40" t="s">
        <v>3922</v>
      </c>
      <c r="AH615" s="44"/>
      <c r="AI615" s="44"/>
      <c r="AJ615" s="40">
        <v>440.0</v>
      </c>
      <c r="AK615" s="40">
        <v>50.7</v>
      </c>
      <c r="AL615" s="43" t="s">
        <v>1187</v>
      </c>
      <c r="AM615" s="43" t="s">
        <v>408</v>
      </c>
      <c r="AN615" s="40" t="s">
        <v>3820</v>
      </c>
      <c r="AO615" s="42" t="b">
        <f t="array" ref="AO615">SUMPRODUCT(--(K615=$AU$2:$AU$4))=0</f>
        <v>1</v>
      </c>
      <c r="AP615" s="42" t="b">
        <f t="array" ref="AP615">SUMPRODUCT(--(L615=$AU$2:$AU$4))=0</f>
        <v>0</v>
      </c>
    </row>
    <row r="616" ht="15.75" customHeight="1">
      <c r="A616" s="43" t="s">
        <v>3923</v>
      </c>
      <c r="B616" s="43" t="s">
        <v>729</v>
      </c>
      <c r="C616" s="43" t="s">
        <v>3643</v>
      </c>
      <c r="D616" s="43"/>
      <c r="E616" s="43" t="s">
        <v>3924</v>
      </c>
      <c r="F616" s="40" t="s">
        <v>3925</v>
      </c>
      <c r="G616" s="43"/>
      <c r="H616" s="43" t="s">
        <v>14</v>
      </c>
      <c r="I616" s="43" t="s">
        <v>363</v>
      </c>
      <c r="J616" s="43" t="s">
        <v>363</v>
      </c>
      <c r="K616" s="43" t="s">
        <v>3926</v>
      </c>
      <c r="L616" s="43" t="s">
        <v>14</v>
      </c>
      <c r="M616" s="40" t="s">
        <v>3927</v>
      </c>
      <c r="N616" s="43" t="s">
        <v>363</v>
      </c>
      <c r="O616" s="43" t="s">
        <v>14</v>
      </c>
      <c r="P616" s="43"/>
      <c r="Q616" s="43" t="s">
        <v>14</v>
      </c>
      <c r="R616" s="43" t="s">
        <v>3815</v>
      </c>
      <c r="S616" s="44" t="s">
        <v>770</v>
      </c>
      <c r="T616" s="44" t="s">
        <v>3928</v>
      </c>
      <c r="U616" s="43" t="s">
        <v>406</v>
      </c>
      <c r="V616" s="45">
        <v>44155.0</v>
      </c>
      <c r="W616" s="40"/>
      <c r="X616" s="43" t="s">
        <v>468</v>
      </c>
      <c r="Y616" s="44" t="s">
        <v>3929</v>
      </c>
      <c r="Z616" s="43" t="s">
        <v>1012</v>
      </c>
      <c r="AA616" s="43">
        <v>6000.0</v>
      </c>
      <c r="AB616" s="43">
        <v>14.0</v>
      </c>
      <c r="AC616" s="43" t="s">
        <v>3930</v>
      </c>
      <c r="AD616" s="43">
        <v>17.0</v>
      </c>
      <c r="AE616" s="40">
        <v>50.0</v>
      </c>
      <c r="AF616" s="40">
        <v>14.0</v>
      </c>
      <c r="AG616" s="40" t="s">
        <v>3931</v>
      </c>
      <c r="AH616" s="44"/>
      <c r="AI616" s="44"/>
      <c r="AJ616" s="40">
        <v>440.0</v>
      </c>
      <c r="AK616" s="40">
        <v>41.4</v>
      </c>
      <c r="AL616" s="43" t="s">
        <v>1187</v>
      </c>
      <c r="AM616" s="43" t="s">
        <v>408</v>
      </c>
      <c r="AN616" s="40" t="s">
        <v>3820</v>
      </c>
      <c r="AO616" s="42" t="b">
        <f t="array" ref="AO616">SUMPRODUCT(--(K616=$AU$2:$AU$4))=0</f>
        <v>1</v>
      </c>
      <c r="AP616" s="42" t="b">
        <f t="array" ref="AP616">SUMPRODUCT(--(L616=$AU$2:$AU$4))=0</f>
        <v>0</v>
      </c>
    </row>
    <row r="617" ht="15.75" customHeight="1">
      <c r="A617" s="43" t="s">
        <v>3932</v>
      </c>
      <c r="B617" s="43" t="s">
        <v>736</v>
      </c>
      <c r="C617" s="43" t="s">
        <v>3643</v>
      </c>
      <c r="D617" s="43"/>
      <c r="E617" s="43" t="s">
        <v>3933</v>
      </c>
      <c r="F617" s="40" t="s">
        <v>3934</v>
      </c>
      <c r="G617" s="43"/>
      <c r="H617" s="43" t="s">
        <v>14</v>
      </c>
      <c r="I617" s="43" t="s">
        <v>363</v>
      </c>
      <c r="J617" s="43" t="s">
        <v>363</v>
      </c>
      <c r="K617" s="43" t="s">
        <v>3935</v>
      </c>
      <c r="L617" s="43" t="s">
        <v>14</v>
      </c>
      <c r="M617" s="40" t="s">
        <v>3936</v>
      </c>
      <c r="N617" s="43" t="s">
        <v>363</v>
      </c>
      <c r="O617" s="43" t="s">
        <v>14</v>
      </c>
      <c r="P617" s="43"/>
      <c r="Q617" s="43" t="s">
        <v>14</v>
      </c>
      <c r="R617" s="43" t="s">
        <v>3815</v>
      </c>
      <c r="S617" s="44" t="s">
        <v>770</v>
      </c>
      <c r="T617" s="44" t="s">
        <v>3937</v>
      </c>
      <c r="U617" s="43" t="s">
        <v>406</v>
      </c>
      <c r="V617" s="45">
        <v>44155.0</v>
      </c>
      <c r="W617" s="40"/>
      <c r="X617" s="43" t="s">
        <v>468</v>
      </c>
      <c r="Y617" s="44" t="s">
        <v>3938</v>
      </c>
      <c r="Z617" s="43" t="s">
        <v>1012</v>
      </c>
      <c r="AA617" s="43">
        <v>6000.0</v>
      </c>
      <c r="AB617" s="43">
        <v>14.0</v>
      </c>
      <c r="AC617" s="43" t="s">
        <v>3939</v>
      </c>
      <c r="AD617" s="43">
        <v>13.4</v>
      </c>
      <c r="AE617" s="40">
        <v>50.0</v>
      </c>
      <c r="AF617" s="40">
        <v>14.0</v>
      </c>
      <c r="AG617" s="40" t="s">
        <v>3940</v>
      </c>
      <c r="AH617" s="44"/>
      <c r="AI617" s="44"/>
      <c r="AJ617" s="40">
        <v>440.0</v>
      </c>
      <c r="AK617" s="40">
        <v>38.2</v>
      </c>
      <c r="AL617" s="43" t="s">
        <v>1187</v>
      </c>
      <c r="AM617" s="43" t="s">
        <v>408</v>
      </c>
      <c r="AN617" s="40" t="s">
        <v>3820</v>
      </c>
      <c r="AO617" s="42" t="b">
        <f t="array" ref="AO617">SUMPRODUCT(--(K617=$AU$2:$AU$4))=0</f>
        <v>1</v>
      </c>
      <c r="AP617" s="42" t="b">
        <f t="array" ref="AP617">SUMPRODUCT(--(L617=$AU$2:$AU$4))=0</f>
        <v>0</v>
      </c>
    </row>
    <row r="618" ht="15.75" customHeight="1">
      <c r="A618" s="43" t="s">
        <v>3941</v>
      </c>
      <c r="B618" s="43" t="s">
        <v>740</v>
      </c>
      <c r="C618" s="43" t="s">
        <v>3643</v>
      </c>
      <c r="D618" s="43"/>
      <c r="E618" s="43" t="s">
        <v>3942</v>
      </c>
      <c r="F618" s="40" t="s">
        <v>3943</v>
      </c>
      <c r="G618" s="43"/>
      <c r="H618" s="43" t="s">
        <v>14</v>
      </c>
      <c r="I618" s="43" t="s">
        <v>363</v>
      </c>
      <c r="J618" s="43" t="s">
        <v>363</v>
      </c>
      <c r="K618" s="43" t="s">
        <v>3944</v>
      </c>
      <c r="L618" s="43" t="s">
        <v>14</v>
      </c>
      <c r="M618" s="40" t="s">
        <v>3945</v>
      </c>
      <c r="N618" s="43" t="s">
        <v>363</v>
      </c>
      <c r="O618" s="43" t="s">
        <v>14</v>
      </c>
      <c r="P618" s="43"/>
      <c r="Q618" s="43" t="s">
        <v>14</v>
      </c>
      <c r="R618" s="43" t="s">
        <v>3815</v>
      </c>
      <c r="S618" s="44" t="s">
        <v>770</v>
      </c>
      <c r="T618" s="44" t="s">
        <v>3946</v>
      </c>
      <c r="U618" s="43" t="s">
        <v>406</v>
      </c>
      <c r="V618" s="45">
        <v>44155.0</v>
      </c>
      <c r="W618" s="40"/>
      <c r="X618" s="43" t="s">
        <v>468</v>
      </c>
      <c r="Y618" s="44" t="s">
        <v>3947</v>
      </c>
      <c r="Z618" s="43" t="s">
        <v>1012</v>
      </c>
      <c r="AA618" s="43">
        <v>6000.0</v>
      </c>
      <c r="AB618" s="43">
        <v>14.0</v>
      </c>
      <c r="AC618" s="43" t="s">
        <v>3948</v>
      </c>
      <c r="AD618" s="43">
        <v>19.5</v>
      </c>
      <c r="AE618" s="40">
        <v>50.0</v>
      </c>
      <c r="AF618" s="40">
        <v>14.0</v>
      </c>
      <c r="AG618" s="40" t="s">
        <v>3949</v>
      </c>
      <c r="AH618" s="44"/>
      <c r="AI618" s="44"/>
      <c r="AJ618" s="40">
        <v>440.0</v>
      </c>
      <c r="AK618" s="40">
        <v>41.2</v>
      </c>
      <c r="AL618" s="43" t="s">
        <v>1187</v>
      </c>
      <c r="AM618" s="43" t="s">
        <v>408</v>
      </c>
      <c r="AN618" s="40" t="s">
        <v>3820</v>
      </c>
      <c r="AO618" s="42" t="b">
        <f t="array" ref="AO618">SUMPRODUCT(--(K618=$AU$2:$AU$4))=0</f>
        <v>1</v>
      </c>
      <c r="AP618" s="42" t="b">
        <f t="array" ref="AP618">SUMPRODUCT(--(L618=$AU$2:$AU$4))=0</f>
        <v>0</v>
      </c>
    </row>
    <row r="619" ht="15.75" customHeight="1">
      <c r="A619" s="43" t="s">
        <v>3950</v>
      </c>
      <c r="B619" s="43" t="s">
        <v>3951</v>
      </c>
      <c r="C619" s="43" t="s">
        <v>3643</v>
      </c>
      <c r="D619" s="43"/>
      <c r="E619" s="43" t="s">
        <v>3952</v>
      </c>
      <c r="F619" s="40" t="s">
        <v>3953</v>
      </c>
      <c r="G619" s="43"/>
      <c r="H619" s="43" t="s">
        <v>14</v>
      </c>
      <c r="I619" s="43" t="s">
        <v>363</v>
      </c>
      <c r="J619" s="43" t="s">
        <v>363</v>
      </c>
      <c r="K619" s="43" t="s">
        <v>3954</v>
      </c>
      <c r="L619" s="43" t="s">
        <v>14</v>
      </c>
      <c r="M619" s="40" t="s">
        <v>3955</v>
      </c>
      <c r="N619" s="43" t="s">
        <v>363</v>
      </c>
      <c r="O619" s="43" t="s">
        <v>14</v>
      </c>
      <c r="P619" s="43"/>
      <c r="Q619" s="43" t="s">
        <v>14</v>
      </c>
      <c r="R619" s="43" t="s">
        <v>3815</v>
      </c>
      <c r="S619" s="44" t="s">
        <v>770</v>
      </c>
      <c r="T619" s="44">
        <v>148.0</v>
      </c>
      <c r="U619" s="43" t="s">
        <v>406</v>
      </c>
      <c r="V619" s="45">
        <v>44158.0</v>
      </c>
      <c r="W619" s="40"/>
      <c r="X619" s="43" t="s">
        <v>468</v>
      </c>
      <c r="Y619" s="44" t="s">
        <v>3956</v>
      </c>
      <c r="Z619" s="43" t="s">
        <v>1012</v>
      </c>
      <c r="AA619" s="43">
        <v>6000.0</v>
      </c>
      <c r="AB619" s="43">
        <v>14.0</v>
      </c>
      <c r="AC619" s="43" t="s">
        <v>3957</v>
      </c>
      <c r="AD619" s="43">
        <v>23.6</v>
      </c>
      <c r="AE619" s="40">
        <v>50.0</v>
      </c>
      <c r="AF619" s="40">
        <v>14.0</v>
      </c>
      <c r="AG619" s="40" t="s">
        <v>3958</v>
      </c>
      <c r="AH619" s="44"/>
      <c r="AI619" s="44"/>
      <c r="AJ619" s="40">
        <v>440.0</v>
      </c>
      <c r="AK619" s="40">
        <v>45.8</v>
      </c>
      <c r="AL619" s="43" t="s">
        <v>1187</v>
      </c>
      <c r="AM619" s="43" t="s">
        <v>408</v>
      </c>
      <c r="AN619" s="40" t="s">
        <v>3820</v>
      </c>
      <c r="AO619" s="42" t="b">
        <f t="array" ref="AO619">SUMPRODUCT(--(K619=$AU$2:$AU$4))=0</f>
        <v>1</v>
      </c>
      <c r="AP619" s="42" t="b">
        <f t="array" ref="AP619">SUMPRODUCT(--(L619=$AU$2:$AU$4))=0</f>
        <v>0</v>
      </c>
    </row>
    <row r="620" ht="15.75" customHeight="1">
      <c r="A620" s="43" t="s">
        <v>3959</v>
      </c>
      <c r="B620" s="43" t="s">
        <v>3960</v>
      </c>
      <c r="C620" s="43" t="s">
        <v>3643</v>
      </c>
      <c r="D620" s="43"/>
      <c r="E620" s="43" t="s">
        <v>3961</v>
      </c>
      <c r="F620" s="40" t="s">
        <v>3962</v>
      </c>
      <c r="G620" s="43"/>
      <c r="H620" s="43" t="s">
        <v>14</v>
      </c>
      <c r="I620" s="43" t="s">
        <v>363</v>
      </c>
      <c r="J620" s="43" t="s">
        <v>363</v>
      </c>
      <c r="K620" s="43" t="s">
        <v>3963</v>
      </c>
      <c r="L620" s="43" t="s">
        <v>14</v>
      </c>
      <c r="M620" s="40" t="s">
        <v>3964</v>
      </c>
      <c r="N620" s="43" t="s">
        <v>363</v>
      </c>
      <c r="O620" s="43" t="s">
        <v>14</v>
      </c>
      <c r="P620" s="43"/>
      <c r="Q620" s="43" t="s">
        <v>14</v>
      </c>
      <c r="R620" s="43" t="s">
        <v>3815</v>
      </c>
      <c r="S620" s="44" t="s">
        <v>770</v>
      </c>
      <c r="T620" s="44">
        <v>159.0</v>
      </c>
      <c r="U620" s="43" t="s">
        <v>406</v>
      </c>
      <c r="V620" s="45">
        <v>44158.0</v>
      </c>
      <c r="W620" s="40"/>
      <c r="X620" s="43" t="s">
        <v>468</v>
      </c>
      <c r="Y620" s="44" t="s">
        <v>3965</v>
      </c>
      <c r="Z620" s="43" t="s">
        <v>1012</v>
      </c>
      <c r="AA620" s="43">
        <v>6000.0</v>
      </c>
      <c r="AB620" s="43">
        <v>14.0</v>
      </c>
      <c r="AC620" s="43" t="s">
        <v>3966</v>
      </c>
      <c r="AD620" s="43">
        <v>23.4</v>
      </c>
      <c r="AE620" s="40">
        <v>50.0</v>
      </c>
      <c r="AF620" s="40">
        <v>14.0</v>
      </c>
      <c r="AG620" s="40" t="s">
        <v>3967</v>
      </c>
      <c r="AH620" s="44"/>
      <c r="AI620" s="44"/>
      <c r="AJ620" s="40">
        <v>440.0</v>
      </c>
      <c r="AK620" s="40">
        <v>40.5</v>
      </c>
      <c r="AL620" s="43" t="s">
        <v>1187</v>
      </c>
      <c r="AM620" s="43" t="s">
        <v>408</v>
      </c>
      <c r="AN620" s="40" t="s">
        <v>3820</v>
      </c>
      <c r="AO620" s="42" t="b">
        <f t="array" ref="AO620">SUMPRODUCT(--(K620=$AU$2:$AU$4))=0</f>
        <v>1</v>
      </c>
      <c r="AP620" s="42" t="b">
        <f t="array" ref="AP620">SUMPRODUCT(--(L620=$AU$2:$AU$4))=0</f>
        <v>0</v>
      </c>
    </row>
    <row r="621" ht="15.75" customHeight="1">
      <c r="A621" s="43" t="s">
        <v>3968</v>
      </c>
      <c r="B621" s="43" t="s">
        <v>3969</v>
      </c>
      <c r="C621" s="43" t="s">
        <v>3643</v>
      </c>
      <c r="D621" s="43"/>
      <c r="E621" s="43" t="s">
        <v>3970</v>
      </c>
      <c r="F621" s="40" t="s">
        <v>3971</v>
      </c>
      <c r="G621" s="43"/>
      <c r="H621" s="43" t="s">
        <v>14</v>
      </c>
      <c r="I621" s="43" t="s">
        <v>363</v>
      </c>
      <c r="J621" s="43" t="s">
        <v>363</v>
      </c>
      <c r="K621" s="43" t="s">
        <v>3972</v>
      </c>
      <c r="L621" s="43" t="s">
        <v>14</v>
      </c>
      <c r="M621" s="40" t="s">
        <v>3973</v>
      </c>
      <c r="N621" s="43" t="s">
        <v>363</v>
      </c>
      <c r="O621" s="43" t="s">
        <v>14</v>
      </c>
      <c r="P621" s="43"/>
      <c r="Q621" s="43" t="s">
        <v>14</v>
      </c>
      <c r="R621" s="43" t="s">
        <v>3815</v>
      </c>
      <c r="S621" s="44" t="s">
        <v>770</v>
      </c>
      <c r="T621" s="44">
        <v>162.0</v>
      </c>
      <c r="U621" s="43" t="s">
        <v>406</v>
      </c>
      <c r="V621" s="45">
        <v>44158.0</v>
      </c>
      <c r="W621" s="40"/>
      <c r="X621" s="43" t="s">
        <v>468</v>
      </c>
      <c r="Y621" s="44" t="s">
        <v>3974</v>
      </c>
      <c r="Z621" s="43" t="s">
        <v>1012</v>
      </c>
      <c r="AA621" s="43">
        <v>6000.0</v>
      </c>
      <c r="AB621" s="43">
        <v>14.0</v>
      </c>
      <c r="AC621" s="43" t="s">
        <v>3975</v>
      </c>
      <c r="AD621" s="43">
        <v>8.46</v>
      </c>
      <c r="AE621" s="40">
        <v>50.0</v>
      </c>
      <c r="AF621" s="40">
        <v>14.0</v>
      </c>
      <c r="AG621" s="40" t="s">
        <v>3976</v>
      </c>
      <c r="AH621" s="44"/>
      <c r="AI621" s="44"/>
      <c r="AJ621" s="40">
        <v>440.0</v>
      </c>
      <c r="AK621" s="40">
        <v>42.2</v>
      </c>
      <c r="AL621" s="43" t="s">
        <v>1187</v>
      </c>
      <c r="AM621" s="43" t="s">
        <v>408</v>
      </c>
      <c r="AN621" s="40" t="s">
        <v>3820</v>
      </c>
      <c r="AO621" s="42" t="b">
        <f t="array" ref="AO621">SUMPRODUCT(--(K621=$AU$2:$AU$4))=0</f>
        <v>1</v>
      </c>
      <c r="AP621" s="42" t="b">
        <f t="array" ref="AP621">SUMPRODUCT(--(L621=$AU$2:$AU$4))=0</f>
        <v>0</v>
      </c>
    </row>
    <row r="622" ht="15.75" customHeight="1">
      <c r="A622" s="43" t="s">
        <v>3977</v>
      </c>
      <c r="B622" s="43" t="s">
        <v>3978</v>
      </c>
      <c r="C622" s="43" t="s">
        <v>3643</v>
      </c>
      <c r="D622" s="43"/>
      <c r="E622" s="43" t="s">
        <v>3979</v>
      </c>
      <c r="F622" s="40" t="s">
        <v>3980</v>
      </c>
      <c r="G622" s="43"/>
      <c r="H622" s="43" t="s">
        <v>14</v>
      </c>
      <c r="I622" s="43" t="s">
        <v>363</v>
      </c>
      <c r="J622" s="43" t="s">
        <v>363</v>
      </c>
      <c r="K622" s="43" t="s">
        <v>3981</v>
      </c>
      <c r="L622" s="43" t="s">
        <v>14</v>
      </c>
      <c r="M622" s="40" t="s">
        <v>3982</v>
      </c>
      <c r="N622" s="43" t="s">
        <v>363</v>
      </c>
      <c r="O622" s="43" t="s">
        <v>14</v>
      </c>
      <c r="P622" s="43"/>
      <c r="Q622" s="43" t="s">
        <v>14</v>
      </c>
      <c r="R622" s="43" t="s">
        <v>3815</v>
      </c>
      <c r="S622" s="44" t="s">
        <v>770</v>
      </c>
      <c r="T622" s="44">
        <v>226.0</v>
      </c>
      <c r="U622" s="43" t="s">
        <v>406</v>
      </c>
      <c r="V622" s="45">
        <v>44158.0</v>
      </c>
      <c r="W622" s="40"/>
      <c r="X622" s="43" t="s">
        <v>468</v>
      </c>
      <c r="Y622" s="44" t="s">
        <v>3983</v>
      </c>
      <c r="Z622" s="43" t="s">
        <v>1012</v>
      </c>
      <c r="AA622" s="43">
        <v>6000.0</v>
      </c>
      <c r="AB622" s="43">
        <v>14.0</v>
      </c>
      <c r="AC622" s="43" t="s">
        <v>3984</v>
      </c>
      <c r="AD622" s="43">
        <v>22.4</v>
      </c>
      <c r="AE622" s="40">
        <v>50.0</v>
      </c>
      <c r="AF622" s="40">
        <v>14.0</v>
      </c>
      <c r="AG622" s="40" t="s">
        <v>3985</v>
      </c>
      <c r="AH622" s="44"/>
      <c r="AI622" s="44"/>
      <c r="AJ622" s="40">
        <v>440.0</v>
      </c>
      <c r="AK622" s="40">
        <v>40.1</v>
      </c>
      <c r="AL622" s="43" t="s">
        <v>1187</v>
      </c>
      <c r="AM622" s="43" t="s">
        <v>408</v>
      </c>
      <c r="AN622" s="40" t="s">
        <v>3820</v>
      </c>
      <c r="AO622" s="42" t="b">
        <f t="array" ref="AO622">SUMPRODUCT(--(K622=$AU$2:$AU$4))=0</f>
        <v>1</v>
      </c>
      <c r="AP622" s="42" t="b">
        <f t="array" ref="AP622">SUMPRODUCT(--(L622=$AU$2:$AU$4))=0</f>
        <v>0</v>
      </c>
    </row>
    <row r="623" ht="15.75" hidden="1" customHeight="1">
      <c r="A623" s="43" t="s">
        <v>3979</v>
      </c>
      <c r="B623" s="43" t="s">
        <v>3436</v>
      </c>
      <c r="C623" s="43" t="s">
        <v>3338</v>
      </c>
      <c r="D623" s="43"/>
      <c r="E623" s="43" t="s">
        <v>14</v>
      </c>
      <c r="F623" s="43" t="s">
        <v>363</v>
      </c>
      <c r="G623" s="43" t="s">
        <v>363</v>
      </c>
      <c r="H623" s="43" t="s">
        <v>3981</v>
      </c>
      <c r="I623" s="43" t="s">
        <v>2853</v>
      </c>
      <c r="J623" s="43" t="s">
        <v>3986</v>
      </c>
      <c r="K623" s="43" t="s">
        <v>14</v>
      </c>
      <c r="L623" s="43" t="s">
        <v>14</v>
      </c>
      <c r="M623" s="43" t="s">
        <v>363</v>
      </c>
      <c r="N623" s="43" t="s">
        <v>363</v>
      </c>
      <c r="O623" s="43" t="s">
        <v>14</v>
      </c>
      <c r="P623" s="43"/>
      <c r="Q623" s="43" t="s">
        <v>14</v>
      </c>
      <c r="R623" s="43" t="s">
        <v>3804</v>
      </c>
      <c r="S623" s="44" t="s">
        <v>3805</v>
      </c>
      <c r="T623" s="44" t="s">
        <v>3987</v>
      </c>
      <c r="U623" s="43" t="s">
        <v>1259</v>
      </c>
      <c r="V623" s="45">
        <v>44159.0</v>
      </c>
      <c r="W623" s="40" t="s">
        <v>888</v>
      </c>
      <c r="X623" s="43" t="s">
        <v>468</v>
      </c>
      <c r="Y623" s="44"/>
      <c r="Z623" s="43" t="s">
        <v>1798</v>
      </c>
      <c r="AA623" s="43">
        <v>21000.0</v>
      </c>
      <c r="AB623" s="43">
        <v>11.0</v>
      </c>
      <c r="AC623" s="43" t="s">
        <v>3988</v>
      </c>
      <c r="AD623" s="43">
        <v>34.7</v>
      </c>
      <c r="AE623" s="43">
        <v>347.0</v>
      </c>
      <c r="AF623" s="43">
        <v>11.0</v>
      </c>
      <c r="AG623" s="43" t="s">
        <v>672</v>
      </c>
      <c r="AH623" s="45">
        <v>44166.0</v>
      </c>
      <c r="AI623" s="44"/>
      <c r="AJ623" s="43">
        <v>451.0</v>
      </c>
      <c r="AK623" s="43">
        <v>24.9</v>
      </c>
      <c r="AL623" s="43"/>
      <c r="AM623" s="43" t="s">
        <v>408</v>
      </c>
      <c r="AN623" s="40" t="s">
        <v>3809</v>
      </c>
      <c r="AO623" s="42" t="b">
        <f t="array" ref="AO623">SUMPRODUCT(--(K623=$AU$2:$AU$4))=0</f>
        <v>0</v>
      </c>
      <c r="AP623" s="42" t="b">
        <f t="array" ref="AP623">SUMPRODUCT(--(L623=$AU$2:$AU$4))=0</f>
        <v>0</v>
      </c>
    </row>
    <row r="624" ht="15.75" hidden="1" customHeight="1">
      <c r="A624" s="43" t="s">
        <v>3989</v>
      </c>
      <c r="B624" s="43" t="s">
        <v>824</v>
      </c>
      <c r="C624" s="43" t="s">
        <v>437</v>
      </c>
      <c r="D624" s="43"/>
      <c r="E624" s="43" t="s">
        <v>14</v>
      </c>
      <c r="F624" s="43" t="s">
        <v>363</v>
      </c>
      <c r="G624" s="43" t="s">
        <v>363</v>
      </c>
      <c r="H624" s="43" t="s">
        <v>14</v>
      </c>
      <c r="I624" s="43" t="s">
        <v>363</v>
      </c>
      <c r="J624" s="43" t="s">
        <v>363</v>
      </c>
      <c r="K624" s="43" t="s">
        <v>14</v>
      </c>
      <c r="L624" s="43" t="s">
        <v>14</v>
      </c>
      <c r="M624" s="43" t="s">
        <v>363</v>
      </c>
      <c r="N624" s="43" t="s">
        <v>363</v>
      </c>
      <c r="O624" s="43" t="s">
        <v>14</v>
      </c>
      <c r="P624" s="43"/>
      <c r="Q624" s="43" t="s">
        <v>14</v>
      </c>
      <c r="R624" s="43" t="s">
        <v>3603</v>
      </c>
      <c r="S624" s="43" t="s">
        <v>3604</v>
      </c>
      <c r="T624" s="44" t="s">
        <v>3849</v>
      </c>
      <c r="U624" s="43" t="s">
        <v>406</v>
      </c>
      <c r="V624" s="45">
        <v>44160.0</v>
      </c>
      <c r="W624" s="40" t="s">
        <v>3606</v>
      </c>
      <c r="X624" s="43" t="s">
        <v>468</v>
      </c>
      <c r="Y624" s="44" t="s">
        <v>3990</v>
      </c>
      <c r="Z624" s="43" t="s">
        <v>1012</v>
      </c>
      <c r="AA624" s="43">
        <v>6000.0</v>
      </c>
      <c r="AB624" s="43">
        <v>11.0</v>
      </c>
      <c r="AC624" s="43" t="s">
        <v>3957</v>
      </c>
      <c r="AD624" s="43">
        <v>96.7</v>
      </c>
      <c r="AE624" s="43">
        <v>967.0</v>
      </c>
      <c r="AF624" s="43">
        <v>9.0</v>
      </c>
      <c r="AG624" s="43" t="s">
        <v>689</v>
      </c>
      <c r="AH624" s="45">
        <v>44166.0</v>
      </c>
      <c r="AI624" s="44"/>
      <c r="AJ624" s="43">
        <v>488.0</v>
      </c>
      <c r="AK624" s="43">
        <v>16.6</v>
      </c>
      <c r="AL624" s="43"/>
      <c r="AM624" s="43"/>
      <c r="AN624" s="40"/>
      <c r="AO624" s="42" t="b">
        <f t="array" ref="AO624">SUMPRODUCT(--(K624=$AU$2:$AU$4))=0</f>
        <v>0</v>
      </c>
      <c r="AP624" s="42" t="b">
        <f t="array" ref="AP624">SUMPRODUCT(--(L624=$AU$2:$AU$4))=0</f>
        <v>0</v>
      </c>
    </row>
    <row r="625" ht="15.75" hidden="1" customHeight="1">
      <c r="A625" s="43" t="s">
        <v>3991</v>
      </c>
      <c r="B625" s="43" t="s">
        <v>834</v>
      </c>
      <c r="C625" s="43" t="s">
        <v>437</v>
      </c>
      <c r="D625" s="43"/>
      <c r="E625" s="43" t="s">
        <v>14</v>
      </c>
      <c r="F625" s="43" t="s">
        <v>363</v>
      </c>
      <c r="G625" s="43" t="s">
        <v>363</v>
      </c>
      <c r="H625" s="43" t="s">
        <v>14</v>
      </c>
      <c r="I625" s="43" t="s">
        <v>363</v>
      </c>
      <c r="J625" s="43" t="s">
        <v>363</v>
      </c>
      <c r="K625" s="43" t="s">
        <v>14</v>
      </c>
      <c r="L625" s="43" t="s">
        <v>14</v>
      </c>
      <c r="M625" s="43" t="s">
        <v>363</v>
      </c>
      <c r="N625" s="43" t="s">
        <v>363</v>
      </c>
      <c r="O625" s="43" t="s">
        <v>14</v>
      </c>
      <c r="P625" s="43"/>
      <c r="Q625" s="43" t="s">
        <v>14</v>
      </c>
      <c r="R625" s="43" t="s">
        <v>3603</v>
      </c>
      <c r="S625" s="43" t="s">
        <v>3604</v>
      </c>
      <c r="T625" s="44" t="s">
        <v>3852</v>
      </c>
      <c r="U625" s="43" t="s">
        <v>406</v>
      </c>
      <c r="V625" s="45">
        <v>44160.0</v>
      </c>
      <c r="W625" s="40" t="s">
        <v>3606</v>
      </c>
      <c r="X625" s="43" t="s">
        <v>468</v>
      </c>
      <c r="Y625" s="44" t="s">
        <v>3992</v>
      </c>
      <c r="Z625" s="43" t="s">
        <v>1012</v>
      </c>
      <c r="AA625" s="43">
        <v>6000.0</v>
      </c>
      <c r="AB625" s="43">
        <v>11.0</v>
      </c>
      <c r="AC625" s="43" t="s">
        <v>3966</v>
      </c>
      <c r="AD625" s="43">
        <v>24.2</v>
      </c>
      <c r="AE625" s="43">
        <v>484.0</v>
      </c>
      <c r="AF625" s="43">
        <v>11.0</v>
      </c>
      <c r="AG625" s="43" t="s">
        <v>694</v>
      </c>
      <c r="AH625" s="45">
        <v>44166.0</v>
      </c>
      <c r="AI625" s="44"/>
      <c r="AJ625" s="43">
        <v>472.0</v>
      </c>
      <c r="AK625" s="43">
        <v>24.0</v>
      </c>
      <c r="AL625" s="43"/>
      <c r="AM625" s="43"/>
      <c r="AN625" s="40"/>
      <c r="AO625" s="42" t="b">
        <f t="array" ref="AO625">SUMPRODUCT(--(K625=$AU$2:$AU$4))=0</f>
        <v>0</v>
      </c>
      <c r="AP625" s="42" t="b">
        <f t="array" ref="AP625">SUMPRODUCT(--(L625=$AU$2:$AU$4))=0</f>
        <v>0</v>
      </c>
    </row>
    <row r="626" ht="15.75" hidden="1" customHeight="1">
      <c r="A626" s="43" t="s">
        <v>3993</v>
      </c>
      <c r="B626" s="43" t="s">
        <v>3994</v>
      </c>
      <c r="C626" s="43" t="s">
        <v>437</v>
      </c>
      <c r="D626" s="43"/>
      <c r="E626" s="43" t="s">
        <v>14</v>
      </c>
      <c r="F626" s="43" t="s">
        <v>363</v>
      </c>
      <c r="G626" s="43" t="s">
        <v>363</v>
      </c>
      <c r="H626" s="43" t="s">
        <v>14</v>
      </c>
      <c r="I626" s="43" t="s">
        <v>363</v>
      </c>
      <c r="J626" s="43" t="s">
        <v>363</v>
      </c>
      <c r="K626" s="43" t="s">
        <v>14</v>
      </c>
      <c r="L626" s="43" t="s">
        <v>14</v>
      </c>
      <c r="M626" s="43" t="s">
        <v>363</v>
      </c>
      <c r="N626" s="43" t="s">
        <v>363</v>
      </c>
      <c r="O626" s="43" t="s">
        <v>14</v>
      </c>
      <c r="P626" s="43"/>
      <c r="Q626" s="43" t="s">
        <v>14</v>
      </c>
      <c r="R626" s="43" t="s">
        <v>3603</v>
      </c>
      <c r="S626" s="43" t="s">
        <v>3604</v>
      </c>
      <c r="T626" s="44" t="s">
        <v>3856</v>
      </c>
      <c r="U626" s="43" t="s">
        <v>406</v>
      </c>
      <c r="V626" s="45">
        <v>44160.0</v>
      </c>
      <c r="W626" s="40" t="s">
        <v>3606</v>
      </c>
      <c r="X626" s="43" t="s">
        <v>468</v>
      </c>
      <c r="Y626" s="44" t="s">
        <v>3995</v>
      </c>
      <c r="Z626" s="43" t="s">
        <v>1012</v>
      </c>
      <c r="AA626" s="43">
        <v>6000.0</v>
      </c>
      <c r="AB626" s="43">
        <v>11.0</v>
      </c>
      <c r="AC626" s="43" t="s">
        <v>3975</v>
      </c>
      <c r="AD626" s="43">
        <v>82.8</v>
      </c>
      <c r="AE626" s="43">
        <v>828.0</v>
      </c>
      <c r="AF626" s="43">
        <v>9.0</v>
      </c>
      <c r="AG626" s="43" t="s">
        <v>699</v>
      </c>
      <c r="AH626" s="45">
        <v>44166.0</v>
      </c>
      <c r="AI626" s="44"/>
      <c r="AJ626" s="43">
        <v>473.0</v>
      </c>
      <c r="AK626" s="43">
        <v>17.8</v>
      </c>
      <c r="AL626" s="43"/>
      <c r="AM626" s="43"/>
      <c r="AN626" s="40"/>
      <c r="AO626" s="42" t="b">
        <f t="array" ref="AO626">SUMPRODUCT(--(K626=$AU$2:$AU$4))=0</f>
        <v>0</v>
      </c>
      <c r="AP626" s="42" t="b">
        <f t="array" ref="AP626">SUMPRODUCT(--(L626=$AU$2:$AU$4))=0</f>
        <v>0</v>
      </c>
    </row>
    <row r="627" ht="15.75" hidden="1" customHeight="1">
      <c r="A627" s="43" t="s">
        <v>3996</v>
      </c>
      <c r="B627" s="43" t="s">
        <v>3997</v>
      </c>
      <c r="C627" s="43" t="s">
        <v>437</v>
      </c>
      <c r="D627" s="43"/>
      <c r="E627" s="43" t="s">
        <v>14</v>
      </c>
      <c r="F627" s="43" t="s">
        <v>363</v>
      </c>
      <c r="G627" s="43" t="s">
        <v>363</v>
      </c>
      <c r="H627" s="43" t="s">
        <v>14</v>
      </c>
      <c r="I627" s="43" t="s">
        <v>363</v>
      </c>
      <c r="J627" s="43" t="s">
        <v>363</v>
      </c>
      <c r="K627" s="43" t="s">
        <v>14</v>
      </c>
      <c r="L627" s="43" t="s">
        <v>14</v>
      </c>
      <c r="M627" s="43" t="s">
        <v>363</v>
      </c>
      <c r="N627" s="43" t="s">
        <v>363</v>
      </c>
      <c r="O627" s="43" t="s">
        <v>14</v>
      </c>
      <c r="P627" s="43"/>
      <c r="Q627" s="43" t="s">
        <v>14</v>
      </c>
      <c r="R627" s="43" t="s">
        <v>3603</v>
      </c>
      <c r="S627" s="43" t="s">
        <v>3604</v>
      </c>
      <c r="T627" s="44" t="s">
        <v>3860</v>
      </c>
      <c r="U627" s="43" t="s">
        <v>406</v>
      </c>
      <c r="V627" s="45">
        <v>44160.0</v>
      </c>
      <c r="W627" s="40" t="s">
        <v>3606</v>
      </c>
      <c r="X627" s="43" t="s">
        <v>468</v>
      </c>
      <c r="Y627" s="44" t="s">
        <v>3998</v>
      </c>
      <c r="Z627" s="43" t="s">
        <v>1012</v>
      </c>
      <c r="AA627" s="43">
        <v>6000.0</v>
      </c>
      <c r="AB627" s="43">
        <v>11.0</v>
      </c>
      <c r="AC627" s="43" t="s">
        <v>3984</v>
      </c>
      <c r="AD627" s="43">
        <v>90.0</v>
      </c>
      <c r="AE627" s="43">
        <v>900.0</v>
      </c>
      <c r="AF627" s="43">
        <v>9.0</v>
      </c>
      <c r="AG627" s="43" t="s">
        <v>704</v>
      </c>
      <c r="AH627" s="45">
        <v>44166.0</v>
      </c>
      <c r="AI627" s="44"/>
      <c r="AJ627" s="43">
        <v>478.0</v>
      </c>
      <c r="AK627" s="43">
        <v>15.5</v>
      </c>
      <c r="AL627" s="43"/>
      <c r="AM627" s="43"/>
      <c r="AN627" s="40"/>
      <c r="AO627" s="42" t="b">
        <f t="array" ref="AO627">SUMPRODUCT(--(K627=$AU$2:$AU$4))=0</f>
        <v>0</v>
      </c>
      <c r="AP627" s="42" t="b">
        <f t="array" ref="AP627">SUMPRODUCT(--(L627=$AU$2:$AU$4))=0</f>
        <v>0</v>
      </c>
    </row>
    <row r="628" ht="15.75" hidden="1" customHeight="1">
      <c r="A628" s="43" t="s">
        <v>3999</v>
      </c>
      <c r="B628" s="43" t="s">
        <v>4000</v>
      </c>
      <c r="C628" s="43" t="s">
        <v>437</v>
      </c>
      <c r="D628" s="43"/>
      <c r="E628" s="43" t="s">
        <v>14</v>
      </c>
      <c r="F628" s="43" t="s">
        <v>363</v>
      </c>
      <c r="G628" s="43" t="s">
        <v>363</v>
      </c>
      <c r="H628" s="43" t="s">
        <v>14</v>
      </c>
      <c r="I628" s="43" t="s">
        <v>363</v>
      </c>
      <c r="J628" s="43" t="s">
        <v>363</v>
      </c>
      <c r="K628" s="43" t="s">
        <v>14</v>
      </c>
      <c r="L628" s="43" t="s">
        <v>14</v>
      </c>
      <c r="M628" s="43" t="s">
        <v>363</v>
      </c>
      <c r="N628" s="43" t="s">
        <v>363</v>
      </c>
      <c r="O628" s="43" t="s">
        <v>14</v>
      </c>
      <c r="P628" s="43"/>
      <c r="Q628" s="43" t="s">
        <v>14</v>
      </c>
      <c r="R628" s="43" t="s">
        <v>3603</v>
      </c>
      <c r="S628" s="43" t="s">
        <v>3604</v>
      </c>
      <c r="T628" s="44" t="s">
        <v>3864</v>
      </c>
      <c r="U628" s="43" t="s">
        <v>406</v>
      </c>
      <c r="V628" s="45">
        <v>44160.0</v>
      </c>
      <c r="W628" s="40" t="s">
        <v>3606</v>
      </c>
      <c r="X628" s="43" t="s">
        <v>468</v>
      </c>
      <c r="Y628" s="44" t="s">
        <v>4001</v>
      </c>
      <c r="Z628" s="43" t="s">
        <v>1012</v>
      </c>
      <c r="AA628" s="43">
        <v>6000.0</v>
      </c>
      <c r="AB628" s="43">
        <v>11.0</v>
      </c>
      <c r="AC628" s="43" t="s">
        <v>4002</v>
      </c>
      <c r="AD628" s="43">
        <v>43.9</v>
      </c>
      <c r="AE628" s="43">
        <v>439.0</v>
      </c>
      <c r="AF628" s="43">
        <v>11.0</v>
      </c>
      <c r="AG628" s="43" t="s">
        <v>709</v>
      </c>
      <c r="AH628" s="45">
        <v>44166.0</v>
      </c>
      <c r="AI628" s="44"/>
      <c r="AJ628" s="43">
        <v>476.0</v>
      </c>
      <c r="AK628" s="43">
        <v>23.2</v>
      </c>
      <c r="AL628" s="43"/>
      <c r="AM628" s="43"/>
      <c r="AN628" s="40"/>
      <c r="AO628" s="42" t="b">
        <f t="array" ref="AO628">SUMPRODUCT(--(K628=$AU$2:$AU$4))=0</f>
        <v>0</v>
      </c>
      <c r="AP628" s="42" t="b">
        <f t="array" ref="AP628">SUMPRODUCT(--(L628=$AU$2:$AU$4))=0</f>
        <v>0</v>
      </c>
    </row>
    <row r="629" ht="15.75" hidden="1" customHeight="1">
      <c r="A629" s="43" t="s">
        <v>4003</v>
      </c>
      <c r="B629" s="43" t="s">
        <v>4004</v>
      </c>
      <c r="C629" s="43" t="s">
        <v>437</v>
      </c>
      <c r="D629" s="43"/>
      <c r="E629" s="43" t="s">
        <v>14</v>
      </c>
      <c r="F629" s="43" t="s">
        <v>363</v>
      </c>
      <c r="G629" s="43" t="s">
        <v>363</v>
      </c>
      <c r="H629" s="43" t="s">
        <v>14</v>
      </c>
      <c r="I629" s="43" t="s">
        <v>363</v>
      </c>
      <c r="J629" s="43" t="s">
        <v>363</v>
      </c>
      <c r="K629" s="43" t="s">
        <v>14</v>
      </c>
      <c r="L629" s="43" t="s">
        <v>14</v>
      </c>
      <c r="M629" s="43" t="s">
        <v>363</v>
      </c>
      <c r="N629" s="43" t="s">
        <v>363</v>
      </c>
      <c r="O629" s="43" t="s">
        <v>14</v>
      </c>
      <c r="P629" s="43"/>
      <c r="Q629" s="43" t="s">
        <v>14</v>
      </c>
      <c r="R629" s="43" t="s">
        <v>3603</v>
      </c>
      <c r="S629" s="43" t="s">
        <v>3604</v>
      </c>
      <c r="T629" s="44" t="s">
        <v>3868</v>
      </c>
      <c r="U629" s="43" t="s">
        <v>406</v>
      </c>
      <c r="V629" s="45">
        <v>44160.0</v>
      </c>
      <c r="W629" s="40" t="s">
        <v>3606</v>
      </c>
      <c r="X629" s="43" t="s">
        <v>468</v>
      </c>
      <c r="Y629" s="44" t="s">
        <v>4005</v>
      </c>
      <c r="Z629" s="43" t="s">
        <v>1012</v>
      </c>
      <c r="AA629" s="43">
        <v>6000.0</v>
      </c>
      <c r="AB629" s="43">
        <v>11.0</v>
      </c>
      <c r="AC629" s="43" t="s">
        <v>4006</v>
      </c>
      <c r="AD629" s="43">
        <v>83.0</v>
      </c>
      <c r="AE629" s="43">
        <v>830.0</v>
      </c>
      <c r="AF629" s="43">
        <v>9.0</v>
      </c>
      <c r="AG629" s="43" t="s">
        <v>714</v>
      </c>
      <c r="AH629" s="45">
        <v>44166.0</v>
      </c>
      <c r="AI629" s="44"/>
      <c r="AJ629" s="43">
        <v>487.0</v>
      </c>
      <c r="AK629" s="43">
        <v>22.7</v>
      </c>
      <c r="AL629" s="43"/>
      <c r="AM629" s="43"/>
      <c r="AN629" s="40"/>
      <c r="AO629" s="42" t="b">
        <f t="array" ref="AO629">SUMPRODUCT(--(K629=$AU$2:$AU$4))=0</f>
        <v>0</v>
      </c>
      <c r="AP629" s="42" t="b">
        <f t="array" ref="AP629">SUMPRODUCT(--(L629=$AU$2:$AU$4))=0</f>
        <v>0</v>
      </c>
    </row>
    <row r="630" ht="15.75" customHeight="1">
      <c r="A630" s="43" t="s">
        <v>4007</v>
      </c>
      <c r="B630" s="43" t="s">
        <v>4008</v>
      </c>
      <c r="C630" s="43" t="s">
        <v>3643</v>
      </c>
      <c r="D630" s="43"/>
      <c r="E630" s="43" t="s">
        <v>4009</v>
      </c>
      <c r="F630" s="40" t="s">
        <v>4010</v>
      </c>
      <c r="G630" s="43"/>
      <c r="H630" s="43" t="s">
        <v>14</v>
      </c>
      <c r="I630" s="43" t="s">
        <v>363</v>
      </c>
      <c r="J630" s="43" t="s">
        <v>363</v>
      </c>
      <c r="K630" s="43" t="s">
        <v>4011</v>
      </c>
      <c r="L630" s="43" t="s">
        <v>14</v>
      </c>
      <c r="M630" s="40" t="s">
        <v>4012</v>
      </c>
      <c r="N630" s="43" t="s">
        <v>363</v>
      </c>
      <c r="O630" s="43" t="s">
        <v>14</v>
      </c>
      <c r="P630" s="43"/>
      <c r="Q630" s="43" t="s">
        <v>14</v>
      </c>
      <c r="R630" s="43" t="s">
        <v>3815</v>
      </c>
      <c r="S630" s="44" t="s">
        <v>770</v>
      </c>
      <c r="T630" s="44" t="s">
        <v>432</v>
      </c>
      <c r="U630" s="43" t="s">
        <v>406</v>
      </c>
      <c r="V630" s="45">
        <v>44160.0</v>
      </c>
      <c r="W630" s="40"/>
      <c r="X630" s="43" t="s">
        <v>468</v>
      </c>
      <c r="Y630" s="44" t="s">
        <v>4013</v>
      </c>
      <c r="Z630" s="43" t="s">
        <v>1012</v>
      </c>
      <c r="AA630" s="43">
        <v>6000.0</v>
      </c>
      <c r="AB630" s="43">
        <v>14.0</v>
      </c>
      <c r="AC630" s="43" t="s">
        <v>4002</v>
      </c>
      <c r="AD630" s="43">
        <v>11.6</v>
      </c>
      <c r="AE630" s="40">
        <v>50.0</v>
      </c>
      <c r="AF630" s="40">
        <v>14.0</v>
      </c>
      <c r="AG630" s="40" t="s">
        <v>4014</v>
      </c>
      <c r="AH630" s="44"/>
      <c r="AI630" s="44"/>
      <c r="AJ630" s="40">
        <v>435.0</v>
      </c>
      <c r="AK630" s="40">
        <v>38.1</v>
      </c>
      <c r="AL630" s="43" t="s">
        <v>1187</v>
      </c>
      <c r="AM630" s="43" t="s">
        <v>408</v>
      </c>
      <c r="AN630" s="40" t="s">
        <v>3820</v>
      </c>
      <c r="AO630" s="42" t="b">
        <f t="array" ref="AO630">SUMPRODUCT(--(K630=$AU$2:$AU$4))=0</f>
        <v>1</v>
      </c>
      <c r="AP630" s="42" t="b">
        <f t="array" ref="AP630">SUMPRODUCT(--(L630=$AU$2:$AU$4))=0</f>
        <v>0</v>
      </c>
    </row>
    <row r="631" ht="15.75" customHeight="1">
      <c r="A631" s="43" t="s">
        <v>4015</v>
      </c>
      <c r="B631" s="43" t="s">
        <v>4016</v>
      </c>
      <c r="C631" s="43" t="s">
        <v>3643</v>
      </c>
      <c r="D631" s="43"/>
      <c r="E631" s="43" t="s">
        <v>4017</v>
      </c>
      <c r="F631" s="40" t="s">
        <v>4018</v>
      </c>
      <c r="G631" s="43"/>
      <c r="H631" s="43" t="s">
        <v>14</v>
      </c>
      <c r="I631" s="43" t="s">
        <v>363</v>
      </c>
      <c r="J631" s="43" t="s">
        <v>363</v>
      </c>
      <c r="K631" s="43" t="s">
        <v>4019</v>
      </c>
      <c r="L631" s="43" t="s">
        <v>14</v>
      </c>
      <c r="M631" s="40" t="s">
        <v>4020</v>
      </c>
      <c r="N631" s="43" t="s">
        <v>363</v>
      </c>
      <c r="O631" s="43" t="s">
        <v>14</v>
      </c>
      <c r="P631" s="43"/>
      <c r="Q631" s="43" t="s">
        <v>14</v>
      </c>
      <c r="R631" s="43" t="s">
        <v>3815</v>
      </c>
      <c r="S631" s="44" t="s">
        <v>770</v>
      </c>
      <c r="T631" s="44" t="s">
        <v>4021</v>
      </c>
      <c r="U631" s="43" t="s">
        <v>406</v>
      </c>
      <c r="V631" s="45">
        <v>44160.0</v>
      </c>
      <c r="W631" s="40"/>
      <c r="X631" s="43" t="s">
        <v>468</v>
      </c>
      <c r="Y631" s="44" t="s">
        <v>4022</v>
      </c>
      <c r="Z631" s="43" t="s">
        <v>1012</v>
      </c>
      <c r="AA631" s="43">
        <v>6000.0</v>
      </c>
      <c r="AB631" s="43">
        <v>14.0</v>
      </c>
      <c r="AC631" s="43" t="s">
        <v>4006</v>
      </c>
      <c r="AD631" s="43">
        <v>18.2</v>
      </c>
      <c r="AE631" s="40">
        <v>50.0</v>
      </c>
      <c r="AF631" s="40">
        <v>14.0</v>
      </c>
      <c r="AG631" s="40" t="s">
        <v>4023</v>
      </c>
      <c r="AH631" s="44"/>
      <c r="AI631" s="44"/>
      <c r="AJ631" s="40">
        <v>440.0</v>
      </c>
      <c r="AK631" s="40">
        <v>37.2</v>
      </c>
      <c r="AL631" s="43" t="s">
        <v>1187</v>
      </c>
      <c r="AM631" s="43" t="s">
        <v>408</v>
      </c>
      <c r="AN631" s="40" t="s">
        <v>3820</v>
      </c>
      <c r="AO631" s="42" t="b">
        <f t="array" ref="AO631">SUMPRODUCT(--(K631=$AU$2:$AU$4))=0</f>
        <v>1</v>
      </c>
      <c r="AP631" s="42" t="b">
        <f t="array" ref="AP631">SUMPRODUCT(--(L631=$AU$2:$AU$4))=0</f>
        <v>0</v>
      </c>
    </row>
    <row r="632" ht="15.75" customHeight="1">
      <c r="A632" s="43" t="s">
        <v>4024</v>
      </c>
      <c r="B632" s="43" t="s">
        <v>4025</v>
      </c>
      <c r="C632" s="43" t="s">
        <v>3643</v>
      </c>
      <c r="D632" s="43"/>
      <c r="E632" s="43" t="s">
        <v>4026</v>
      </c>
      <c r="F632" s="40" t="s">
        <v>4027</v>
      </c>
      <c r="G632" s="43"/>
      <c r="H632" s="43" t="s">
        <v>14</v>
      </c>
      <c r="I632" s="43" t="s">
        <v>363</v>
      </c>
      <c r="J632" s="43" t="s">
        <v>363</v>
      </c>
      <c r="K632" s="43" t="s">
        <v>4028</v>
      </c>
      <c r="L632" s="43" t="s">
        <v>14</v>
      </c>
      <c r="M632" s="40" t="s">
        <v>4029</v>
      </c>
      <c r="N632" s="43" t="s">
        <v>363</v>
      </c>
      <c r="O632" s="43" t="s">
        <v>14</v>
      </c>
      <c r="P632" s="43"/>
      <c r="Q632" s="43" t="s">
        <v>14</v>
      </c>
      <c r="R632" s="43" t="s">
        <v>3815</v>
      </c>
      <c r="S632" s="44" t="s">
        <v>770</v>
      </c>
      <c r="T632" s="44" t="s">
        <v>4030</v>
      </c>
      <c r="U632" s="43" t="s">
        <v>406</v>
      </c>
      <c r="V632" s="45">
        <v>44160.0</v>
      </c>
      <c r="W632" s="40"/>
      <c r="X632" s="43" t="s">
        <v>468</v>
      </c>
      <c r="Y632" s="44" t="s">
        <v>4031</v>
      </c>
      <c r="Z632" s="43" t="s">
        <v>1012</v>
      </c>
      <c r="AA632" s="43">
        <v>6000.0</v>
      </c>
      <c r="AB632" s="43">
        <v>14.0</v>
      </c>
      <c r="AC632" s="43" t="s">
        <v>4032</v>
      </c>
      <c r="AD632" s="43">
        <v>22.7</v>
      </c>
      <c r="AE632" s="40">
        <v>50.0</v>
      </c>
      <c r="AF632" s="40">
        <v>14.0</v>
      </c>
      <c r="AG632" s="40" t="s">
        <v>4033</v>
      </c>
      <c r="AH632" s="44"/>
      <c r="AI632" s="44"/>
      <c r="AJ632" s="40">
        <v>440.0</v>
      </c>
      <c r="AK632" s="40">
        <v>28.7</v>
      </c>
      <c r="AL632" s="43" t="s">
        <v>1187</v>
      </c>
      <c r="AM632" s="43" t="s">
        <v>408</v>
      </c>
      <c r="AN632" s="40" t="s">
        <v>3820</v>
      </c>
      <c r="AO632" s="42" t="b">
        <f t="array" ref="AO632">SUMPRODUCT(--(K632=$AU$2:$AU$4))=0</f>
        <v>1</v>
      </c>
      <c r="AP632" s="42" t="b">
        <f t="array" ref="AP632">SUMPRODUCT(--(L632=$AU$2:$AU$4))=0</f>
        <v>0</v>
      </c>
    </row>
    <row r="633" ht="15.75" customHeight="1">
      <c r="A633" s="43" t="s">
        <v>4034</v>
      </c>
      <c r="B633" s="43" t="s">
        <v>4035</v>
      </c>
      <c r="C633" s="43" t="s">
        <v>3643</v>
      </c>
      <c r="D633" s="43"/>
      <c r="E633" s="43" t="s">
        <v>4036</v>
      </c>
      <c r="F633" s="40" t="s">
        <v>4037</v>
      </c>
      <c r="G633" s="43"/>
      <c r="H633" s="43" t="s">
        <v>14</v>
      </c>
      <c r="I633" s="43" t="s">
        <v>363</v>
      </c>
      <c r="J633" s="43" t="s">
        <v>363</v>
      </c>
      <c r="K633" s="43" t="s">
        <v>4038</v>
      </c>
      <c r="L633" s="43" t="s">
        <v>14</v>
      </c>
      <c r="M633" s="40" t="s">
        <v>4039</v>
      </c>
      <c r="N633" s="43" t="s">
        <v>363</v>
      </c>
      <c r="O633" s="43" t="s">
        <v>14</v>
      </c>
      <c r="P633" s="43"/>
      <c r="Q633" s="43" t="s">
        <v>14</v>
      </c>
      <c r="R633" s="43" t="s">
        <v>3815</v>
      </c>
      <c r="S633" s="44" t="s">
        <v>770</v>
      </c>
      <c r="T633" s="44" t="s">
        <v>4040</v>
      </c>
      <c r="U633" s="43" t="s">
        <v>406</v>
      </c>
      <c r="V633" s="45">
        <v>44160.0</v>
      </c>
      <c r="W633" s="40"/>
      <c r="X633" s="43" t="s">
        <v>468</v>
      </c>
      <c r="Y633" s="44" t="s">
        <v>4041</v>
      </c>
      <c r="Z633" s="43" t="s">
        <v>1012</v>
      </c>
      <c r="AA633" s="43">
        <v>6000.0</v>
      </c>
      <c r="AB633" s="43">
        <v>14.0</v>
      </c>
      <c r="AC633" s="43" t="s">
        <v>4042</v>
      </c>
      <c r="AD633" s="43">
        <v>23.2</v>
      </c>
      <c r="AE633" s="40">
        <v>50.0</v>
      </c>
      <c r="AF633" s="40">
        <v>14.0</v>
      </c>
      <c r="AG633" s="40" t="s">
        <v>4043</v>
      </c>
      <c r="AH633" s="44"/>
      <c r="AI633" s="44"/>
      <c r="AJ633" s="40">
        <v>440.0</v>
      </c>
      <c r="AK633" s="40">
        <v>34.6</v>
      </c>
      <c r="AL633" s="43" t="s">
        <v>1187</v>
      </c>
      <c r="AM633" s="43" t="s">
        <v>408</v>
      </c>
      <c r="AN633" s="40" t="s">
        <v>3820</v>
      </c>
      <c r="AO633" s="42" t="b">
        <f t="array" ref="AO633">SUMPRODUCT(--(K633=$AU$2:$AU$4))=0</f>
        <v>1</v>
      </c>
      <c r="AP633" s="42" t="b">
        <f t="array" ref="AP633">SUMPRODUCT(--(L633=$AU$2:$AU$4))=0</f>
        <v>0</v>
      </c>
    </row>
    <row r="634" ht="15.75" customHeight="1">
      <c r="A634" s="43" t="s">
        <v>4044</v>
      </c>
      <c r="B634" s="43" t="s">
        <v>4045</v>
      </c>
      <c r="C634" s="43" t="s">
        <v>3643</v>
      </c>
      <c r="D634" s="43"/>
      <c r="E634" s="43" t="s">
        <v>4046</v>
      </c>
      <c r="F634" s="40" t="s">
        <v>4047</v>
      </c>
      <c r="G634" s="43"/>
      <c r="H634" s="43" t="s">
        <v>14</v>
      </c>
      <c r="I634" s="43" t="s">
        <v>363</v>
      </c>
      <c r="J634" s="43" t="s">
        <v>363</v>
      </c>
      <c r="K634" s="43" t="s">
        <v>4048</v>
      </c>
      <c r="L634" s="43" t="s">
        <v>14</v>
      </c>
      <c r="M634" s="40" t="s">
        <v>4049</v>
      </c>
      <c r="N634" s="43" t="s">
        <v>363</v>
      </c>
      <c r="O634" s="43" t="s">
        <v>14</v>
      </c>
      <c r="P634" s="43"/>
      <c r="Q634" s="43" t="s">
        <v>14</v>
      </c>
      <c r="R634" s="43" t="s">
        <v>3815</v>
      </c>
      <c r="S634" s="44" t="s">
        <v>770</v>
      </c>
      <c r="T634" s="44" t="s">
        <v>4050</v>
      </c>
      <c r="U634" s="43" t="s">
        <v>406</v>
      </c>
      <c r="V634" s="45">
        <v>44160.0</v>
      </c>
      <c r="W634" s="40"/>
      <c r="X634" s="43" t="s">
        <v>468</v>
      </c>
      <c r="Y634" s="44" t="s">
        <v>4051</v>
      </c>
      <c r="Z634" s="43" t="s">
        <v>1012</v>
      </c>
      <c r="AA634" s="43">
        <v>6000.0</v>
      </c>
      <c r="AB634" s="43">
        <v>14.0</v>
      </c>
      <c r="AC634" s="43" t="s">
        <v>4052</v>
      </c>
      <c r="AD634" s="43">
        <v>19.5</v>
      </c>
      <c r="AE634" s="40">
        <v>50.0</v>
      </c>
      <c r="AF634" s="40">
        <v>14.0</v>
      </c>
      <c r="AG634" s="40" t="s">
        <v>4053</v>
      </c>
      <c r="AH634" s="44"/>
      <c r="AI634" s="44"/>
      <c r="AJ634" s="40">
        <v>440.0</v>
      </c>
      <c r="AK634" s="40">
        <v>31.0</v>
      </c>
      <c r="AL634" s="43" t="s">
        <v>1187</v>
      </c>
      <c r="AM634" s="43" t="s">
        <v>408</v>
      </c>
      <c r="AN634" s="40" t="s">
        <v>3820</v>
      </c>
      <c r="AO634" s="42" t="b">
        <f t="array" ref="AO634">SUMPRODUCT(--(K634=$AU$2:$AU$4))=0</f>
        <v>1</v>
      </c>
      <c r="AP634" s="42" t="b">
        <f t="array" ref="AP634">SUMPRODUCT(--(L634=$AU$2:$AU$4))=0</f>
        <v>0</v>
      </c>
    </row>
    <row r="635" ht="15.75" customHeight="1">
      <c r="A635" s="43" t="s">
        <v>4054</v>
      </c>
      <c r="B635" s="43" t="s">
        <v>4055</v>
      </c>
      <c r="C635" s="43" t="s">
        <v>3643</v>
      </c>
      <c r="D635" s="43"/>
      <c r="E635" s="43" t="s">
        <v>4056</v>
      </c>
      <c r="F635" s="40" t="s">
        <v>4057</v>
      </c>
      <c r="G635" s="43"/>
      <c r="H635" s="43" t="s">
        <v>14</v>
      </c>
      <c r="I635" s="43" t="s">
        <v>363</v>
      </c>
      <c r="J635" s="43" t="s">
        <v>363</v>
      </c>
      <c r="K635" s="43" t="s">
        <v>4058</v>
      </c>
      <c r="L635" s="43" t="s">
        <v>14</v>
      </c>
      <c r="M635" s="40" t="s">
        <v>4059</v>
      </c>
      <c r="N635" s="43" t="s">
        <v>363</v>
      </c>
      <c r="O635" s="43" t="s">
        <v>14</v>
      </c>
      <c r="P635" s="43"/>
      <c r="Q635" s="43" t="s">
        <v>14</v>
      </c>
      <c r="R635" s="43" t="s">
        <v>3815</v>
      </c>
      <c r="S635" s="44" t="s">
        <v>770</v>
      </c>
      <c r="T635" s="44" t="s">
        <v>4060</v>
      </c>
      <c r="U635" s="43" t="s">
        <v>406</v>
      </c>
      <c r="V635" s="45">
        <v>44167.0</v>
      </c>
      <c r="W635" s="40"/>
      <c r="X635" s="43" t="s">
        <v>468</v>
      </c>
      <c r="Y635" s="44" t="s">
        <v>4061</v>
      </c>
      <c r="Z635" s="43" t="s">
        <v>1012</v>
      </c>
      <c r="AA635" s="43">
        <v>6000.0</v>
      </c>
      <c r="AB635" s="43">
        <v>14.0</v>
      </c>
      <c r="AC635" s="43" t="s">
        <v>4062</v>
      </c>
      <c r="AD635" s="43">
        <v>12.6</v>
      </c>
      <c r="AE635" s="40">
        <v>50.0</v>
      </c>
      <c r="AF635" s="40">
        <v>14.0</v>
      </c>
      <c r="AG635" s="40" t="s">
        <v>4063</v>
      </c>
      <c r="AH635" s="44"/>
      <c r="AI635" s="44"/>
      <c r="AJ635" s="40">
        <v>440.0</v>
      </c>
      <c r="AK635" s="40">
        <v>35.0</v>
      </c>
      <c r="AL635" s="43" t="s">
        <v>1187</v>
      </c>
      <c r="AM635" s="43" t="s">
        <v>408</v>
      </c>
      <c r="AN635" s="40" t="s">
        <v>3820</v>
      </c>
      <c r="AO635" s="42" t="b">
        <f t="array" ref="AO635">SUMPRODUCT(--(K635=$AU$2:$AU$4))=0</f>
        <v>1</v>
      </c>
      <c r="AP635" s="42" t="b">
        <f t="array" ref="AP635">SUMPRODUCT(--(L635=$AU$2:$AU$4))=0</f>
        <v>0</v>
      </c>
    </row>
    <row r="636" ht="15.75" customHeight="1">
      <c r="A636" s="43" t="s">
        <v>4064</v>
      </c>
      <c r="B636" s="43" t="s">
        <v>4065</v>
      </c>
      <c r="C636" s="43" t="s">
        <v>3643</v>
      </c>
      <c r="D636" s="43"/>
      <c r="E636" s="43" t="s">
        <v>4066</v>
      </c>
      <c r="F636" s="40" t="s">
        <v>4067</v>
      </c>
      <c r="G636" s="43"/>
      <c r="H636" s="43" t="s">
        <v>14</v>
      </c>
      <c r="I636" s="43" t="s">
        <v>363</v>
      </c>
      <c r="J636" s="43" t="s">
        <v>363</v>
      </c>
      <c r="K636" s="43" t="s">
        <v>4068</v>
      </c>
      <c r="L636" s="43" t="s">
        <v>14</v>
      </c>
      <c r="M636" s="40" t="s">
        <v>4069</v>
      </c>
      <c r="N636" s="43" t="s">
        <v>363</v>
      </c>
      <c r="O636" s="43" t="s">
        <v>14</v>
      </c>
      <c r="P636" s="43"/>
      <c r="Q636" s="43" t="s">
        <v>14</v>
      </c>
      <c r="R636" s="43" t="s">
        <v>3815</v>
      </c>
      <c r="S636" s="44" t="s">
        <v>770</v>
      </c>
      <c r="T636" s="44" t="s">
        <v>4070</v>
      </c>
      <c r="U636" s="43" t="s">
        <v>406</v>
      </c>
      <c r="V636" s="45">
        <v>44167.0</v>
      </c>
      <c r="W636" s="40"/>
      <c r="X636" s="43" t="s">
        <v>468</v>
      </c>
      <c r="Y636" s="44" t="s">
        <v>4071</v>
      </c>
      <c r="Z636" s="43" t="s">
        <v>1012</v>
      </c>
      <c r="AA636" s="43">
        <v>6000.0</v>
      </c>
      <c r="AB636" s="43">
        <v>14.0</v>
      </c>
      <c r="AC636" s="40" t="s">
        <v>4072</v>
      </c>
      <c r="AD636" s="43">
        <v>19.3</v>
      </c>
      <c r="AE636" s="40">
        <v>50.0</v>
      </c>
      <c r="AF636" s="40">
        <v>14.0</v>
      </c>
      <c r="AG636" s="40" t="s">
        <v>4073</v>
      </c>
      <c r="AH636" s="44"/>
      <c r="AI636" s="44"/>
      <c r="AJ636" s="40">
        <v>440.0</v>
      </c>
      <c r="AK636" s="40">
        <v>38.2</v>
      </c>
      <c r="AL636" s="43" t="s">
        <v>1187</v>
      </c>
      <c r="AM636" s="43" t="s">
        <v>408</v>
      </c>
      <c r="AN636" s="40" t="s">
        <v>3820</v>
      </c>
      <c r="AO636" s="42" t="b">
        <f t="array" ref="AO636">SUMPRODUCT(--(K636=$AU$2:$AU$4))=0</f>
        <v>1</v>
      </c>
      <c r="AP636" s="42" t="b">
        <f t="array" ref="AP636">SUMPRODUCT(--(L636=$AU$2:$AU$4))=0</f>
        <v>0</v>
      </c>
    </row>
    <row r="637" ht="15.75" customHeight="1">
      <c r="A637" s="43" t="s">
        <v>4074</v>
      </c>
      <c r="B637" s="43" t="s">
        <v>4075</v>
      </c>
      <c r="C637" s="43" t="s">
        <v>3643</v>
      </c>
      <c r="D637" s="43"/>
      <c r="E637" s="43" t="s">
        <v>4076</v>
      </c>
      <c r="F637" s="40" t="s">
        <v>4077</v>
      </c>
      <c r="G637" s="43"/>
      <c r="H637" s="43" t="s">
        <v>14</v>
      </c>
      <c r="I637" s="43" t="s">
        <v>363</v>
      </c>
      <c r="J637" s="43" t="s">
        <v>363</v>
      </c>
      <c r="K637" s="43" t="s">
        <v>4078</v>
      </c>
      <c r="L637" s="43" t="s">
        <v>14</v>
      </c>
      <c r="M637" s="40" t="s">
        <v>4079</v>
      </c>
      <c r="N637" s="43" t="s">
        <v>363</v>
      </c>
      <c r="O637" s="43" t="s">
        <v>14</v>
      </c>
      <c r="P637" s="43"/>
      <c r="Q637" s="43" t="s">
        <v>14</v>
      </c>
      <c r="R637" s="43" t="s">
        <v>3815</v>
      </c>
      <c r="S637" s="44" t="s">
        <v>770</v>
      </c>
      <c r="T637" s="44">
        <v>169.0</v>
      </c>
      <c r="U637" s="43" t="s">
        <v>406</v>
      </c>
      <c r="V637" s="45">
        <v>44167.0</v>
      </c>
      <c r="W637" s="40"/>
      <c r="X637" s="43" t="s">
        <v>468</v>
      </c>
      <c r="Y637" s="44" t="s">
        <v>4080</v>
      </c>
      <c r="Z637" s="43" t="s">
        <v>1012</v>
      </c>
      <c r="AA637" s="43">
        <v>6000.0</v>
      </c>
      <c r="AB637" s="43">
        <v>14.0</v>
      </c>
      <c r="AC637" s="40" t="s">
        <v>4081</v>
      </c>
      <c r="AD637" s="43">
        <v>12.8</v>
      </c>
      <c r="AE637" s="40">
        <v>50.0</v>
      </c>
      <c r="AF637" s="40">
        <v>14.0</v>
      </c>
      <c r="AG637" s="40" t="s">
        <v>4082</v>
      </c>
      <c r="AH637" s="44"/>
      <c r="AI637" s="44"/>
      <c r="AJ637" s="40">
        <v>440.0</v>
      </c>
      <c r="AK637" s="40">
        <v>47.4</v>
      </c>
      <c r="AL637" s="43" t="s">
        <v>1187</v>
      </c>
      <c r="AM637" s="43" t="s">
        <v>408</v>
      </c>
      <c r="AN637" s="40" t="s">
        <v>3820</v>
      </c>
      <c r="AO637" s="42" t="b">
        <f t="array" ref="AO637">SUMPRODUCT(--(K637=$AU$2:$AU$4))=0</f>
        <v>1</v>
      </c>
      <c r="AP637" s="42" t="b">
        <f t="array" ref="AP637">SUMPRODUCT(--(L637=$AU$2:$AU$4))=0</f>
        <v>0</v>
      </c>
    </row>
    <row r="638" ht="15.75" hidden="1" customHeight="1">
      <c r="A638" s="43" t="s">
        <v>4083</v>
      </c>
      <c r="B638" s="43" t="s">
        <v>4084</v>
      </c>
      <c r="C638" s="43" t="s">
        <v>3445</v>
      </c>
      <c r="D638" s="43"/>
      <c r="E638" s="43" t="s">
        <v>14</v>
      </c>
      <c r="F638" s="43" t="s">
        <v>363</v>
      </c>
      <c r="G638" s="43" t="s">
        <v>363</v>
      </c>
      <c r="H638" s="43" t="s">
        <v>14</v>
      </c>
      <c r="I638" s="43" t="s">
        <v>363</v>
      </c>
      <c r="J638" s="43" t="s">
        <v>363</v>
      </c>
      <c r="K638" s="43" t="s">
        <v>14</v>
      </c>
      <c r="L638" s="43" t="s">
        <v>14</v>
      </c>
      <c r="M638" s="43" t="s">
        <v>363</v>
      </c>
      <c r="N638" s="43" t="s">
        <v>363</v>
      </c>
      <c r="O638" s="43" t="s">
        <v>14</v>
      </c>
      <c r="P638" s="43"/>
      <c r="Q638" s="43" t="s">
        <v>14</v>
      </c>
      <c r="R638" s="43" t="s">
        <v>3815</v>
      </c>
      <c r="S638" s="44" t="s">
        <v>770</v>
      </c>
      <c r="T638" s="44" t="s">
        <v>4060</v>
      </c>
      <c r="U638" s="43" t="s">
        <v>406</v>
      </c>
      <c r="V638" s="45">
        <v>44167.0</v>
      </c>
      <c r="W638" s="40"/>
      <c r="X638" s="43" t="s">
        <v>468</v>
      </c>
      <c r="Y638" s="44" t="s">
        <v>4061</v>
      </c>
      <c r="Z638" s="43" t="s">
        <v>1012</v>
      </c>
      <c r="AA638" s="43">
        <v>6000.0</v>
      </c>
      <c r="AB638" s="43">
        <v>11.0</v>
      </c>
      <c r="AC638" s="40" t="s">
        <v>4085</v>
      </c>
      <c r="AD638" s="43">
        <v>4.3</v>
      </c>
      <c r="AE638" s="40">
        <v>86.0</v>
      </c>
      <c r="AF638" s="40">
        <v>13.0</v>
      </c>
      <c r="AG638" s="40" t="s">
        <v>4086</v>
      </c>
      <c r="AH638" s="44"/>
      <c r="AI638" s="43"/>
      <c r="AJ638" s="43">
        <v>450.0</v>
      </c>
      <c r="AK638" s="40">
        <v>24.5</v>
      </c>
      <c r="AL638" s="43" t="s">
        <v>1187</v>
      </c>
      <c r="AM638" s="43" t="s">
        <v>408</v>
      </c>
      <c r="AN638" s="40" t="s">
        <v>4087</v>
      </c>
      <c r="AO638" s="42" t="b">
        <f t="array" ref="AO638">SUMPRODUCT(--(K638=$AU$2:$AU$4))=0</f>
        <v>0</v>
      </c>
      <c r="AP638" s="42" t="b">
        <f t="array" ref="AP638">SUMPRODUCT(--(L638=$AU$2:$AU$4))=0</f>
        <v>0</v>
      </c>
    </row>
    <row r="639" ht="15.75" hidden="1" customHeight="1">
      <c r="A639" s="43" t="s">
        <v>4088</v>
      </c>
      <c r="B639" s="43" t="s">
        <v>4089</v>
      </c>
      <c r="C639" s="43" t="s">
        <v>3445</v>
      </c>
      <c r="D639" s="43"/>
      <c r="E639" s="43" t="s">
        <v>14</v>
      </c>
      <c r="F639" s="43" t="s">
        <v>363</v>
      </c>
      <c r="G639" s="43" t="s">
        <v>363</v>
      </c>
      <c r="H639" s="43" t="s">
        <v>4090</v>
      </c>
      <c r="I639" s="40" t="s">
        <v>2066</v>
      </c>
      <c r="J639" s="43" t="s">
        <v>4091</v>
      </c>
      <c r="K639" s="43" t="s">
        <v>14</v>
      </c>
      <c r="L639" s="43" t="s">
        <v>14</v>
      </c>
      <c r="M639" s="43" t="s">
        <v>363</v>
      </c>
      <c r="N639" s="43" t="s">
        <v>363</v>
      </c>
      <c r="O639" s="43" t="s">
        <v>14</v>
      </c>
      <c r="P639" s="43"/>
      <c r="Q639" s="43" t="s">
        <v>14</v>
      </c>
      <c r="R639" s="43" t="s">
        <v>4092</v>
      </c>
      <c r="S639" s="40" t="s">
        <v>4093</v>
      </c>
      <c r="T639" s="44" t="s">
        <v>466</v>
      </c>
      <c r="U639" s="43" t="s">
        <v>406</v>
      </c>
      <c r="V639" s="45">
        <v>44167.0</v>
      </c>
      <c r="W639" s="40"/>
      <c r="X639" s="43" t="s">
        <v>468</v>
      </c>
      <c r="Y639" s="58">
        <v>0.807</v>
      </c>
      <c r="Z639" s="43" t="s">
        <v>912</v>
      </c>
      <c r="AA639" s="43">
        <v>15000.0</v>
      </c>
      <c r="AB639" s="43">
        <v>11.0</v>
      </c>
      <c r="AC639" s="40" t="s">
        <v>4094</v>
      </c>
      <c r="AD639" s="43">
        <v>41.6</v>
      </c>
      <c r="AE639" s="40">
        <v>416.0</v>
      </c>
      <c r="AF639" s="40">
        <v>11.0</v>
      </c>
      <c r="AG639" s="40" t="s">
        <v>4095</v>
      </c>
      <c r="AH639" s="44"/>
      <c r="AI639" s="43"/>
      <c r="AJ639" s="40">
        <v>450.0</v>
      </c>
      <c r="AK639" s="40">
        <v>25.7</v>
      </c>
      <c r="AL639" s="43" t="s">
        <v>4096</v>
      </c>
      <c r="AM639" s="43" t="s">
        <v>408</v>
      </c>
      <c r="AN639" s="40" t="s">
        <v>4087</v>
      </c>
      <c r="AO639" s="42" t="b">
        <f t="array" ref="AO639">SUMPRODUCT(--(K639=$AU$2:$AU$4))=0</f>
        <v>0</v>
      </c>
      <c r="AP639" s="42" t="b">
        <f t="array" ref="AP639">SUMPRODUCT(--(L639=$AU$2:$AU$4))=0</f>
        <v>0</v>
      </c>
    </row>
    <row r="640" ht="15.75" hidden="1" customHeight="1">
      <c r="A640" s="43" t="s">
        <v>4097</v>
      </c>
      <c r="B640" s="43" t="s">
        <v>4098</v>
      </c>
      <c r="C640" s="43" t="s">
        <v>3445</v>
      </c>
      <c r="D640" s="43"/>
      <c r="E640" s="43" t="s">
        <v>14</v>
      </c>
      <c r="F640" s="43" t="s">
        <v>363</v>
      </c>
      <c r="G640" s="43" t="s">
        <v>363</v>
      </c>
      <c r="H640" s="43" t="s">
        <v>4099</v>
      </c>
      <c r="I640" s="59" t="s">
        <v>2935</v>
      </c>
      <c r="J640" s="43" t="s">
        <v>4100</v>
      </c>
      <c r="K640" s="43" t="s">
        <v>14</v>
      </c>
      <c r="L640" s="43" t="s">
        <v>14</v>
      </c>
      <c r="M640" s="43" t="s">
        <v>363</v>
      </c>
      <c r="N640" s="43" t="s">
        <v>363</v>
      </c>
      <c r="O640" s="43" t="s">
        <v>14</v>
      </c>
      <c r="P640" s="43"/>
      <c r="Q640" s="43" t="s">
        <v>14</v>
      </c>
      <c r="R640" s="43" t="s">
        <v>4092</v>
      </c>
      <c r="S640" s="40" t="s">
        <v>4093</v>
      </c>
      <c r="T640" s="44" t="s">
        <v>789</v>
      </c>
      <c r="U640" s="43" t="s">
        <v>1259</v>
      </c>
      <c r="V640" s="45">
        <v>44167.0</v>
      </c>
      <c r="W640" s="40"/>
      <c r="X640" s="43" t="s">
        <v>468</v>
      </c>
      <c r="Y640" s="58">
        <v>0.908</v>
      </c>
      <c r="Z640" s="43" t="s">
        <v>1012</v>
      </c>
      <c r="AA640" s="43">
        <v>15000.0</v>
      </c>
      <c r="AB640" s="43">
        <v>11.0</v>
      </c>
      <c r="AC640" s="40" t="s">
        <v>4101</v>
      </c>
      <c r="AD640" s="43">
        <v>32.2</v>
      </c>
      <c r="AE640" s="59">
        <v>322.0</v>
      </c>
      <c r="AF640" s="59">
        <v>11.0</v>
      </c>
      <c r="AG640" s="40" t="s">
        <v>4102</v>
      </c>
      <c r="AH640" s="44"/>
      <c r="AI640" s="43"/>
      <c r="AJ640" s="40">
        <v>450.0</v>
      </c>
      <c r="AK640" s="59">
        <v>26.8</v>
      </c>
      <c r="AL640" s="43" t="s">
        <v>4096</v>
      </c>
      <c r="AM640" s="43" t="s">
        <v>408</v>
      </c>
      <c r="AN640" s="40" t="s">
        <v>4087</v>
      </c>
      <c r="AO640" s="42" t="b">
        <f t="array" ref="AO640">SUMPRODUCT(--(K640=$AU$2:$AU$4))=0</f>
        <v>0</v>
      </c>
      <c r="AP640" s="42" t="b">
        <f t="array" ref="AP640">SUMPRODUCT(--(L640=$AU$2:$AU$4))=0</f>
        <v>0</v>
      </c>
    </row>
    <row r="641" ht="15.75" hidden="1" customHeight="1">
      <c r="A641" s="43" t="s">
        <v>4103</v>
      </c>
      <c r="B641" s="43" t="s">
        <v>3481</v>
      </c>
      <c r="C641" s="43" t="s">
        <v>4104</v>
      </c>
      <c r="D641" s="43"/>
      <c r="E641" s="43" t="s">
        <v>14</v>
      </c>
      <c r="F641" s="43" t="s">
        <v>363</v>
      </c>
      <c r="G641" s="43" t="s">
        <v>363</v>
      </c>
      <c r="H641" s="43" t="s">
        <v>14</v>
      </c>
      <c r="I641" s="43" t="s">
        <v>363</v>
      </c>
      <c r="J641" s="44"/>
      <c r="K641" s="43" t="s">
        <v>14</v>
      </c>
      <c r="L641" s="43" t="s">
        <v>14</v>
      </c>
      <c r="M641" s="43" t="s">
        <v>363</v>
      </c>
      <c r="N641" s="43" t="s">
        <v>363</v>
      </c>
      <c r="O641" s="43" t="s">
        <v>14</v>
      </c>
      <c r="P641" s="43"/>
      <c r="Q641" s="43" t="s">
        <v>14</v>
      </c>
      <c r="R641" s="43" t="s">
        <v>427</v>
      </c>
      <c r="S641" s="40" t="s">
        <v>404</v>
      </c>
      <c r="T641" s="44" t="s">
        <v>4105</v>
      </c>
      <c r="U641" s="43" t="s">
        <v>406</v>
      </c>
      <c r="V641" s="44"/>
      <c r="W641" s="44"/>
      <c r="X641" s="44"/>
      <c r="Y641" s="44"/>
      <c r="Z641" s="44"/>
      <c r="AA641" s="44"/>
      <c r="AB641" s="43">
        <v>21.0</v>
      </c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2" t="b">
        <f t="array" ref="AO641">SUMPRODUCT(--(K641=$AU$2:$AU$4))=0</f>
        <v>0</v>
      </c>
      <c r="AP641" s="42" t="b">
        <f t="array" ref="AP641">SUMPRODUCT(--(L641=$AU$2:$AU$4))=0</f>
        <v>0</v>
      </c>
    </row>
    <row r="642" ht="15.75" hidden="1" customHeight="1">
      <c r="A642" s="43" t="s">
        <v>4106</v>
      </c>
      <c r="B642" s="43" t="s">
        <v>3570</v>
      </c>
      <c r="C642" s="43" t="s">
        <v>4104</v>
      </c>
      <c r="D642" s="43"/>
      <c r="E642" s="43" t="s">
        <v>14</v>
      </c>
      <c r="F642" s="43" t="s">
        <v>363</v>
      </c>
      <c r="G642" s="43" t="s">
        <v>363</v>
      </c>
      <c r="H642" s="43" t="s">
        <v>14</v>
      </c>
      <c r="I642" s="43" t="s">
        <v>363</v>
      </c>
      <c r="J642" s="44"/>
      <c r="K642" s="43" t="s">
        <v>14</v>
      </c>
      <c r="L642" s="43" t="s">
        <v>14</v>
      </c>
      <c r="M642" s="43" t="s">
        <v>363</v>
      </c>
      <c r="N642" s="43" t="s">
        <v>363</v>
      </c>
      <c r="O642" s="43" t="s">
        <v>14</v>
      </c>
      <c r="P642" s="43"/>
      <c r="Q642" s="43" t="s">
        <v>14</v>
      </c>
      <c r="R642" s="43" t="s">
        <v>427</v>
      </c>
      <c r="S642" s="40" t="s">
        <v>404</v>
      </c>
      <c r="T642" s="44" t="s">
        <v>4107</v>
      </c>
      <c r="U642" s="43" t="s">
        <v>406</v>
      </c>
      <c r="V642" s="44"/>
      <c r="W642" s="44"/>
      <c r="X642" s="44"/>
      <c r="Y642" s="44"/>
      <c r="Z642" s="44"/>
      <c r="AA642" s="44"/>
      <c r="AB642" s="43">
        <v>18.0</v>
      </c>
      <c r="AC642" s="44"/>
      <c r="AD642" s="40">
        <v>24.1</v>
      </c>
      <c r="AE642" s="40">
        <v>241.0</v>
      </c>
      <c r="AF642" s="40">
        <v>11.0</v>
      </c>
      <c r="AG642" s="40" t="s">
        <v>4108</v>
      </c>
      <c r="AH642" s="44"/>
      <c r="AI642" s="44"/>
      <c r="AJ642" s="40">
        <v>450.0</v>
      </c>
      <c r="AK642" s="40">
        <v>20.1</v>
      </c>
      <c r="AL642" s="43"/>
      <c r="AM642" s="43" t="s">
        <v>408</v>
      </c>
      <c r="AN642" s="40" t="s">
        <v>4109</v>
      </c>
      <c r="AO642" s="42" t="b">
        <f t="array" ref="AO642">SUMPRODUCT(--(K642=$AU$2:$AU$4))=0</f>
        <v>0</v>
      </c>
      <c r="AP642" s="42" t="b">
        <f t="array" ref="AP642">SUMPRODUCT(--(L642=$AU$2:$AU$4))=0</f>
        <v>0</v>
      </c>
    </row>
    <row r="643" ht="15.75" hidden="1" customHeight="1">
      <c r="A643" s="43" t="s">
        <v>4110</v>
      </c>
      <c r="B643" s="43" t="s">
        <v>4111</v>
      </c>
      <c r="C643" s="43" t="s">
        <v>4104</v>
      </c>
      <c r="D643" s="43"/>
      <c r="E643" s="43" t="s">
        <v>14</v>
      </c>
      <c r="F643" s="43" t="s">
        <v>363</v>
      </c>
      <c r="G643" s="43" t="s">
        <v>363</v>
      </c>
      <c r="H643" s="43" t="s">
        <v>14</v>
      </c>
      <c r="I643" s="43" t="s">
        <v>363</v>
      </c>
      <c r="J643" s="44"/>
      <c r="K643" s="43" t="s">
        <v>14</v>
      </c>
      <c r="L643" s="43" t="s">
        <v>14</v>
      </c>
      <c r="M643" s="43" t="s">
        <v>363</v>
      </c>
      <c r="N643" s="43" t="s">
        <v>363</v>
      </c>
      <c r="O643" s="43" t="s">
        <v>14</v>
      </c>
      <c r="P643" s="43"/>
      <c r="Q643" s="43" t="s">
        <v>14</v>
      </c>
      <c r="R643" s="43" t="s">
        <v>427</v>
      </c>
      <c r="S643" s="40" t="s">
        <v>404</v>
      </c>
      <c r="T643" s="44" t="s">
        <v>4112</v>
      </c>
      <c r="U643" s="43" t="s">
        <v>406</v>
      </c>
      <c r="V643" s="44"/>
      <c r="W643" s="44"/>
      <c r="X643" s="44"/>
      <c r="Y643" s="44"/>
      <c r="Z643" s="44"/>
      <c r="AA643" s="44"/>
      <c r="AB643" s="43">
        <v>18.0</v>
      </c>
      <c r="AC643" s="44"/>
      <c r="AD643" s="40">
        <v>30.1</v>
      </c>
      <c r="AE643" s="40">
        <v>301.0</v>
      </c>
      <c r="AF643" s="40">
        <v>11.0</v>
      </c>
      <c r="AG643" s="40" t="s">
        <v>4113</v>
      </c>
      <c r="AH643" s="44"/>
      <c r="AI643" s="44"/>
      <c r="AJ643" s="40">
        <v>450.0</v>
      </c>
      <c r="AK643" s="40">
        <v>22.7</v>
      </c>
      <c r="AL643" s="43"/>
      <c r="AM643" s="43" t="s">
        <v>408</v>
      </c>
      <c r="AN643" s="40" t="s">
        <v>4109</v>
      </c>
      <c r="AO643" s="42" t="b">
        <f t="array" ref="AO643">SUMPRODUCT(--(K643=$AU$2:$AU$4))=0</f>
        <v>0</v>
      </c>
      <c r="AP643" s="42" t="b">
        <f t="array" ref="AP643">SUMPRODUCT(--(L643=$AU$2:$AU$4))=0</f>
        <v>0</v>
      </c>
    </row>
    <row r="644" ht="15.75" hidden="1" customHeight="1">
      <c r="A644" s="43" t="s">
        <v>4114</v>
      </c>
      <c r="B644" s="43" t="s">
        <v>4115</v>
      </c>
      <c r="C644" s="43" t="s">
        <v>4104</v>
      </c>
      <c r="D644" s="43"/>
      <c r="E644" s="43" t="s">
        <v>14</v>
      </c>
      <c r="F644" s="43" t="s">
        <v>363</v>
      </c>
      <c r="G644" s="43" t="s">
        <v>363</v>
      </c>
      <c r="H644" s="43" t="s">
        <v>14</v>
      </c>
      <c r="I644" s="43" t="s">
        <v>363</v>
      </c>
      <c r="J644" s="44"/>
      <c r="K644" s="43" t="s">
        <v>14</v>
      </c>
      <c r="L644" s="43" t="s">
        <v>14</v>
      </c>
      <c r="M644" s="43" t="s">
        <v>363</v>
      </c>
      <c r="N644" s="43" t="s">
        <v>363</v>
      </c>
      <c r="O644" s="43" t="s">
        <v>14</v>
      </c>
      <c r="P644" s="43"/>
      <c r="Q644" s="43" t="s">
        <v>14</v>
      </c>
      <c r="R644" s="43" t="s">
        <v>427</v>
      </c>
      <c r="S644" s="40" t="s">
        <v>404</v>
      </c>
      <c r="T644" s="44" t="s">
        <v>4116</v>
      </c>
      <c r="U644" s="43" t="s">
        <v>1259</v>
      </c>
      <c r="V644" s="44"/>
      <c r="W644" s="44"/>
      <c r="X644" s="44"/>
      <c r="Y644" s="44"/>
      <c r="Z644" s="44"/>
      <c r="AA644" s="44"/>
      <c r="AB644" s="43">
        <v>17.0</v>
      </c>
      <c r="AC644" s="44"/>
      <c r="AD644" s="40">
        <v>53.6</v>
      </c>
      <c r="AE644" s="40">
        <v>536.0</v>
      </c>
      <c r="AF644" s="40">
        <v>10.0</v>
      </c>
      <c r="AG644" s="40" t="s">
        <v>4117</v>
      </c>
      <c r="AH644" s="44"/>
      <c r="AI644" s="44"/>
      <c r="AJ644" s="40">
        <v>450.0</v>
      </c>
      <c r="AK644" s="40">
        <v>14.5</v>
      </c>
      <c r="AL644" s="43"/>
      <c r="AM644" s="43" t="s">
        <v>408</v>
      </c>
      <c r="AN644" s="40" t="s">
        <v>4109</v>
      </c>
      <c r="AO644" s="42" t="b">
        <f t="array" ref="AO644">SUMPRODUCT(--(K644=$AU$2:$AU$4))=0</f>
        <v>0</v>
      </c>
      <c r="AP644" s="42" t="b">
        <f t="array" ref="AP644">SUMPRODUCT(--(L644=$AU$2:$AU$4))=0</f>
        <v>0</v>
      </c>
    </row>
    <row r="645" ht="15.75" hidden="1" customHeight="1">
      <c r="A645" s="43" t="s">
        <v>4118</v>
      </c>
      <c r="B645" s="43" t="s">
        <v>2071</v>
      </c>
      <c r="C645" s="43" t="s">
        <v>3445</v>
      </c>
      <c r="D645" s="43"/>
      <c r="E645" s="43" t="s">
        <v>14</v>
      </c>
      <c r="F645" s="43" t="s">
        <v>363</v>
      </c>
      <c r="G645" s="43" t="s">
        <v>363</v>
      </c>
      <c r="H645" s="43" t="s">
        <v>4119</v>
      </c>
      <c r="I645" s="40" t="s">
        <v>2808</v>
      </c>
      <c r="J645" s="43" t="s">
        <v>4091</v>
      </c>
      <c r="K645" s="43" t="s">
        <v>14</v>
      </c>
      <c r="L645" s="43" t="s">
        <v>14</v>
      </c>
      <c r="M645" s="43" t="s">
        <v>363</v>
      </c>
      <c r="N645" s="43" t="s">
        <v>363</v>
      </c>
      <c r="O645" s="43" t="s">
        <v>14</v>
      </c>
      <c r="P645" s="43"/>
      <c r="Q645" s="43" t="s">
        <v>14</v>
      </c>
      <c r="R645" s="43" t="s">
        <v>4120</v>
      </c>
      <c r="S645" s="40" t="s">
        <v>3475</v>
      </c>
      <c r="T645" s="44" t="s">
        <v>4121</v>
      </c>
      <c r="U645" s="43" t="s">
        <v>406</v>
      </c>
      <c r="V645" s="45">
        <v>44169.0</v>
      </c>
      <c r="W645" s="44"/>
      <c r="X645" s="43" t="s">
        <v>468</v>
      </c>
      <c r="Y645" s="43" t="s">
        <v>4122</v>
      </c>
      <c r="Z645" s="43" t="s">
        <v>2673</v>
      </c>
      <c r="AA645" s="43">
        <v>15000.0</v>
      </c>
      <c r="AB645" s="44">
        <v>11.0</v>
      </c>
      <c r="AC645" s="40" t="s">
        <v>4123</v>
      </c>
      <c r="AD645" s="43">
        <v>47.8</v>
      </c>
      <c r="AE645" s="40">
        <v>478.0</v>
      </c>
      <c r="AF645" s="40">
        <v>10.0</v>
      </c>
      <c r="AG645" s="40" t="s">
        <v>4124</v>
      </c>
      <c r="AH645" s="44"/>
      <c r="AI645" s="44"/>
      <c r="AJ645" s="40">
        <v>450.0</v>
      </c>
      <c r="AK645" s="40">
        <v>18.4</v>
      </c>
      <c r="AL645" s="43" t="s">
        <v>4096</v>
      </c>
      <c r="AM645" s="43" t="s">
        <v>408</v>
      </c>
      <c r="AN645" s="40" t="s">
        <v>4087</v>
      </c>
      <c r="AO645" s="42" t="b">
        <f t="array" ref="AO645">SUMPRODUCT(--(K645=$AU$2:$AU$4))=0</f>
        <v>0</v>
      </c>
      <c r="AP645" s="42" t="b">
        <f t="array" ref="AP645">SUMPRODUCT(--(L645=$AU$2:$AU$4))=0</f>
        <v>0</v>
      </c>
    </row>
    <row r="646" ht="15.75" hidden="1" customHeight="1">
      <c r="A646" s="43" t="s">
        <v>4125</v>
      </c>
      <c r="B646" s="43" t="s">
        <v>2997</v>
      </c>
      <c r="C646" s="43" t="s">
        <v>3445</v>
      </c>
      <c r="D646" s="43"/>
      <c r="E646" s="43" t="s">
        <v>14</v>
      </c>
      <c r="F646" s="43" t="s">
        <v>363</v>
      </c>
      <c r="G646" s="43" t="s">
        <v>363</v>
      </c>
      <c r="H646" s="43" t="s">
        <v>4126</v>
      </c>
      <c r="I646" s="40" t="s">
        <v>2928</v>
      </c>
      <c r="J646" s="43" t="s">
        <v>4127</v>
      </c>
      <c r="K646" s="43" t="s">
        <v>14</v>
      </c>
      <c r="L646" s="43" t="s">
        <v>14</v>
      </c>
      <c r="M646" s="43" t="s">
        <v>363</v>
      </c>
      <c r="N646" s="43" t="s">
        <v>363</v>
      </c>
      <c r="O646" s="43" t="s">
        <v>14</v>
      </c>
      <c r="P646" s="43"/>
      <c r="Q646" s="43" t="s">
        <v>14</v>
      </c>
      <c r="R646" s="43" t="s">
        <v>4120</v>
      </c>
      <c r="S646" s="43" t="s">
        <v>3475</v>
      </c>
      <c r="T646" s="44" t="s">
        <v>4128</v>
      </c>
      <c r="U646" s="43" t="s">
        <v>406</v>
      </c>
      <c r="V646" s="45">
        <v>44169.0</v>
      </c>
      <c r="W646" s="44"/>
      <c r="X646" s="43" t="s">
        <v>468</v>
      </c>
      <c r="Y646" s="43" t="s">
        <v>4129</v>
      </c>
      <c r="Z646" s="43" t="s">
        <v>2673</v>
      </c>
      <c r="AA646" s="43">
        <v>15000.0</v>
      </c>
      <c r="AB646" s="43">
        <v>11.0</v>
      </c>
      <c r="AC646" s="43" t="s">
        <v>4130</v>
      </c>
      <c r="AD646" s="43">
        <v>51.0</v>
      </c>
      <c r="AE646" s="40">
        <v>510.0</v>
      </c>
      <c r="AF646" s="40">
        <v>10.0</v>
      </c>
      <c r="AG646" s="40" t="s">
        <v>4131</v>
      </c>
      <c r="AH646" s="44"/>
      <c r="AI646" s="43"/>
      <c r="AJ646" s="40">
        <v>450.0</v>
      </c>
      <c r="AK646" s="40">
        <v>21.5</v>
      </c>
      <c r="AL646" s="43" t="s">
        <v>4096</v>
      </c>
      <c r="AM646" s="43" t="s">
        <v>408</v>
      </c>
      <c r="AN646" s="40" t="s">
        <v>4087</v>
      </c>
      <c r="AO646" s="42" t="b">
        <f t="array" ref="AO646">SUMPRODUCT(--(K646=$AU$2:$AU$4))=0</f>
        <v>0</v>
      </c>
      <c r="AP646" s="42" t="b">
        <f t="array" ref="AP646">SUMPRODUCT(--(L646=$AU$2:$AU$4))=0</f>
        <v>0</v>
      </c>
    </row>
    <row r="647" ht="15.75" hidden="1" customHeight="1">
      <c r="A647" s="43" t="s">
        <v>4132</v>
      </c>
      <c r="B647" s="43" t="s">
        <v>470</v>
      </c>
      <c r="C647" s="43" t="s">
        <v>3445</v>
      </c>
      <c r="D647" s="43"/>
      <c r="E647" s="43" t="s">
        <v>14</v>
      </c>
      <c r="F647" s="43" t="s">
        <v>363</v>
      </c>
      <c r="G647" s="43" t="s">
        <v>363</v>
      </c>
      <c r="H647" s="43" t="s">
        <v>14</v>
      </c>
      <c r="I647" s="43" t="s">
        <v>363</v>
      </c>
      <c r="J647" s="43" t="s">
        <v>363</v>
      </c>
      <c r="K647" s="43" t="s">
        <v>14</v>
      </c>
      <c r="L647" s="43" t="s">
        <v>14</v>
      </c>
      <c r="M647" s="43" t="s">
        <v>363</v>
      </c>
      <c r="N647" s="43" t="s">
        <v>363</v>
      </c>
      <c r="O647" s="43" t="s">
        <v>14</v>
      </c>
      <c r="P647" s="43"/>
      <c r="Q647" s="43" t="s">
        <v>14</v>
      </c>
      <c r="R647" s="43" t="s">
        <v>1983</v>
      </c>
      <c r="S647" s="44" t="s">
        <v>1984</v>
      </c>
      <c r="T647" s="44" t="s">
        <v>888</v>
      </c>
      <c r="U647" s="43" t="s">
        <v>406</v>
      </c>
      <c r="V647" s="45">
        <v>44173.0</v>
      </c>
      <c r="W647" s="44"/>
      <c r="X647" s="43" t="s">
        <v>468</v>
      </c>
      <c r="Y647" s="43"/>
      <c r="Z647" s="43" t="s">
        <v>960</v>
      </c>
      <c r="AA647" s="43">
        <v>6000.0</v>
      </c>
      <c r="AB647" s="43">
        <v>11.0</v>
      </c>
      <c r="AC647" s="43" t="s">
        <v>4133</v>
      </c>
      <c r="AD647" s="43">
        <v>9.02</v>
      </c>
      <c r="AE647" s="43">
        <v>90.2</v>
      </c>
      <c r="AF647" s="43">
        <v>13.0</v>
      </c>
      <c r="AG647" s="43" t="s">
        <v>842</v>
      </c>
      <c r="AH647" s="45">
        <v>44195.0</v>
      </c>
      <c r="AI647" s="43"/>
      <c r="AJ647" s="43">
        <v>507.0</v>
      </c>
      <c r="AK647" s="43">
        <v>15.9</v>
      </c>
      <c r="AL647" s="43" t="s">
        <v>1187</v>
      </c>
      <c r="AM647" s="43" t="s">
        <v>408</v>
      </c>
      <c r="AN647" s="40" t="s">
        <v>4087</v>
      </c>
      <c r="AO647" s="42" t="b">
        <f t="array" ref="AO647">SUMPRODUCT(--(K647=$AU$2:$AU$4))=0</f>
        <v>0</v>
      </c>
      <c r="AP647" s="42" t="b">
        <f t="array" ref="AP647">SUMPRODUCT(--(L647=$AU$2:$AU$4))=0</f>
        <v>0</v>
      </c>
    </row>
    <row r="648" ht="15.75" hidden="1" customHeight="1">
      <c r="A648" s="43" t="s">
        <v>4134</v>
      </c>
      <c r="B648" s="43" t="s">
        <v>476</v>
      </c>
      <c r="C648" s="43" t="s">
        <v>3445</v>
      </c>
      <c r="D648" s="43"/>
      <c r="E648" s="43" t="s">
        <v>14</v>
      </c>
      <c r="F648" s="43" t="s">
        <v>363</v>
      </c>
      <c r="G648" s="43" t="s">
        <v>363</v>
      </c>
      <c r="H648" s="43" t="s">
        <v>14</v>
      </c>
      <c r="I648" s="43" t="s">
        <v>363</v>
      </c>
      <c r="J648" s="43" t="s">
        <v>363</v>
      </c>
      <c r="K648" s="43" t="s">
        <v>14</v>
      </c>
      <c r="L648" s="43" t="s">
        <v>14</v>
      </c>
      <c r="M648" s="43" t="s">
        <v>363</v>
      </c>
      <c r="N648" s="43" t="s">
        <v>363</v>
      </c>
      <c r="O648" s="43" t="s">
        <v>14</v>
      </c>
      <c r="P648" s="43"/>
      <c r="Q648" s="43" t="s">
        <v>14</v>
      </c>
      <c r="R648" s="43" t="s">
        <v>1983</v>
      </c>
      <c r="S648" s="44" t="s">
        <v>1984</v>
      </c>
      <c r="T648" s="44" t="s">
        <v>802</v>
      </c>
      <c r="U648" s="43" t="s">
        <v>406</v>
      </c>
      <c r="V648" s="45">
        <v>44173.0</v>
      </c>
      <c r="W648" s="44"/>
      <c r="X648" s="43" t="s">
        <v>468</v>
      </c>
      <c r="Y648" s="43"/>
      <c r="Z648" s="43" t="s">
        <v>960</v>
      </c>
      <c r="AA648" s="43">
        <v>6000.0</v>
      </c>
      <c r="AB648" s="43">
        <v>11.0</v>
      </c>
      <c r="AC648" s="43" t="s">
        <v>4135</v>
      </c>
      <c r="AD648" s="43">
        <v>10.7</v>
      </c>
      <c r="AE648" s="43">
        <v>107.0</v>
      </c>
      <c r="AF648" s="43">
        <v>13.0</v>
      </c>
      <c r="AG648" s="43" t="s">
        <v>849</v>
      </c>
      <c r="AH648" s="45">
        <v>44195.0</v>
      </c>
      <c r="AI648" s="43"/>
      <c r="AJ648" s="43">
        <v>491.0</v>
      </c>
      <c r="AK648" s="43">
        <v>19.4</v>
      </c>
      <c r="AL648" s="43" t="s">
        <v>1187</v>
      </c>
      <c r="AM648" s="43" t="s">
        <v>408</v>
      </c>
      <c r="AN648" s="40" t="s">
        <v>4087</v>
      </c>
      <c r="AO648" s="42" t="b">
        <f t="array" ref="AO648">SUMPRODUCT(--(K648=$AU$2:$AU$4))=0</f>
        <v>0</v>
      </c>
      <c r="AP648" s="42" t="b">
        <f t="array" ref="AP648">SUMPRODUCT(--(L648=$AU$2:$AU$4))=0</f>
        <v>0</v>
      </c>
    </row>
    <row r="649" ht="15.75" hidden="1" customHeight="1">
      <c r="A649" s="43" t="s">
        <v>4136</v>
      </c>
      <c r="B649" s="43" t="s">
        <v>1169</v>
      </c>
      <c r="C649" s="43" t="s">
        <v>3445</v>
      </c>
      <c r="D649" s="43"/>
      <c r="E649" s="43" t="s">
        <v>14</v>
      </c>
      <c r="F649" s="43" t="s">
        <v>363</v>
      </c>
      <c r="G649" s="43" t="s">
        <v>363</v>
      </c>
      <c r="H649" s="43" t="s">
        <v>14</v>
      </c>
      <c r="I649" s="43" t="s">
        <v>363</v>
      </c>
      <c r="J649" s="43" t="s">
        <v>363</v>
      </c>
      <c r="K649" s="43" t="s">
        <v>14</v>
      </c>
      <c r="L649" s="43" t="s">
        <v>14</v>
      </c>
      <c r="M649" s="43" t="s">
        <v>363</v>
      </c>
      <c r="N649" s="43" t="s">
        <v>363</v>
      </c>
      <c r="O649" s="43" t="s">
        <v>14</v>
      </c>
      <c r="P649" s="43"/>
      <c r="Q649" s="43" t="s">
        <v>14</v>
      </c>
      <c r="R649" s="43" t="s">
        <v>3391</v>
      </c>
      <c r="S649" s="43" t="s">
        <v>3016</v>
      </c>
      <c r="T649" s="44" t="s">
        <v>4137</v>
      </c>
      <c r="U649" s="43" t="s">
        <v>406</v>
      </c>
      <c r="V649" s="45">
        <v>44175.0</v>
      </c>
      <c r="W649" s="44"/>
      <c r="X649" s="43" t="s">
        <v>468</v>
      </c>
      <c r="Y649" s="43"/>
      <c r="Z649" s="43" t="s">
        <v>4138</v>
      </c>
      <c r="AA649" s="43">
        <v>2400.0</v>
      </c>
      <c r="AB649" s="43">
        <v>11.0</v>
      </c>
      <c r="AC649" s="43" t="s">
        <v>4139</v>
      </c>
      <c r="AD649" s="43">
        <v>18.6</v>
      </c>
      <c r="AE649" s="43">
        <v>186.0</v>
      </c>
      <c r="AF649" s="43">
        <v>12.0</v>
      </c>
      <c r="AG649" s="43" t="s">
        <v>856</v>
      </c>
      <c r="AH649" s="45">
        <v>44195.0</v>
      </c>
      <c r="AI649" s="43"/>
      <c r="AJ649" s="43">
        <v>492.0</v>
      </c>
      <c r="AK649" s="43">
        <v>22.3</v>
      </c>
      <c r="AL649" s="43" t="s">
        <v>4096</v>
      </c>
      <c r="AM649" s="43" t="s">
        <v>408</v>
      </c>
      <c r="AN649" s="40" t="s">
        <v>4087</v>
      </c>
      <c r="AO649" s="42" t="b">
        <f t="array" ref="AO649">SUMPRODUCT(--(K649=$AU$2:$AU$4))=0</f>
        <v>0</v>
      </c>
      <c r="AP649" s="42" t="b">
        <f t="array" ref="AP649">SUMPRODUCT(--(L649=$AU$2:$AU$4))=0</f>
        <v>0</v>
      </c>
    </row>
    <row r="650" ht="15.75" hidden="1" customHeight="1">
      <c r="A650" s="43" t="s">
        <v>4140</v>
      </c>
      <c r="B650" s="43" t="s">
        <v>3481</v>
      </c>
      <c r="C650" s="43" t="s">
        <v>3445</v>
      </c>
      <c r="D650" s="43"/>
      <c r="E650" s="43" t="s">
        <v>14</v>
      </c>
      <c r="F650" s="43" t="s">
        <v>363</v>
      </c>
      <c r="G650" s="43" t="s">
        <v>363</v>
      </c>
      <c r="H650" s="43" t="s">
        <v>14</v>
      </c>
      <c r="I650" s="43" t="s">
        <v>363</v>
      </c>
      <c r="J650" s="43" t="s">
        <v>363</v>
      </c>
      <c r="K650" s="43" t="s">
        <v>14</v>
      </c>
      <c r="L650" s="43" t="s">
        <v>14</v>
      </c>
      <c r="M650" s="43" t="s">
        <v>363</v>
      </c>
      <c r="N650" s="43" t="s">
        <v>363</v>
      </c>
      <c r="O650" s="43" t="s">
        <v>14</v>
      </c>
      <c r="P650" s="43"/>
      <c r="Q650" s="43" t="s">
        <v>14</v>
      </c>
      <c r="R650" s="43" t="s">
        <v>427</v>
      </c>
      <c r="S650" s="40" t="s">
        <v>404</v>
      </c>
      <c r="T650" s="44" t="s">
        <v>4141</v>
      </c>
      <c r="U650" s="43" t="s">
        <v>406</v>
      </c>
      <c r="V650" s="45">
        <v>44176.0</v>
      </c>
      <c r="W650" s="44" t="s">
        <v>4142</v>
      </c>
      <c r="X650" s="43"/>
      <c r="Y650" s="43" t="s">
        <v>4143</v>
      </c>
      <c r="Z650" s="43" t="s">
        <v>960</v>
      </c>
      <c r="AA650" s="43">
        <v>6000.0</v>
      </c>
      <c r="AB650" s="43">
        <v>11.0</v>
      </c>
      <c r="AC650" s="43" t="s">
        <v>4144</v>
      </c>
      <c r="AD650" s="40">
        <v>8.0</v>
      </c>
      <c r="AE650" s="43">
        <v>80.0</v>
      </c>
      <c r="AF650" s="43">
        <v>13.0</v>
      </c>
      <c r="AG650" s="43" t="s">
        <v>868</v>
      </c>
      <c r="AH650" s="45">
        <v>44195.0</v>
      </c>
      <c r="AI650" s="43"/>
      <c r="AJ650" s="43">
        <v>499.0</v>
      </c>
      <c r="AK650" s="43">
        <v>11.7</v>
      </c>
      <c r="AL650" s="43" t="s">
        <v>4096</v>
      </c>
      <c r="AM650" s="43" t="s">
        <v>408</v>
      </c>
      <c r="AN650" s="40" t="s">
        <v>4087</v>
      </c>
      <c r="AO650" s="42" t="b">
        <f t="array" ref="AO650">SUMPRODUCT(--(K650=$AU$2:$AU$4))=0</f>
        <v>0</v>
      </c>
      <c r="AP650" s="42" t="b">
        <f t="array" ref="AP650">SUMPRODUCT(--(L650=$AU$2:$AU$4))=0</f>
        <v>0</v>
      </c>
    </row>
    <row r="651" ht="15.75" hidden="1" customHeight="1">
      <c r="A651" s="43" t="s">
        <v>4145</v>
      </c>
      <c r="B651" s="43" t="s">
        <v>470</v>
      </c>
      <c r="C651" s="43" t="s">
        <v>3445</v>
      </c>
      <c r="D651" s="43"/>
      <c r="E651" s="43" t="s">
        <v>14</v>
      </c>
      <c r="F651" s="43" t="s">
        <v>363</v>
      </c>
      <c r="G651" s="43" t="s">
        <v>363</v>
      </c>
      <c r="H651" s="43" t="s">
        <v>4146</v>
      </c>
      <c r="I651" s="43" t="s">
        <v>2066</v>
      </c>
      <c r="J651" s="43" t="s">
        <v>4147</v>
      </c>
      <c r="K651" s="43" t="s">
        <v>14</v>
      </c>
      <c r="L651" s="43" t="s">
        <v>14</v>
      </c>
      <c r="M651" s="43" t="s">
        <v>363</v>
      </c>
      <c r="N651" s="43" t="s">
        <v>363</v>
      </c>
      <c r="O651" s="43" t="s">
        <v>14</v>
      </c>
      <c r="P651" s="43"/>
      <c r="Q651" s="43" t="s">
        <v>14</v>
      </c>
      <c r="R651" s="43" t="s">
        <v>4148</v>
      </c>
      <c r="S651" s="43" t="s">
        <v>4149</v>
      </c>
      <c r="T651" s="44" t="s">
        <v>4150</v>
      </c>
      <c r="U651" s="43" t="s">
        <v>406</v>
      </c>
      <c r="V651" s="45">
        <v>44176.0</v>
      </c>
      <c r="W651" s="44"/>
      <c r="X651" s="43" t="s">
        <v>719</v>
      </c>
      <c r="Y651" s="43" t="s">
        <v>4151</v>
      </c>
      <c r="Z651" s="43" t="s">
        <v>4152</v>
      </c>
      <c r="AA651" s="43">
        <v>18000.0</v>
      </c>
      <c r="AB651" s="43">
        <v>11.0</v>
      </c>
      <c r="AC651" s="43" t="s">
        <v>4153</v>
      </c>
      <c r="AD651" s="43">
        <v>45.7</v>
      </c>
      <c r="AE651" s="43">
        <v>457.0</v>
      </c>
      <c r="AF651" s="43">
        <v>10.0</v>
      </c>
      <c r="AG651" s="43" t="s">
        <v>878</v>
      </c>
      <c r="AH651" s="45">
        <v>44195.0</v>
      </c>
      <c r="AI651" s="43"/>
      <c r="AJ651" s="43">
        <v>504.0</v>
      </c>
      <c r="AK651" s="43">
        <v>18.2</v>
      </c>
      <c r="AL651" s="43" t="s">
        <v>4096</v>
      </c>
      <c r="AM651" s="43" t="s">
        <v>408</v>
      </c>
      <c r="AN651" s="43" t="s">
        <v>4154</v>
      </c>
      <c r="AO651" s="42" t="b">
        <f t="array" ref="AO651">SUMPRODUCT(--(K651=$AU$2:$AU$4))=0</f>
        <v>0</v>
      </c>
      <c r="AP651" s="42" t="b">
        <f t="array" ref="AP651">SUMPRODUCT(--(L651=$AU$2:$AU$4))=0</f>
        <v>0</v>
      </c>
    </row>
    <row r="652" ht="15.75" hidden="1" customHeight="1">
      <c r="A652" s="43" t="s">
        <v>4155</v>
      </c>
      <c r="B652" s="43" t="s">
        <v>470</v>
      </c>
      <c r="C652" s="43" t="s">
        <v>1209</v>
      </c>
      <c r="D652" s="43"/>
      <c r="E652" s="43" t="s">
        <v>14</v>
      </c>
      <c r="F652" s="43" t="s">
        <v>363</v>
      </c>
      <c r="G652" s="43" t="s">
        <v>363</v>
      </c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 t="s">
        <v>4148</v>
      </c>
      <c r="S652" s="43" t="s">
        <v>4149</v>
      </c>
      <c r="T652" s="40" t="s">
        <v>4156</v>
      </c>
      <c r="U652" s="43" t="s">
        <v>406</v>
      </c>
      <c r="V652" s="45">
        <v>44176.0</v>
      </c>
      <c r="W652" s="44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 t="s">
        <v>4096</v>
      </c>
      <c r="AM652" s="43" t="s">
        <v>408</v>
      </c>
      <c r="AN652" s="43" t="s">
        <v>4157</v>
      </c>
      <c r="AO652" s="42" t="b">
        <f t="array" ref="AO652">SUMPRODUCT(--(K652=$AU$2:$AU$4))=0</f>
        <v>0</v>
      </c>
      <c r="AP652" s="42" t="b">
        <f t="array" ref="AP652">SUMPRODUCT(--(L652=$AU$2:$AU$4))=0</f>
        <v>0</v>
      </c>
    </row>
    <row r="653" ht="15.75" hidden="1" customHeight="1">
      <c r="A653" s="43" t="s">
        <v>4158</v>
      </c>
      <c r="B653" s="43" t="s">
        <v>476</v>
      </c>
      <c r="C653" s="43" t="s">
        <v>1209</v>
      </c>
      <c r="D653" s="43"/>
      <c r="E653" s="43" t="s">
        <v>14</v>
      </c>
      <c r="F653" s="43" t="s">
        <v>363</v>
      </c>
      <c r="G653" s="43" t="s">
        <v>363</v>
      </c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 t="s">
        <v>4148</v>
      </c>
      <c r="S653" s="43" t="s">
        <v>4149</v>
      </c>
      <c r="T653" s="40" t="s">
        <v>4159</v>
      </c>
      <c r="U653" s="43" t="s">
        <v>406</v>
      </c>
      <c r="V653" s="45">
        <v>44176.0</v>
      </c>
      <c r="W653" s="44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 t="s">
        <v>4096</v>
      </c>
      <c r="AM653" s="43" t="s">
        <v>408</v>
      </c>
      <c r="AN653" s="43" t="s">
        <v>4157</v>
      </c>
      <c r="AO653" s="42" t="b">
        <f t="array" ref="AO653">SUMPRODUCT(--(K653=$AU$2:$AU$4))=0</f>
        <v>0</v>
      </c>
      <c r="AP653" s="42" t="b">
        <f t="array" ref="AP653">SUMPRODUCT(--(L653=$AU$2:$AU$4))=0</f>
        <v>0</v>
      </c>
    </row>
    <row r="654" ht="15.75" hidden="1" customHeight="1">
      <c r="A654" s="43" t="s">
        <v>4160</v>
      </c>
      <c r="B654" s="43" t="s">
        <v>481</v>
      </c>
      <c r="C654" s="43" t="s">
        <v>1209</v>
      </c>
      <c r="D654" s="43"/>
      <c r="E654" s="43" t="s">
        <v>14</v>
      </c>
      <c r="F654" s="43" t="s">
        <v>363</v>
      </c>
      <c r="G654" s="43" t="s">
        <v>363</v>
      </c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 t="s">
        <v>4148</v>
      </c>
      <c r="S654" s="43" t="s">
        <v>4149</v>
      </c>
      <c r="T654" s="40" t="s">
        <v>4161</v>
      </c>
      <c r="U654" s="43" t="s">
        <v>406</v>
      </c>
      <c r="V654" s="45">
        <v>44176.0</v>
      </c>
      <c r="W654" s="44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 t="s">
        <v>4096</v>
      </c>
      <c r="AM654" s="43" t="s">
        <v>408</v>
      </c>
      <c r="AN654" s="43" t="s">
        <v>4157</v>
      </c>
      <c r="AO654" s="42" t="b">
        <f t="array" ref="AO654">SUMPRODUCT(--(K654=$AU$2:$AU$4))=0</f>
        <v>0</v>
      </c>
      <c r="AP654" s="42" t="b">
        <f t="array" ref="AP654">SUMPRODUCT(--(L654=$AU$2:$AU$4))=0</f>
        <v>0</v>
      </c>
    </row>
    <row r="655" ht="15.75" customHeight="1">
      <c r="A655" s="43" t="s">
        <v>4162</v>
      </c>
      <c r="B655" s="43" t="s">
        <v>2071</v>
      </c>
      <c r="C655" s="43" t="s">
        <v>3656</v>
      </c>
      <c r="D655" s="43"/>
      <c r="E655" s="43" t="s">
        <v>4163</v>
      </c>
      <c r="F655" s="43" t="s">
        <v>875</v>
      </c>
      <c r="G655" s="43" t="s">
        <v>875</v>
      </c>
      <c r="H655" s="43" t="s">
        <v>4163</v>
      </c>
      <c r="I655" s="43" t="s">
        <v>4164</v>
      </c>
      <c r="J655" s="43" t="s">
        <v>4165</v>
      </c>
      <c r="K655" s="43" t="s">
        <v>4166</v>
      </c>
      <c r="L655" s="43" t="s">
        <v>14</v>
      </c>
      <c r="M655" s="43" t="s">
        <v>812</v>
      </c>
      <c r="N655" s="43" t="s">
        <v>363</v>
      </c>
      <c r="O655" s="43" t="s">
        <v>14</v>
      </c>
      <c r="P655" s="43"/>
      <c r="Q655" s="43" t="s">
        <v>14</v>
      </c>
      <c r="R655" s="43" t="s">
        <v>331</v>
      </c>
      <c r="S655" s="43" t="s">
        <v>332</v>
      </c>
      <c r="T655" s="44"/>
      <c r="U655" s="43" t="s">
        <v>406</v>
      </c>
      <c r="V655" s="45">
        <v>44179.0</v>
      </c>
      <c r="W655" s="44"/>
      <c r="X655" s="43" t="s">
        <v>468</v>
      </c>
      <c r="Y655" s="43" t="s">
        <v>4167</v>
      </c>
      <c r="Z655" s="43" t="s">
        <v>1358</v>
      </c>
      <c r="AA655" s="43">
        <v>19200.0</v>
      </c>
      <c r="AB655" s="43">
        <v>12.0</v>
      </c>
      <c r="AC655" s="43" t="s">
        <v>4168</v>
      </c>
      <c r="AD655" s="43">
        <v>6.87</v>
      </c>
      <c r="AE655" s="43">
        <v>50.0</v>
      </c>
      <c r="AF655" s="43">
        <v>14.0</v>
      </c>
      <c r="AG655" s="43" t="s">
        <v>792</v>
      </c>
      <c r="AH655" s="45">
        <v>44193.0</v>
      </c>
      <c r="AI655" s="43"/>
      <c r="AJ655" s="43">
        <v>456.0</v>
      </c>
      <c r="AK655" s="43">
        <v>55.5</v>
      </c>
      <c r="AL655" s="43" t="s">
        <v>4096</v>
      </c>
      <c r="AM655" s="43" t="s">
        <v>408</v>
      </c>
      <c r="AN655" s="43" t="s">
        <v>4169</v>
      </c>
      <c r="AO655" s="42" t="b">
        <f t="array" ref="AO655">SUMPRODUCT(--(K655=$AU$2:$AU$4))=0</f>
        <v>1</v>
      </c>
      <c r="AP655" s="42" t="b">
        <f t="array" ref="AP655">SUMPRODUCT(--(L655=$AU$2:$AU$4))=0</f>
        <v>0</v>
      </c>
    </row>
    <row r="656" ht="15.75" hidden="1" customHeight="1">
      <c r="A656" s="43" t="s">
        <v>4166</v>
      </c>
      <c r="B656" s="43" t="s">
        <v>407</v>
      </c>
      <c r="C656" s="43" t="s">
        <v>415</v>
      </c>
      <c r="D656" s="43"/>
      <c r="E656" s="43" t="s">
        <v>4170</v>
      </c>
      <c r="F656" s="43" t="s">
        <v>1097</v>
      </c>
      <c r="G656" s="43"/>
      <c r="H656" s="43" t="s">
        <v>4171</v>
      </c>
      <c r="I656" s="43" t="s">
        <v>2853</v>
      </c>
      <c r="J656" s="43" t="s">
        <v>4172</v>
      </c>
      <c r="K656" s="43" t="s">
        <v>14</v>
      </c>
      <c r="L656" s="43" t="s">
        <v>14</v>
      </c>
      <c r="M656" s="43" t="s">
        <v>363</v>
      </c>
      <c r="N656" s="43" t="s">
        <v>363</v>
      </c>
      <c r="O656" s="43" t="s">
        <v>14</v>
      </c>
      <c r="P656" s="43"/>
      <c r="Q656" s="43" t="s">
        <v>14</v>
      </c>
      <c r="R656" s="43" t="s">
        <v>3449</v>
      </c>
      <c r="S656" s="43" t="s">
        <v>3450</v>
      </c>
      <c r="T656" s="44" t="s">
        <v>4173</v>
      </c>
      <c r="U656" s="43" t="s">
        <v>1259</v>
      </c>
      <c r="V656" s="45">
        <v>44180.0</v>
      </c>
      <c r="W656" s="44" t="s">
        <v>4174</v>
      </c>
      <c r="X656" s="43" t="s">
        <v>719</v>
      </c>
      <c r="Y656" s="43" t="s">
        <v>4175</v>
      </c>
      <c r="Z656" s="43" t="s">
        <v>796</v>
      </c>
      <c r="AA656" s="43">
        <v>12000.0</v>
      </c>
      <c r="AB656" s="43">
        <v>11.0</v>
      </c>
      <c r="AC656" s="43" t="s">
        <v>4176</v>
      </c>
      <c r="AD656" s="43">
        <v>21.3</v>
      </c>
      <c r="AE656" s="43">
        <v>213.0</v>
      </c>
      <c r="AF656" s="43">
        <v>12.0</v>
      </c>
      <c r="AG656" s="43" t="s">
        <v>1429</v>
      </c>
      <c r="AH656" s="45">
        <v>44195.0</v>
      </c>
      <c r="AI656" s="43"/>
      <c r="AJ656" s="43">
        <v>509.0</v>
      </c>
      <c r="AK656" s="43">
        <v>14.3</v>
      </c>
      <c r="AL656" s="43" t="s">
        <v>4096</v>
      </c>
      <c r="AM656" s="43" t="s">
        <v>408</v>
      </c>
      <c r="AN656" s="43" t="s">
        <v>4154</v>
      </c>
      <c r="AO656" s="42" t="b">
        <f t="array" ref="AO656">SUMPRODUCT(--(K656=$AU$2:$AU$4))=0</f>
        <v>0</v>
      </c>
      <c r="AP656" s="42" t="b">
        <f t="array" ref="AP656">SUMPRODUCT(--(L656=$AU$2:$AU$4))=0</f>
        <v>0</v>
      </c>
    </row>
    <row r="657" ht="15.75" hidden="1" customHeight="1">
      <c r="A657" s="43" t="s">
        <v>4177</v>
      </c>
      <c r="B657" s="43" t="s">
        <v>413</v>
      </c>
      <c r="C657" s="43" t="s">
        <v>415</v>
      </c>
      <c r="D657" s="43"/>
      <c r="E657" s="43" t="s">
        <v>4178</v>
      </c>
      <c r="F657" s="43" t="s">
        <v>1108</v>
      </c>
      <c r="G657" s="43"/>
      <c r="H657" s="43" t="s">
        <v>4179</v>
      </c>
      <c r="I657" s="43" t="s">
        <v>2808</v>
      </c>
      <c r="J657" s="43" t="s">
        <v>4172</v>
      </c>
      <c r="K657" s="43" t="s">
        <v>14</v>
      </c>
      <c r="L657" s="43" t="s">
        <v>14</v>
      </c>
      <c r="M657" s="43" t="s">
        <v>363</v>
      </c>
      <c r="N657" s="43" t="s">
        <v>363</v>
      </c>
      <c r="O657" s="43" t="s">
        <v>14</v>
      </c>
      <c r="P657" s="43"/>
      <c r="Q657" s="43" t="s">
        <v>14</v>
      </c>
      <c r="R657" s="43" t="s">
        <v>3449</v>
      </c>
      <c r="S657" s="43" t="s">
        <v>3450</v>
      </c>
      <c r="T657" s="44" t="s">
        <v>4173</v>
      </c>
      <c r="U657" s="43" t="s">
        <v>1259</v>
      </c>
      <c r="V657" s="45">
        <v>44180.0</v>
      </c>
      <c r="W657" s="44" t="s">
        <v>4174</v>
      </c>
      <c r="X657" s="43" t="s">
        <v>719</v>
      </c>
      <c r="Y657" s="43" t="s">
        <v>4175</v>
      </c>
      <c r="Z657" s="43" t="s">
        <v>796</v>
      </c>
      <c r="AA657" s="43">
        <v>12000.0</v>
      </c>
      <c r="AB657" s="43">
        <v>11.0</v>
      </c>
      <c r="AC657" s="43" t="s">
        <v>4180</v>
      </c>
      <c r="AD657" s="43">
        <v>16.7</v>
      </c>
      <c r="AE657" s="43">
        <v>167.0</v>
      </c>
      <c r="AF657" s="43">
        <v>12.0</v>
      </c>
      <c r="AG657" s="43" t="s">
        <v>908</v>
      </c>
      <c r="AH657" s="45">
        <v>44195.0</v>
      </c>
      <c r="AI657" s="43"/>
      <c r="AJ657" s="43">
        <v>507.0</v>
      </c>
      <c r="AK657" s="43">
        <v>13.5</v>
      </c>
      <c r="AL657" s="43" t="s">
        <v>4096</v>
      </c>
      <c r="AM657" s="43" t="s">
        <v>408</v>
      </c>
      <c r="AN657" s="43" t="s">
        <v>4154</v>
      </c>
      <c r="AO657" s="42" t="b">
        <f t="array" ref="AO657">SUMPRODUCT(--(K657=$AU$2:$AU$4))=0</f>
        <v>0</v>
      </c>
      <c r="AP657" s="42" t="b">
        <f t="array" ref="AP657">SUMPRODUCT(--(L657=$AU$2:$AU$4))=0</f>
        <v>0</v>
      </c>
    </row>
    <row r="658" ht="15.75" customHeight="1">
      <c r="A658" s="43" t="s">
        <v>4181</v>
      </c>
      <c r="B658" s="43" t="s">
        <v>2997</v>
      </c>
      <c r="C658" s="43" t="s">
        <v>3656</v>
      </c>
      <c r="D658" s="43"/>
      <c r="E658" s="43" t="s">
        <v>14</v>
      </c>
      <c r="F658" s="43" t="s">
        <v>363</v>
      </c>
      <c r="G658" s="43" t="s">
        <v>363</v>
      </c>
      <c r="H658" s="43" t="s">
        <v>4182</v>
      </c>
      <c r="I658" s="43" t="s">
        <v>4183</v>
      </c>
      <c r="J658" s="43" t="s">
        <v>4165</v>
      </c>
      <c r="K658" s="43" t="s">
        <v>4184</v>
      </c>
      <c r="L658" s="43" t="s">
        <v>14</v>
      </c>
      <c r="M658" s="43" t="s">
        <v>818</v>
      </c>
      <c r="N658" s="43" t="s">
        <v>363</v>
      </c>
      <c r="O658" s="43" t="s">
        <v>14</v>
      </c>
      <c r="P658" s="43"/>
      <c r="Q658" s="43" t="s">
        <v>14</v>
      </c>
      <c r="R658" s="43" t="s">
        <v>331</v>
      </c>
      <c r="S658" s="43" t="s">
        <v>332</v>
      </c>
      <c r="T658" s="44"/>
      <c r="U658" s="43" t="s">
        <v>406</v>
      </c>
      <c r="V658" s="45">
        <v>44180.0</v>
      </c>
      <c r="W658" s="44"/>
      <c r="X658" s="43" t="s">
        <v>468</v>
      </c>
      <c r="Y658" s="43" t="s">
        <v>4185</v>
      </c>
      <c r="Z658" s="43">
        <v>31600.0</v>
      </c>
      <c r="AA658" s="43">
        <v>18960.0</v>
      </c>
      <c r="AB658" s="43">
        <v>12.0</v>
      </c>
      <c r="AC658" s="43" t="s">
        <v>4186</v>
      </c>
      <c r="AD658" s="43">
        <v>7.84</v>
      </c>
      <c r="AE658" s="43">
        <v>50.0</v>
      </c>
      <c r="AF658" s="43">
        <v>14.0</v>
      </c>
      <c r="AG658" s="43" t="s">
        <v>798</v>
      </c>
      <c r="AH658" s="45">
        <v>44193.0</v>
      </c>
      <c r="AI658" s="43"/>
      <c r="AJ658" s="43">
        <v>457.0</v>
      </c>
      <c r="AK658" s="43">
        <v>48.2</v>
      </c>
      <c r="AL658" s="43" t="s">
        <v>4096</v>
      </c>
      <c r="AM658" s="43" t="s">
        <v>408</v>
      </c>
      <c r="AN658" s="43" t="s">
        <v>4169</v>
      </c>
      <c r="AO658" s="42" t="b">
        <f t="array" ref="AO658">SUMPRODUCT(--(K658=$AU$2:$AU$4))=0</f>
        <v>1</v>
      </c>
      <c r="AP658" s="42" t="b">
        <f t="array" ref="AP658">SUMPRODUCT(--(L658=$AU$2:$AU$4))=0</f>
        <v>0</v>
      </c>
    </row>
    <row r="659" ht="15.75" customHeight="1">
      <c r="A659" s="43" t="s">
        <v>4187</v>
      </c>
      <c r="B659" s="43" t="s">
        <v>3004</v>
      </c>
      <c r="C659" s="43" t="s">
        <v>3656</v>
      </c>
      <c r="D659" s="43"/>
      <c r="E659" s="43" t="s">
        <v>14</v>
      </c>
      <c r="F659" s="43" t="s">
        <v>363</v>
      </c>
      <c r="G659" s="43" t="s">
        <v>363</v>
      </c>
      <c r="H659" s="43" t="s">
        <v>4188</v>
      </c>
      <c r="I659" s="43" t="s">
        <v>4189</v>
      </c>
      <c r="J659" s="43" t="s">
        <v>4190</v>
      </c>
      <c r="K659" s="43" t="s">
        <v>4191</v>
      </c>
      <c r="L659" s="43" t="s">
        <v>14</v>
      </c>
      <c r="M659" s="43" t="s">
        <v>824</v>
      </c>
      <c r="N659" s="43" t="s">
        <v>363</v>
      </c>
      <c r="O659" s="43" t="s">
        <v>14</v>
      </c>
      <c r="P659" s="43"/>
      <c r="Q659" s="43" t="s">
        <v>14</v>
      </c>
      <c r="R659" s="43" t="s">
        <v>331</v>
      </c>
      <c r="S659" s="43" t="s">
        <v>332</v>
      </c>
      <c r="T659" s="44"/>
      <c r="U659" s="43" t="s">
        <v>406</v>
      </c>
      <c r="V659" s="45">
        <v>44180.0</v>
      </c>
      <c r="W659" s="44"/>
      <c r="X659" s="43" t="s">
        <v>468</v>
      </c>
      <c r="Y659" s="43" t="s">
        <v>4192</v>
      </c>
      <c r="Z659" s="43">
        <v>32000.0</v>
      </c>
      <c r="AA659" s="43">
        <v>19200.0</v>
      </c>
      <c r="AB659" s="43">
        <v>12.0</v>
      </c>
      <c r="AC659" s="43" t="s">
        <v>4193</v>
      </c>
      <c r="AD659" s="43">
        <v>7.08</v>
      </c>
      <c r="AE659" s="43">
        <v>50.0</v>
      </c>
      <c r="AF659" s="43">
        <v>14.0</v>
      </c>
      <c r="AG659" s="43" t="s">
        <v>805</v>
      </c>
      <c r="AH659" s="45">
        <v>44193.0</v>
      </c>
      <c r="AI659" s="43"/>
      <c r="AJ659" s="43">
        <v>459.0</v>
      </c>
      <c r="AK659" s="43">
        <v>54.0</v>
      </c>
      <c r="AL659" s="43" t="s">
        <v>4096</v>
      </c>
      <c r="AM659" s="43" t="s">
        <v>408</v>
      </c>
      <c r="AN659" s="43" t="s">
        <v>4169</v>
      </c>
      <c r="AO659" s="42" t="b">
        <f t="array" ref="AO659">SUMPRODUCT(--(K659=$AU$2:$AU$4))=0</f>
        <v>1</v>
      </c>
      <c r="AP659" s="42" t="b">
        <f t="array" ref="AP659">SUMPRODUCT(--(L659=$AU$2:$AU$4))=0</f>
        <v>0</v>
      </c>
    </row>
    <row r="660" ht="15.75" hidden="1" customHeight="1">
      <c r="A660" s="43" t="s">
        <v>4194</v>
      </c>
      <c r="B660" s="43" t="s">
        <v>4195</v>
      </c>
      <c r="C660" s="43" t="s">
        <v>437</v>
      </c>
      <c r="D660" s="43"/>
      <c r="E660" s="43" t="s">
        <v>14</v>
      </c>
      <c r="F660" s="43" t="s">
        <v>363</v>
      </c>
      <c r="G660" s="43" t="s">
        <v>363</v>
      </c>
      <c r="H660" s="43" t="s">
        <v>4196</v>
      </c>
      <c r="I660" s="43" t="s">
        <v>2941</v>
      </c>
      <c r="J660" s="43" t="s">
        <v>4197</v>
      </c>
      <c r="K660" s="43" t="s">
        <v>14</v>
      </c>
      <c r="L660" s="43" t="s">
        <v>14</v>
      </c>
      <c r="M660" s="43" t="s">
        <v>363</v>
      </c>
      <c r="N660" s="43" t="s">
        <v>363</v>
      </c>
      <c r="O660" s="43" t="s">
        <v>14</v>
      </c>
      <c r="P660" s="43"/>
      <c r="Q660" s="43" t="s">
        <v>14</v>
      </c>
      <c r="R660" s="43" t="s">
        <v>427</v>
      </c>
      <c r="S660" s="43" t="s">
        <v>404</v>
      </c>
      <c r="T660" s="44"/>
      <c r="U660" s="43" t="s">
        <v>1259</v>
      </c>
      <c r="V660" s="45">
        <v>44181.0</v>
      </c>
      <c r="W660" s="44" t="s">
        <v>4198</v>
      </c>
      <c r="X660" s="43" t="s">
        <v>468</v>
      </c>
      <c r="Y660" s="43" t="s">
        <v>4199</v>
      </c>
      <c r="Z660" s="43">
        <v>13980.0</v>
      </c>
      <c r="AA660" s="43">
        <v>8388.0</v>
      </c>
      <c r="AB660" s="43">
        <v>11.0</v>
      </c>
      <c r="AC660" s="43" t="s">
        <v>4200</v>
      </c>
      <c r="AD660" s="43">
        <v>50.6</v>
      </c>
      <c r="AE660" s="43">
        <v>506.0</v>
      </c>
      <c r="AF660" s="43">
        <v>10.0</v>
      </c>
      <c r="AG660" s="43" t="s">
        <v>1407</v>
      </c>
      <c r="AH660" s="45">
        <v>44195.0</v>
      </c>
      <c r="AI660" s="43"/>
      <c r="AJ660" s="43">
        <v>498.0</v>
      </c>
      <c r="AK660" s="43">
        <v>14.7</v>
      </c>
      <c r="AL660" s="43"/>
      <c r="AM660" s="43" t="s">
        <v>408</v>
      </c>
      <c r="AN660" s="43" t="s">
        <v>4201</v>
      </c>
      <c r="AO660" s="42" t="b">
        <f t="array" ref="AO660">SUMPRODUCT(--(K660=$AU$2:$AU$4))=0</f>
        <v>0</v>
      </c>
      <c r="AP660" s="42" t="b">
        <f t="array" ref="AP660">SUMPRODUCT(--(L660=$AU$2:$AU$4))=0</f>
        <v>0</v>
      </c>
    </row>
    <row r="661" ht="15.75" hidden="1" customHeight="1">
      <c r="A661" s="43" t="s">
        <v>4202</v>
      </c>
      <c r="B661" s="43" t="s">
        <v>4203</v>
      </c>
      <c r="C661" s="43" t="s">
        <v>437</v>
      </c>
      <c r="D661" s="43"/>
      <c r="E661" s="43" t="s">
        <v>14</v>
      </c>
      <c r="F661" s="43" t="s">
        <v>363</v>
      </c>
      <c r="G661" s="43" t="s">
        <v>363</v>
      </c>
      <c r="H661" s="43" t="s">
        <v>4204</v>
      </c>
      <c r="I661" s="43" t="s">
        <v>2948</v>
      </c>
      <c r="J661" s="43" t="s">
        <v>4197</v>
      </c>
      <c r="K661" s="43" t="s">
        <v>14</v>
      </c>
      <c r="L661" s="43" t="s">
        <v>14</v>
      </c>
      <c r="M661" s="43" t="s">
        <v>363</v>
      </c>
      <c r="N661" s="43" t="s">
        <v>363</v>
      </c>
      <c r="O661" s="43" t="s">
        <v>14</v>
      </c>
      <c r="P661" s="43"/>
      <c r="Q661" s="43" t="s">
        <v>14</v>
      </c>
      <c r="R661" s="43" t="s">
        <v>427</v>
      </c>
      <c r="S661" s="43" t="s">
        <v>404</v>
      </c>
      <c r="T661" s="44"/>
      <c r="U661" s="43" t="s">
        <v>1259</v>
      </c>
      <c r="V661" s="45">
        <v>44181.0</v>
      </c>
      <c r="W661" s="44" t="s">
        <v>4198</v>
      </c>
      <c r="X661" s="43" t="s">
        <v>468</v>
      </c>
      <c r="Y661" s="43" t="s">
        <v>4199</v>
      </c>
      <c r="Z661" s="43">
        <v>13980.0</v>
      </c>
      <c r="AA661" s="43">
        <v>8388.0</v>
      </c>
      <c r="AB661" s="43">
        <v>11.0</v>
      </c>
      <c r="AC661" s="43" t="s">
        <v>4205</v>
      </c>
      <c r="AD661" s="43">
        <v>40.8</v>
      </c>
      <c r="AE661" s="43">
        <v>408.0</v>
      </c>
      <c r="AF661" s="43">
        <v>11.0</v>
      </c>
      <c r="AG661" s="43" t="s">
        <v>4206</v>
      </c>
      <c r="AH661" s="45">
        <v>44208.0</v>
      </c>
      <c r="AI661" s="43"/>
      <c r="AJ661" s="43">
        <v>496.0</v>
      </c>
      <c r="AK661" s="43">
        <v>11.8</v>
      </c>
      <c r="AL661" s="43"/>
      <c r="AM661" s="43" t="s">
        <v>408</v>
      </c>
      <c r="AN661" s="43" t="s">
        <v>4201</v>
      </c>
      <c r="AO661" s="42" t="b">
        <f t="array" ref="AO661">SUMPRODUCT(--(K661=$AU$2:$AU$4))=0</f>
        <v>0</v>
      </c>
      <c r="AP661" s="42" t="b">
        <f t="array" ref="AP661">SUMPRODUCT(--(L661=$AU$2:$AU$4))=0</f>
        <v>0</v>
      </c>
    </row>
    <row r="662" ht="15.75" hidden="1" customHeight="1">
      <c r="A662" s="43" t="s">
        <v>4207</v>
      </c>
      <c r="B662" s="43" t="s">
        <v>1179</v>
      </c>
      <c r="C662" s="43" t="s">
        <v>3445</v>
      </c>
      <c r="D662" s="43"/>
      <c r="E662" s="43" t="s">
        <v>14</v>
      </c>
      <c r="F662" s="43" t="s">
        <v>363</v>
      </c>
      <c r="G662" s="43" t="s">
        <v>363</v>
      </c>
      <c r="H662" s="43" t="s">
        <v>14</v>
      </c>
      <c r="I662" s="43" t="s">
        <v>363</v>
      </c>
      <c r="J662" s="43" t="s">
        <v>363</v>
      </c>
      <c r="K662" s="43" t="s">
        <v>14</v>
      </c>
      <c r="L662" s="43" t="s">
        <v>14</v>
      </c>
      <c r="M662" s="43" t="s">
        <v>363</v>
      </c>
      <c r="N662" s="43" t="s">
        <v>363</v>
      </c>
      <c r="O662" s="43" t="s">
        <v>14</v>
      </c>
      <c r="P662" s="43"/>
      <c r="Q662" s="43" t="s">
        <v>14</v>
      </c>
      <c r="R662" s="43" t="s">
        <v>3391</v>
      </c>
      <c r="S662" s="43" t="s">
        <v>3016</v>
      </c>
      <c r="T662" s="44" t="s">
        <v>4208</v>
      </c>
      <c r="U662" s="43" t="s">
        <v>406</v>
      </c>
      <c r="V662" s="45">
        <v>44181.0</v>
      </c>
      <c r="W662" s="44"/>
      <c r="X662" s="43" t="s">
        <v>719</v>
      </c>
      <c r="Y662" s="43" t="s">
        <v>4209</v>
      </c>
      <c r="Z662" s="43">
        <v>11020.0</v>
      </c>
      <c r="AA662" s="43">
        <v>6612.0</v>
      </c>
      <c r="AB662" s="43">
        <v>12.0</v>
      </c>
      <c r="AC662" s="43" t="s">
        <v>4210</v>
      </c>
      <c r="AD662" s="43">
        <v>14.9</v>
      </c>
      <c r="AE662" s="43">
        <v>149.0</v>
      </c>
      <c r="AF662" s="43">
        <v>12.0</v>
      </c>
      <c r="AG662" s="43" t="s">
        <v>861</v>
      </c>
      <c r="AH662" s="45">
        <v>44195.0</v>
      </c>
      <c r="AI662" s="43"/>
      <c r="AJ662" s="43">
        <v>492.0</v>
      </c>
      <c r="AK662" s="43">
        <v>23.3</v>
      </c>
      <c r="AL662" s="43" t="s">
        <v>4096</v>
      </c>
      <c r="AM662" s="43" t="s">
        <v>408</v>
      </c>
      <c r="AN662" s="40" t="s">
        <v>4087</v>
      </c>
      <c r="AO662" s="42" t="b">
        <f t="array" ref="AO662">SUMPRODUCT(--(K662=$AU$2:$AU$4))=0</f>
        <v>0</v>
      </c>
      <c r="AP662" s="42" t="b">
        <f t="array" ref="AP662">SUMPRODUCT(--(L662=$AU$2:$AU$4))=0</f>
        <v>0</v>
      </c>
    </row>
    <row r="663" ht="15.75" hidden="1" customHeight="1">
      <c r="A663" s="43" t="s">
        <v>4211</v>
      </c>
      <c r="B663" s="43" t="s">
        <v>4212</v>
      </c>
      <c r="C663" s="43" t="s">
        <v>1209</v>
      </c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 t="s">
        <v>3449</v>
      </c>
      <c r="S663" s="43" t="s">
        <v>3450</v>
      </c>
      <c r="T663" s="44" t="s">
        <v>4213</v>
      </c>
      <c r="U663" s="43" t="s">
        <v>1259</v>
      </c>
      <c r="V663" s="45">
        <v>44182.0</v>
      </c>
      <c r="W663" s="44" t="s">
        <v>4214</v>
      </c>
      <c r="X663" s="43"/>
      <c r="Y663" s="43" t="s">
        <v>4215</v>
      </c>
      <c r="Z663" s="43">
        <v>1251.0</v>
      </c>
      <c r="AA663" s="43">
        <v>750.6</v>
      </c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 t="s">
        <v>4096</v>
      </c>
      <c r="AM663" s="43" t="s">
        <v>408</v>
      </c>
      <c r="AN663" s="43" t="s">
        <v>4157</v>
      </c>
      <c r="AO663" s="42" t="b">
        <f t="array" ref="AO663">SUMPRODUCT(--(K663=$AU$2:$AU$4))=0</f>
        <v>0</v>
      </c>
      <c r="AP663" s="42" t="b">
        <f t="array" ref="AP663">SUMPRODUCT(--(L663=$AU$2:$AU$4))=0</f>
        <v>0</v>
      </c>
    </row>
    <row r="664" ht="15.75" hidden="1" customHeight="1">
      <c r="A664" s="43" t="s">
        <v>4216</v>
      </c>
      <c r="B664" s="43" t="s">
        <v>4217</v>
      </c>
      <c r="C664" s="43" t="s">
        <v>1209</v>
      </c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 t="s">
        <v>3449</v>
      </c>
      <c r="S664" s="43" t="s">
        <v>3450</v>
      </c>
      <c r="T664" s="44" t="s">
        <v>4218</v>
      </c>
      <c r="U664" s="43" t="s">
        <v>1259</v>
      </c>
      <c r="V664" s="45">
        <v>44182.0</v>
      </c>
      <c r="W664" s="44" t="s">
        <v>4214</v>
      </c>
      <c r="X664" s="43"/>
      <c r="Y664" s="43" t="s">
        <v>4219</v>
      </c>
      <c r="Z664" s="43">
        <v>10000.0</v>
      </c>
      <c r="AA664" s="43">
        <v>6000.0</v>
      </c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 t="s">
        <v>4096</v>
      </c>
      <c r="AM664" s="43" t="s">
        <v>408</v>
      </c>
      <c r="AN664" s="43" t="s">
        <v>4157</v>
      </c>
      <c r="AO664" s="42" t="b">
        <f t="array" ref="AO664">SUMPRODUCT(--(K664=$AU$2:$AU$4))=0</f>
        <v>0</v>
      </c>
      <c r="AP664" s="42" t="b">
        <f t="array" ref="AP664">SUMPRODUCT(--(L664=$AU$2:$AU$4))=0</f>
        <v>0</v>
      </c>
    </row>
    <row r="665" ht="15.75" hidden="1" customHeight="1">
      <c r="A665" s="43" t="s">
        <v>4220</v>
      </c>
      <c r="B665" s="43" t="s">
        <v>4221</v>
      </c>
      <c r="C665" s="43" t="s">
        <v>1209</v>
      </c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 t="s">
        <v>3449</v>
      </c>
      <c r="S665" s="43" t="s">
        <v>3450</v>
      </c>
      <c r="T665" s="44" t="s">
        <v>4222</v>
      </c>
      <c r="U665" s="43" t="s">
        <v>1259</v>
      </c>
      <c r="V665" s="45">
        <v>44182.0</v>
      </c>
      <c r="W665" s="44" t="s">
        <v>4214</v>
      </c>
      <c r="X665" s="43"/>
      <c r="Y665" s="43" t="s">
        <v>4223</v>
      </c>
      <c r="Z665" s="43">
        <v>2322.0</v>
      </c>
      <c r="AA665" s="43">
        <v>1393.2</v>
      </c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 t="s">
        <v>4096</v>
      </c>
      <c r="AM665" s="43" t="s">
        <v>408</v>
      </c>
      <c r="AN665" s="43" t="s">
        <v>4157</v>
      </c>
      <c r="AO665" s="42" t="b">
        <f t="array" ref="AO665">SUMPRODUCT(--(K665=$AU$2:$AU$4))=0</f>
        <v>0</v>
      </c>
      <c r="AP665" s="42" t="b">
        <f t="array" ref="AP665">SUMPRODUCT(--(L665=$AU$2:$AU$4))=0</f>
        <v>0</v>
      </c>
    </row>
    <row r="666" ht="15.75" hidden="1" customHeight="1">
      <c r="A666" s="43" t="s">
        <v>4224</v>
      </c>
      <c r="B666" s="43" t="s">
        <v>4225</v>
      </c>
      <c r="C666" s="43" t="s">
        <v>1209</v>
      </c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 t="s">
        <v>3449</v>
      </c>
      <c r="S666" s="43" t="s">
        <v>3450</v>
      </c>
      <c r="T666" s="44" t="s">
        <v>4226</v>
      </c>
      <c r="U666" s="43" t="s">
        <v>1259</v>
      </c>
      <c r="V666" s="45">
        <v>44182.0</v>
      </c>
      <c r="W666" s="44" t="s">
        <v>4214</v>
      </c>
      <c r="X666" s="43"/>
      <c r="Y666" s="43" t="s">
        <v>4227</v>
      </c>
      <c r="Z666" s="43">
        <v>5760.0</v>
      </c>
      <c r="AA666" s="43">
        <v>3456.0</v>
      </c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 t="s">
        <v>4096</v>
      </c>
      <c r="AM666" s="43" t="s">
        <v>408</v>
      </c>
      <c r="AN666" s="43" t="s">
        <v>4157</v>
      </c>
      <c r="AO666" s="42" t="b">
        <f t="array" ref="AO666">SUMPRODUCT(--(K666=$AU$2:$AU$4))=0</f>
        <v>0</v>
      </c>
      <c r="AP666" s="42" t="b">
        <f t="array" ref="AP666">SUMPRODUCT(--(L666=$AU$2:$AU$4))=0</f>
        <v>0</v>
      </c>
    </row>
    <row r="667" ht="15.75" hidden="1" customHeight="1">
      <c r="A667" s="43" t="s">
        <v>4228</v>
      </c>
      <c r="B667" s="43" t="s">
        <v>418</v>
      </c>
      <c r="C667" s="43" t="s">
        <v>415</v>
      </c>
      <c r="D667" s="43"/>
      <c r="E667" s="43" t="s">
        <v>4229</v>
      </c>
      <c r="F667" s="43" t="s">
        <v>1164</v>
      </c>
      <c r="G667" s="43"/>
      <c r="H667" s="43" t="s">
        <v>4230</v>
      </c>
      <c r="I667" s="43" t="s">
        <v>2928</v>
      </c>
      <c r="J667" s="43" t="s">
        <v>4231</v>
      </c>
      <c r="K667" s="43" t="s">
        <v>14</v>
      </c>
      <c r="L667" s="43" t="s">
        <v>14</v>
      </c>
      <c r="M667" s="43" t="s">
        <v>363</v>
      </c>
      <c r="N667" s="43" t="s">
        <v>363</v>
      </c>
      <c r="O667" s="43" t="s">
        <v>14</v>
      </c>
      <c r="P667" s="43"/>
      <c r="Q667" s="43" t="s">
        <v>14</v>
      </c>
      <c r="R667" s="43" t="s">
        <v>3449</v>
      </c>
      <c r="S667" s="43" t="s">
        <v>3450</v>
      </c>
      <c r="T667" s="44" t="s">
        <v>4232</v>
      </c>
      <c r="U667" s="43" t="s">
        <v>1259</v>
      </c>
      <c r="V667" s="45">
        <v>44182.0</v>
      </c>
      <c r="W667" s="44" t="s">
        <v>4214</v>
      </c>
      <c r="X667" s="43" t="s">
        <v>719</v>
      </c>
      <c r="Y667" s="43" t="s">
        <v>4233</v>
      </c>
      <c r="Z667" s="43" t="s">
        <v>796</v>
      </c>
      <c r="AA667" s="43">
        <v>12000.0</v>
      </c>
      <c r="AB667" s="43">
        <v>11.0</v>
      </c>
      <c r="AC667" s="43" t="s">
        <v>4234</v>
      </c>
      <c r="AD667" s="43">
        <v>24.5</v>
      </c>
      <c r="AE667" s="43">
        <v>245.0</v>
      </c>
      <c r="AF667" s="43">
        <v>12.0</v>
      </c>
      <c r="AG667" s="43" t="s">
        <v>914</v>
      </c>
      <c r="AH667" s="45">
        <v>44195.0</v>
      </c>
      <c r="AI667" s="43"/>
      <c r="AJ667" s="43">
        <v>498.0</v>
      </c>
      <c r="AK667" s="43">
        <v>15.6</v>
      </c>
      <c r="AL667" s="43" t="s">
        <v>4096</v>
      </c>
      <c r="AM667" s="43" t="s">
        <v>408</v>
      </c>
      <c r="AN667" s="43" t="s">
        <v>4154</v>
      </c>
      <c r="AO667" s="42" t="b">
        <f t="array" ref="AO667">SUMPRODUCT(--(K667=$AU$2:$AU$4))=0</f>
        <v>0</v>
      </c>
      <c r="AP667" s="42" t="b">
        <f t="array" ref="AP667">SUMPRODUCT(--(L667=$AU$2:$AU$4))=0</f>
        <v>0</v>
      </c>
    </row>
    <row r="668" ht="15.75" hidden="1" customHeight="1">
      <c r="A668" s="43" t="s">
        <v>4235</v>
      </c>
      <c r="B668" s="43" t="s">
        <v>423</v>
      </c>
      <c r="C668" s="43" t="s">
        <v>415</v>
      </c>
      <c r="D668" s="43"/>
      <c r="E668" s="43" t="s">
        <v>4236</v>
      </c>
      <c r="F668" s="43" t="s">
        <v>1181</v>
      </c>
      <c r="G668" s="43"/>
      <c r="H668" s="43" t="s">
        <v>4237</v>
      </c>
      <c r="I668" s="43" t="s">
        <v>2935</v>
      </c>
      <c r="J668" s="43" t="s">
        <v>4231</v>
      </c>
      <c r="K668" s="43" t="s">
        <v>14</v>
      </c>
      <c r="L668" s="43" t="s">
        <v>14</v>
      </c>
      <c r="M668" s="43" t="s">
        <v>363</v>
      </c>
      <c r="N668" s="43" t="s">
        <v>363</v>
      </c>
      <c r="O668" s="43" t="s">
        <v>14</v>
      </c>
      <c r="P668" s="43"/>
      <c r="Q668" s="43" t="s">
        <v>14</v>
      </c>
      <c r="R668" s="43" t="s">
        <v>3449</v>
      </c>
      <c r="S668" s="43" t="s">
        <v>3450</v>
      </c>
      <c r="T668" s="44" t="s">
        <v>4232</v>
      </c>
      <c r="U668" s="43" t="s">
        <v>1259</v>
      </c>
      <c r="V668" s="45">
        <v>44182.0</v>
      </c>
      <c r="W668" s="44" t="s">
        <v>4214</v>
      </c>
      <c r="X668" s="43" t="s">
        <v>719</v>
      </c>
      <c r="Y668" s="43" t="s">
        <v>4233</v>
      </c>
      <c r="Z668" s="43" t="s">
        <v>796</v>
      </c>
      <c r="AA668" s="43">
        <v>12000.0</v>
      </c>
      <c r="AB668" s="43">
        <v>11.0</v>
      </c>
      <c r="AC668" s="43" t="s">
        <v>4238</v>
      </c>
      <c r="AD668" s="43">
        <v>27.3</v>
      </c>
      <c r="AE668" s="43">
        <v>273.0</v>
      </c>
      <c r="AF668" s="43">
        <v>12.0</v>
      </c>
      <c r="AG668" s="43" t="s">
        <v>920</v>
      </c>
      <c r="AH668" s="45">
        <v>44195.0</v>
      </c>
      <c r="AI668" s="43"/>
      <c r="AJ668" s="43">
        <v>487.0</v>
      </c>
      <c r="AK668" s="43">
        <v>18.9</v>
      </c>
      <c r="AL668" s="43" t="s">
        <v>4096</v>
      </c>
      <c r="AM668" s="43" t="s">
        <v>408</v>
      </c>
      <c r="AN668" s="43" t="s">
        <v>4154</v>
      </c>
      <c r="AO668" s="42" t="b">
        <f t="array" ref="AO668">SUMPRODUCT(--(K668=$AU$2:$AU$4))=0</f>
        <v>0</v>
      </c>
      <c r="AP668" s="42" t="b">
        <f t="array" ref="AP668">SUMPRODUCT(--(L668=$AU$2:$AU$4))=0</f>
        <v>0</v>
      </c>
    </row>
    <row r="669" ht="15.75" hidden="1" customHeight="1">
      <c r="A669" s="43" t="s">
        <v>4239</v>
      </c>
      <c r="B669" s="43" t="s">
        <v>588</v>
      </c>
      <c r="C669" s="43" t="s">
        <v>415</v>
      </c>
      <c r="D669" s="43"/>
      <c r="E669" s="43" t="s">
        <v>14</v>
      </c>
      <c r="F669" s="43" t="s">
        <v>363</v>
      </c>
      <c r="G669" s="43" t="s">
        <v>363</v>
      </c>
      <c r="H669" s="43" t="s">
        <v>4240</v>
      </c>
      <c r="I669" s="43" t="s">
        <v>2955</v>
      </c>
      <c r="J669" s="43" t="s">
        <v>4241</v>
      </c>
      <c r="K669" s="43" t="s">
        <v>14</v>
      </c>
      <c r="L669" s="43" t="s">
        <v>14</v>
      </c>
      <c r="M669" s="43" t="s">
        <v>363</v>
      </c>
      <c r="N669" s="43" t="s">
        <v>363</v>
      </c>
      <c r="O669" s="43" t="s">
        <v>14</v>
      </c>
      <c r="P669" s="43"/>
      <c r="Q669" s="43" t="s">
        <v>14</v>
      </c>
      <c r="R669" s="43" t="s">
        <v>4242</v>
      </c>
      <c r="S669" s="43" t="s">
        <v>4243</v>
      </c>
      <c r="T669" s="44"/>
      <c r="U669" s="43" t="s">
        <v>406</v>
      </c>
      <c r="V669" s="45">
        <v>44187.0</v>
      </c>
      <c r="W669" s="44"/>
      <c r="X669" s="43"/>
      <c r="Y669" s="43" t="s">
        <v>4244</v>
      </c>
      <c r="Z669" s="43" t="s">
        <v>4245</v>
      </c>
      <c r="AA669" s="43">
        <v>18000.0</v>
      </c>
      <c r="AB669" s="43">
        <v>11.0</v>
      </c>
      <c r="AC669" s="43" t="s">
        <v>4246</v>
      </c>
      <c r="AD669" s="43">
        <v>70.9</v>
      </c>
      <c r="AE669" s="43">
        <v>709.0</v>
      </c>
      <c r="AF669" s="43">
        <v>9.0</v>
      </c>
      <c r="AG669" s="43" t="s">
        <v>944</v>
      </c>
      <c r="AH669" s="45">
        <v>44195.0</v>
      </c>
      <c r="AI669" s="43"/>
      <c r="AJ669" s="43">
        <v>499.0</v>
      </c>
      <c r="AK669" s="43">
        <v>19.3</v>
      </c>
      <c r="AL669" s="43" t="s">
        <v>1187</v>
      </c>
      <c r="AM669" s="43" t="s">
        <v>408</v>
      </c>
      <c r="AN669" s="43" t="s">
        <v>4247</v>
      </c>
      <c r="AO669" s="42" t="b">
        <f t="array" ref="AO669">SUMPRODUCT(--(K669=$AU$2:$AU$4))=0</f>
        <v>0</v>
      </c>
      <c r="AP669" s="42" t="b">
        <f t="array" ref="AP669">SUMPRODUCT(--(L669=$AU$2:$AU$4))=0</f>
        <v>0</v>
      </c>
    </row>
    <row r="670" ht="15.75" hidden="1" customHeight="1">
      <c r="A670" s="43" t="s">
        <v>4248</v>
      </c>
      <c r="B670" s="43" t="s">
        <v>1429</v>
      </c>
      <c r="C670" s="43" t="s">
        <v>3338</v>
      </c>
      <c r="D670" s="43"/>
      <c r="E670" s="43" t="s">
        <v>14</v>
      </c>
      <c r="F670" s="43" t="s">
        <v>363</v>
      </c>
      <c r="G670" s="43" t="s">
        <v>363</v>
      </c>
      <c r="H670" s="43" t="s">
        <v>14</v>
      </c>
      <c r="I670" s="43" t="s">
        <v>363</v>
      </c>
      <c r="J670" s="43" t="s">
        <v>363</v>
      </c>
      <c r="K670" s="43" t="s">
        <v>14</v>
      </c>
      <c r="L670" s="43" t="s">
        <v>14</v>
      </c>
      <c r="M670" s="43" t="s">
        <v>363</v>
      </c>
      <c r="N670" s="43" t="s">
        <v>363</v>
      </c>
      <c r="O670" s="43" t="s">
        <v>14</v>
      </c>
      <c r="P670" s="43"/>
      <c r="Q670" s="43" t="s">
        <v>14</v>
      </c>
      <c r="R670" s="43" t="s">
        <v>3616</v>
      </c>
      <c r="S670" s="43" t="s">
        <v>3617</v>
      </c>
      <c r="T670" s="44"/>
      <c r="U670" s="43" t="s">
        <v>1259</v>
      </c>
      <c r="V670" s="45">
        <v>44187.0</v>
      </c>
      <c r="W670" s="40" t="s">
        <v>3590</v>
      </c>
      <c r="X670" s="43" t="s">
        <v>719</v>
      </c>
      <c r="Y670" s="44" t="s">
        <v>4249</v>
      </c>
      <c r="Z670" s="43" t="s">
        <v>960</v>
      </c>
      <c r="AA670" s="43">
        <v>6000.0</v>
      </c>
      <c r="AB670" s="43">
        <v>11.0</v>
      </c>
      <c r="AC670" s="43" t="s">
        <v>4250</v>
      </c>
      <c r="AD670" s="43">
        <v>34.7</v>
      </c>
      <c r="AE670" s="43">
        <v>347.0</v>
      </c>
      <c r="AF670" s="43">
        <v>10.0</v>
      </c>
      <c r="AG670" s="43" t="s">
        <v>934</v>
      </c>
      <c r="AH670" s="45">
        <v>44195.0</v>
      </c>
      <c r="AI670" s="43"/>
      <c r="AJ670" s="43">
        <v>502.0</v>
      </c>
      <c r="AK670" s="43">
        <v>11.0</v>
      </c>
      <c r="AL670" s="43" t="s">
        <v>1187</v>
      </c>
      <c r="AM670" s="43" t="s">
        <v>408</v>
      </c>
      <c r="AN670" s="43" t="s">
        <v>4154</v>
      </c>
      <c r="AO670" s="42" t="b">
        <f t="array" ref="AO670">SUMPRODUCT(--(K670=$AU$2:$AU$4))=0</f>
        <v>0</v>
      </c>
      <c r="AP670" s="42" t="b">
        <f t="array" ref="AP670">SUMPRODUCT(--(L670=$AU$2:$AU$4))=0</f>
        <v>0</v>
      </c>
    </row>
    <row r="671" ht="15.75" hidden="1" customHeight="1">
      <c r="A671" s="43" t="s">
        <v>4251</v>
      </c>
      <c r="B671" s="43" t="s">
        <v>597</v>
      </c>
      <c r="C671" s="43" t="s">
        <v>415</v>
      </c>
      <c r="D671" s="43"/>
      <c r="E671" s="43" t="s">
        <v>14</v>
      </c>
      <c r="F671" s="43" t="s">
        <v>363</v>
      </c>
      <c r="G671" s="43" t="s">
        <v>363</v>
      </c>
      <c r="H671" s="43" t="s">
        <v>4252</v>
      </c>
      <c r="I671" s="43" t="s">
        <v>2963</v>
      </c>
      <c r="J671" s="43" t="s">
        <v>4241</v>
      </c>
      <c r="K671" s="43" t="s">
        <v>14</v>
      </c>
      <c r="L671" s="43" t="s">
        <v>14</v>
      </c>
      <c r="M671" s="43" t="s">
        <v>363</v>
      </c>
      <c r="N671" s="43" t="s">
        <v>363</v>
      </c>
      <c r="O671" s="43" t="s">
        <v>14</v>
      </c>
      <c r="P671" s="43"/>
      <c r="Q671" s="43" t="s">
        <v>14</v>
      </c>
      <c r="R671" s="43" t="s">
        <v>4242</v>
      </c>
      <c r="S671" s="43" t="s">
        <v>4243</v>
      </c>
      <c r="T671" s="44"/>
      <c r="U671" s="43" t="s">
        <v>406</v>
      </c>
      <c r="V671" s="45">
        <v>44194.0</v>
      </c>
      <c r="W671" s="44"/>
      <c r="X671" s="43"/>
      <c r="Y671" s="43" t="s">
        <v>1101</v>
      </c>
      <c r="Z671" s="43" t="s">
        <v>4253</v>
      </c>
      <c r="AA671" s="43">
        <v>15000.0</v>
      </c>
      <c r="AB671" s="43">
        <v>11.0</v>
      </c>
      <c r="AC671" s="43" t="s">
        <v>4254</v>
      </c>
      <c r="AD671" s="43">
        <v>77.0</v>
      </c>
      <c r="AE671" s="43">
        <v>770.0</v>
      </c>
      <c r="AF671" s="43">
        <v>9.0</v>
      </c>
      <c r="AG671" s="43" t="s">
        <v>951</v>
      </c>
      <c r="AH671" s="45">
        <v>44195.0</v>
      </c>
      <c r="AI671" s="43"/>
      <c r="AJ671" s="43">
        <v>485.0</v>
      </c>
      <c r="AK671" s="43">
        <v>19.9</v>
      </c>
      <c r="AL671" s="43" t="s">
        <v>1187</v>
      </c>
      <c r="AM671" s="43" t="s">
        <v>408</v>
      </c>
      <c r="AN671" s="43" t="s">
        <v>4247</v>
      </c>
      <c r="AO671" s="42" t="b">
        <f t="array" ref="AO671">SUMPRODUCT(--(K671=$AU$2:$AU$4))=0</f>
        <v>0</v>
      </c>
      <c r="AP671" s="42" t="b">
        <f t="array" ref="AP671">SUMPRODUCT(--(L671=$AU$2:$AU$4))=0</f>
        <v>0</v>
      </c>
    </row>
    <row r="672" ht="15.75" hidden="1" customHeight="1">
      <c r="A672" s="43" t="s">
        <v>4255</v>
      </c>
      <c r="B672" s="43" t="s">
        <v>3481</v>
      </c>
      <c r="C672" s="43" t="s">
        <v>415</v>
      </c>
      <c r="D672" s="43"/>
      <c r="E672" s="43" t="s">
        <v>14</v>
      </c>
      <c r="F672" s="43" t="s">
        <v>363</v>
      </c>
      <c r="G672" s="43" t="s">
        <v>363</v>
      </c>
      <c r="H672" s="43" t="s">
        <v>4256</v>
      </c>
      <c r="I672" s="43" t="s">
        <v>2066</v>
      </c>
      <c r="J672" s="44" t="s">
        <v>4257</v>
      </c>
      <c r="K672" s="43" t="s">
        <v>14</v>
      </c>
      <c r="L672" s="43" t="s">
        <v>14</v>
      </c>
      <c r="M672" s="43" t="s">
        <v>363</v>
      </c>
      <c r="N672" s="43" t="s">
        <v>363</v>
      </c>
      <c r="O672" s="43" t="s">
        <v>14</v>
      </c>
      <c r="P672" s="43"/>
      <c r="Q672" s="43" t="s">
        <v>14</v>
      </c>
      <c r="R672" s="43" t="s">
        <v>427</v>
      </c>
      <c r="S672" s="40" t="s">
        <v>404</v>
      </c>
      <c r="T672" s="44" t="s">
        <v>4258</v>
      </c>
      <c r="U672" s="43" t="s">
        <v>406</v>
      </c>
      <c r="V672" s="45">
        <v>44202.0</v>
      </c>
      <c r="W672" s="44"/>
      <c r="X672" s="44"/>
      <c r="Y672" s="44" t="s">
        <v>4259</v>
      </c>
      <c r="Z672" s="44" t="s">
        <v>4260</v>
      </c>
      <c r="AA672" s="44">
        <v>7200.0</v>
      </c>
      <c r="AB672" s="43">
        <v>11.0</v>
      </c>
      <c r="AC672" s="43" t="s">
        <v>4261</v>
      </c>
      <c r="AD672" s="43">
        <v>15.6</v>
      </c>
      <c r="AE672" s="43">
        <v>312.0</v>
      </c>
      <c r="AF672" s="43">
        <v>11.0</v>
      </c>
      <c r="AG672" s="40" t="s">
        <v>4262</v>
      </c>
      <c r="AH672" s="45">
        <v>44208.0</v>
      </c>
      <c r="AI672" s="44"/>
      <c r="AJ672" s="43">
        <v>488.0</v>
      </c>
      <c r="AK672" s="43">
        <v>9.5</v>
      </c>
      <c r="AL672" s="44"/>
      <c r="AM672" s="43" t="s">
        <v>408</v>
      </c>
      <c r="AN672" s="43" t="s">
        <v>4201</v>
      </c>
      <c r="AO672" s="42" t="b">
        <f t="array" ref="AO672">SUMPRODUCT(--(K672=$AU$2:$AU$4))=0</f>
        <v>0</v>
      </c>
      <c r="AP672" s="42" t="b">
        <f t="array" ref="AP672">SUMPRODUCT(--(L672=$AU$2:$AU$4))=0</f>
        <v>0</v>
      </c>
    </row>
    <row r="673" ht="15.75" hidden="1" customHeight="1">
      <c r="A673" s="43" t="s">
        <v>4263</v>
      </c>
      <c r="B673" s="43" t="s">
        <v>2851</v>
      </c>
      <c r="C673" s="43" t="s">
        <v>3338</v>
      </c>
      <c r="D673" s="43"/>
      <c r="E673" s="43" t="s">
        <v>14</v>
      </c>
      <c r="F673" s="43" t="s">
        <v>363</v>
      </c>
      <c r="G673" s="43" t="s">
        <v>363</v>
      </c>
      <c r="H673" s="43" t="s">
        <v>14</v>
      </c>
      <c r="I673" s="43" t="s">
        <v>363</v>
      </c>
      <c r="J673" s="44" t="s">
        <v>363</v>
      </c>
      <c r="K673" s="43" t="s">
        <v>14</v>
      </c>
      <c r="L673" s="43" t="s">
        <v>14</v>
      </c>
      <c r="M673" s="43" t="s">
        <v>363</v>
      </c>
      <c r="N673" s="43" t="s">
        <v>363</v>
      </c>
      <c r="O673" s="43" t="s">
        <v>14</v>
      </c>
      <c r="P673" s="43"/>
      <c r="Q673" s="43" t="s">
        <v>14</v>
      </c>
      <c r="R673" s="43" t="s">
        <v>4264</v>
      </c>
      <c r="S673" s="40" t="s">
        <v>4265</v>
      </c>
      <c r="T673" s="44">
        <v>1.0</v>
      </c>
      <c r="U673" s="43" t="s">
        <v>4266</v>
      </c>
      <c r="V673" s="45">
        <v>44207.0</v>
      </c>
      <c r="W673" s="44"/>
      <c r="X673" s="44"/>
      <c r="Y673" s="44" t="s">
        <v>4267</v>
      </c>
      <c r="Z673" s="44" t="s">
        <v>960</v>
      </c>
      <c r="AA673" s="43">
        <v>6000.0</v>
      </c>
      <c r="AB673" s="43">
        <v>13.0</v>
      </c>
      <c r="AC673" s="43" t="s">
        <v>4268</v>
      </c>
      <c r="AD673" s="43">
        <v>40.5</v>
      </c>
      <c r="AE673" s="43">
        <v>405.0</v>
      </c>
      <c r="AF673" s="43">
        <v>11.0</v>
      </c>
      <c r="AG673" s="40" t="s">
        <v>4269</v>
      </c>
      <c r="AH673" s="45">
        <v>44208.0</v>
      </c>
      <c r="AI673" s="44"/>
      <c r="AJ673" s="43">
        <v>490.0</v>
      </c>
      <c r="AK673" s="43">
        <v>12.7</v>
      </c>
      <c r="AL673" s="43" t="s">
        <v>4096</v>
      </c>
      <c r="AM673" s="43" t="s">
        <v>408</v>
      </c>
      <c r="AN673" s="43" t="s">
        <v>4201</v>
      </c>
      <c r="AO673" s="42" t="b">
        <f t="array" ref="AO673">SUMPRODUCT(--(K673=$AU$2:$AU$4))=0</f>
        <v>0</v>
      </c>
      <c r="AP673" s="42" t="b">
        <f t="array" ref="AP673">SUMPRODUCT(--(L673=$AU$2:$AU$4))=0</f>
        <v>0</v>
      </c>
    </row>
    <row r="674" ht="15.75" customHeight="1">
      <c r="A674" s="43" t="s">
        <v>4270</v>
      </c>
      <c r="B674" s="43" t="s">
        <v>3197</v>
      </c>
      <c r="C674" s="43" t="s">
        <v>4271</v>
      </c>
      <c r="D674" s="43"/>
      <c r="E674" s="43" t="s">
        <v>4272</v>
      </c>
      <c r="F674" s="43" t="s">
        <v>4273</v>
      </c>
      <c r="G674" s="43" t="s">
        <v>4274</v>
      </c>
      <c r="H674" s="40" t="s">
        <v>4272</v>
      </c>
      <c r="I674" s="43" t="s">
        <v>4273</v>
      </c>
      <c r="J674" s="44"/>
      <c r="K674" s="40" t="s">
        <v>4275</v>
      </c>
      <c r="L674" s="43" t="s">
        <v>14</v>
      </c>
      <c r="M674" s="43" t="s">
        <v>4276</v>
      </c>
      <c r="N674" s="43" t="s">
        <v>363</v>
      </c>
      <c r="O674" s="43" t="s">
        <v>14</v>
      </c>
      <c r="P674" s="43"/>
      <c r="Q674" s="43" t="s">
        <v>14</v>
      </c>
      <c r="R674" s="40" t="s">
        <v>3200</v>
      </c>
      <c r="S674" s="40" t="s">
        <v>174</v>
      </c>
      <c r="T674" s="44">
        <v>1.0</v>
      </c>
      <c r="U674" s="43" t="s">
        <v>406</v>
      </c>
      <c r="V674" s="45">
        <v>44210.0</v>
      </c>
      <c r="W674" s="44"/>
      <c r="X674" s="44"/>
      <c r="Y674" s="43" t="s">
        <v>4277</v>
      </c>
      <c r="Z674" s="43" t="s">
        <v>1537</v>
      </c>
      <c r="AA674" s="43">
        <v>10200.0</v>
      </c>
      <c r="AB674" s="43">
        <v>13.0</v>
      </c>
      <c r="AC674" s="43" t="s">
        <v>4278</v>
      </c>
      <c r="AD674" s="43">
        <v>23.0</v>
      </c>
      <c r="AE674" s="43">
        <v>50.0</v>
      </c>
      <c r="AF674" s="43">
        <v>14.0</v>
      </c>
      <c r="AG674" s="40" t="s">
        <v>4279</v>
      </c>
      <c r="AH674" s="45">
        <v>44224.0</v>
      </c>
      <c r="AI674" s="40" t="s">
        <v>4280</v>
      </c>
      <c r="AJ674" s="43">
        <v>459.0</v>
      </c>
      <c r="AK674" s="43">
        <v>28.5</v>
      </c>
      <c r="AL674" s="43" t="s">
        <v>4096</v>
      </c>
      <c r="AM674" s="43" t="s">
        <v>408</v>
      </c>
      <c r="AN674" s="43" t="s">
        <v>4281</v>
      </c>
      <c r="AO674" s="42" t="b">
        <f t="array" ref="AO674">SUMPRODUCT(--(K674=$AU$2:$AU$4))=0</f>
        <v>1</v>
      </c>
      <c r="AP674" s="42" t="b">
        <f t="array" ref="AP674">SUMPRODUCT(--(L674=$AU$2:$AU$4))=0</f>
        <v>0</v>
      </c>
    </row>
    <row r="675" ht="15.75" hidden="1" customHeight="1">
      <c r="A675" s="43" t="s">
        <v>4282</v>
      </c>
      <c r="B675" s="43" t="s">
        <v>407</v>
      </c>
      <c r="C675" s="43" t="s">
        <v>415</v>
      </c>
      <c r="D675" s="43"/>
      <c r="E675" s="43" t="s">
        <v>4283</v>
      </c>
      <c r="F675" s="43" t="s">
        <v>1097</v>
      </c>
      <c r="G675" s="43" t="s">
        <v>4284</v>
      </c>
      <c r="H675" s="40" t="s">
        <v>4285</v>
      </c>
      <c r="I675" s="43" t="s">
        <v>2066</v>
      </c>
      <c r="J675" s="44"/>
      <c r="K675" s="40" t="s">
        <v>14</v>
      </c>
      <c r="L675" s="43" t="s">
        <v>14</v>
      </c>
      <c r="M675" s="43" t="s">
        <v>363</v>
      </c>
      <c r="N675" s="43" t="s">
        <v>363</v>
      </c>
      <c r="O675" s="43" t="s">
        <v>14</v>
      </c>
      <c r="P675" s="43"/>
      <c r="Q675" s="43" t="s">
        <v>14</v>
      </c>
      <c r="R675" s="40" t="s">
        <v>3449</v>
      </c>
      <c r="S675" s="40" t="s">
        <v>3450</v>
      </c>
      <c r="T675" s="44" t="s">
        <v>4286</v>
      </c>
      <c r="U675" s="43" t="s">
        <v>406</v>
      </c>
      <c r="V675" s="45">
        <v>44215.0</v>
      </c>
      <c r="W675" s="44" t="s">
        <v>4287</v>
      </c>
      <c r="X675" s="44" t="s">
        <v>719</v>
      </c>
      <c r="Y675" s="43" t="s">
        <v>4288</v>
      </c>
      <c r="Z675" s="43" t="s">
        <v>4289</v>
      </c>
      <c r="AA675" s="43">
        <v>12000.0</v>
      </c>
      <c r="AB675" s="43">
        <v>11.0</v>
      </c>
      <c r="AC675" s="43" t="s">
        <v>4290</v>
      </c>
      <c r="AD675" s="43">
        <v>1.14</v>
      </c>
      <c r="AE675" s="43">
        <v>22.8</v>
      </c>
      <c r="AF675" s="43">
        <v>15.0</v>
      </c>
      <c r="AG675" s="40" t="s">
        <v>634</v>
      </c>
      <c r="AH675" s="45">
        <v>44224.0</v>
      </c>
      <c r="AI675" s="43" t="s">
        <v>4291</v>
      </c>
      <c r="AJ675" s="43">
        <v>461.0</v>
      </c>
      <c r="AK675" s="43">
        <v>26.8</v>
      </c>
      <c r="AL675" s="43" t="s">
        <v>4096</v>
      </c>
      <c r="AM675" s="43" t="s">
        <v>408</v>
      </c>
      <c r="AN675" s="43" t="s">
        <v>430</v>
      </c>
      <c r="AO675" s="42" t="b">
        <f t="array" ref="AO675">SUMPRODUCT(--(K675=$AU$2:$AU$4))=0</f>
        <v>0</v>
      </c>
      <c r="AP675" s="42" t="b">
        <f t="array" ref="AP675">SUMPRODUCT(--(L675=$AU$2:$AU$4))=0</f>
        <v>0</v>
      </c>
    </row>
    <row r="676" ht="15.75" hidden="1" customHeight="1">
      <c r="A676" s="43" t="s">
        <v>4292</v>
      </c>
      <c r="B676" s="43" t="s">
        <v>413</v>
      </c>
      <c r="C676" s="43" t="s">
        <v>415</v>
      </c>
      <c r="D676" s="43"/>
      <c r="E676" s="43" t="s">
        <v>4293</v>
      </c>
      <c r="F676" s="43" t="s">
        <v>1108</v>
      </c>
      <c r="G676" s="43" t="s">
        <v>4284</v>
      </c>
      <c r="H676" s="40" t="s">
        <v>4294</v>
      </c>
      <c r="I676" s="43" t="s">
        <v>2853</v>
      </c>
      <c r="J676" s="44"/>
      <c r="K676" s="40" t="s">
        <v>14</v>
      </c>
      <c r="L676" s="43" t="s">
        <v>14</v>
      </c>
      <c r="M676" s="43" t="s">
        <v>363</v>
      </c>
      <c r="N676" s="43" t="s">
        <v>363</v>
      </c>
      <c r="O676" s="43" t="s">
        <v>14</v>
      </c>
      <c r="P676" s="43"/>
      <c r="Q676" s="43" t="s">
        <v>14</v>
      </c>
      <c r="R676" s="40" t="s">
        <v>3449</v>
      </c>
      <c r="S676" s="40" t="s">
        <v>3450</v>
      </c>
      <c r="T676" s="44" t="s">
        <v>4286</v>
      </c>
      <c r="U676" s="43" t="s">
        <v>406</v>
      </c>
      <c r="V676" s="45">
        <v>44215.0</v>
      </c>
      <c r="W676" s="44" t="s">
        <v>4287</v>
      </c>
      <c r="X676" s="44" t="s">
        <v>719</v>
      </c>
      <c r="Y676" s="43" t="s">
        <v>4288</v>
      </c>
      <c r="Z676" s="43" t="s">
        <v>4289</v>
      </c>
      <c r="AA676" s="43">
        <v>12000.0</v>
      </c>
      <c r="AB676" s="43">
        <v>11.0</v>
      </c>
      <c r="AC676" s="43" t="s">
        <v>4295</v>
      </c>
      <c r="AD676" s="43">
        <v>1.26</v>
      </c>
      <c r="AE676" s="43">
        <v>25.2</v>
      </c>
      <c r="AF676" s="43">
        <v>15.0</v>
      </c>
      <c r="AG676" s="40" t="s">
        <v>638</v>
      </c>
      <c r="AH676" s="45">
        <v>44224.0</v>
      </c>
      <c r="AI676" s="43" t="s">
        <v>4296</v>
      </c>
      <c r="AJ676" s="43">
        <v>429.0</v>
      </c>
      <c r="AK676" s="43">
        <v>27.9</v>
      </c>
      <c r="AL676" s="43" t="s">
        <v>4096</v>
      </c>
      <c r="AM676" s="43" t="s">
        <v>408</v>
      </c>
      <c r="AN676" s="43" t="s">
        <v>430</v>
      </c>
      <c r="AO676" s="42" t="b">
        <f t="array" ref="AO676">SUMPRODUCT(--(K676=$AU$2:$AU$4))=0</f>
        <v>0</v>
      </c>
      <c r="AP676" s="42" t="b">
        <f t="array" ref="AP676">SUMPRODUCT(--(L676=$AU$2:$AU$4))=0</f>
        <v>0</v>
      </c>
    </row>
    <row r="677" ht="15.75" hidden="1" customHeight="1">
      <c r="A677" s="43" t="s">
        <v>4297</v>
      </c>
      <c r="B677" s="43" t="s">
        <v>583</v>
      </c>
      <c r="C677" s="43" t="s">
        <v>3338</v>
      </c>
      <c r="D677" s="43"/>
      <c r="E677" s="43" t="s">
        <v>14</v>
      </c>
      <c r="F677" s="43" t="s">
        <v>363</v>
      </c>
      <c r="G677" s="43" t="s">
        <v>363</v>
      </c>
      <c r="H677" s="40" t="s">
        <v>4298</v>
      </c>
      <c r="I677" s="43" t="s">
        <v>2066</v>
      </c>
      <c r="J677" s="44" t="s">
        <v>4299</v>
      </c>
      <c r="K677" s="40" t="s">
        <v>14</v>
      </c>
      <c r="L677" s="43" t="s">
        <v>14</v>
      </c>
      <c r="M677" s="43" t="s">
        <v>363</v>
      </c>
      <c r="N677" s="43" t="s">
        <v>363</v>
      </c>
      <c r="O677" s="43" t="s">
        <v>14</v>
      </c>
      <c r="P677" s="43"/>
      <c r="Q677" s="43" t="s">
        <v>14</v>
      </c>
      <c r="R677" s="40" t="s">
        <v>4300</v>
      </c>
      <c r="S677" s="40" t="s">
        <v>272</v>
      </c>
      <c r="T677" s="44" t="s">
        <v>2921</v>
      </c>
      <c r="U677" s="43" t="s">
        <v>406</v>
      </c>
      <c r="V677" s="45">
        <v>44216.0</v>
      </c>
      <c r="W677" s="44" t="s">
        <v>2504</v>
      </c>
      <c r="X677" s="44" t="s">
        <v>468</v>
      </c>
      <c r="Y677" s="43" t="s">
        <v>4301</v>
      </c>
      <c r="Z677" s="43" t="s">
        <v>1358</v>
      </c>
      <c r="AA677" s="43">
        <v>19200.0</v>
      </c>
      <c r="AB677" s="43">
        <v>11.0</v>
      </c>
      <c r="AC677" s="43" t="s">
        <v>4302</v>
      </c>
      <c r="AD677" s="43">
        <v>28.1</v>
      </c>
      <c r="AE677" s="43">
        <v>281.0</v>
      </c>
      <c r="AF677" s="43">
        <v>12.0</v>
      </c>
      <c r="AG677" s="40" t="s">
        <v>641</v>
      </c>
      <c r="AH677" s="45">
        <v>44224.0</v>
      </c>
      <c r="AI677" s="43" t="s">
        <v>4303</v>
      </c>
      <c r="AJ677" s="43">
        <v>454.0</v>
      </c>
      <c r="AK677" s="43">
        <v>29.5</v>
      </c>
      <c r="AL677" s="43" t="s">
        <v>4096</v>
      </c>
      <c r="AM677" s="43" t="s">
        <v>408</v>
      </c>
      <c r="AN677" s="43" t="s">
        <v>4304</v>
      </c>
      <c r="AO677" s="42" t="b">
        <f t="array" ref="AO677">SUMPRODUCT(--(K677=$AU$2:$AU$4))=0</f>
        <v>0</v>
      </c>
      <c r="AP677" s="42" t="b">
        <f t="array" ref="AP677">SUMPRODUCT(--(L677=$AU$2:$AU$4))=0</f>
        <v>0</v>
      </c>
    </row>
    <row r="678" ht="15.75" hidden="1" customHeight="1">
      <c r="A678" s="43" t="s">
        <v>4305</v>
      </c>
      <c r="B678" s="43" t="s">
        <v>586</v>
      </c>
      <c r="C678" s="43" t="s">
        <v>3338</v>
      </c>
      <c r="D678" s="43"/>
      <c r="E678" s="43" t="s">
        <v>14</v>
      </c>
      <c r="F678" s="43" t="s">
        <v>363</v>
      </c>
      <c r="G678" s="43" t="s">
        <v>363</v>
      </c>
      <c r="H678" s="40" t="s">
        <v>4306</v>
      </c>
      <c r="I678" s="43" t="s">
        <v>2853</v>
      </c>
      <c r="J678" s="44" t="s">
        <v>4299</v>
      </c>
      <c r="K678" s="40" t="s">
        <v>14</v>
      </c>
      <c r="L678" s="43" t="s">
        <v>14</v>
      </c>
      <c r="M678" s="43" t="s">
        <v>363</v>
      </c>
      <c r="N678" s="43" t="s">
        <v>363</v>
      </c>
      <c r="O678" s="43" t="s">
        <v>14</v>
      </c>
      <c r="P678" s="43"/>
      <c r="Q678" s="43" t="s">
        <v>14</v>
      </c>
      <c r="R678" s="40" t="s">
        <v>4300</v>
      </c>
      <c r="S678" s="40" t="s">
        <v>272</v>
      </c>
      <c r="T678" s="44" t="s">
        <v>2929</v>
      </c>
      <c r="U678" s="43" t="s">
        <v>406</v>
      </c>
      <c r="V678" s="45">
        <v>44216.0</v>
      </c>
      <c r="W678" s="44" t="s">
        <v>2504</v>
      </c>
      <c r="X678" s="44" t="s">
        <v>468</v>
      </c>
      <c r="Y678" s="43" t="s">
        <v>4307</v>
      </c>
      <c r="Z678" s="43" t="s">
        <v>1358</v>
      </c>
      <c r="AA678" s="43">
        <v>19200.0</v>
      </c>
      <c r="AB678" s="43">
        <v>11.0</v>
      </c>
      <c r="AC678" s="43" t="s">
        <v>4308</v>
      </c>
      <c r="AD678" s="43">
        <v>16.8</v>
      </c>
      <c r="AE678" s="43">
        <v>168.0</v>
      </c>
      <c r="AF678" s="43">
        <v>12.0</v>
      </c>
      <c r="AG678" s="40" t="s">
        <v>644</v>
      </c>
      <c r="AH678" s="45">
        <v>44224.0</v>
      </c>
      <c r="AI678" s="43" t="s">
        <v>4309</v>
      </c>
      <c r="AJ678" s="43">
        <v>473.0</v>
      </c>
      <c r="AK678" s="43">
        <v>26.4</v>
      </c>
      <c r="AL678" s="43" t="s">
        <v>4096</v>
      </c>
      <c r="AM678" s="43" t="s">
        <v>408</v>
      </c>
      <c r="AN678" s="43" t="s">
        <v>4304</v>
      </c>
      <c r="AO678" s="42" t="b">
        <f t="array" ref="AO678">SUMPRODUCT(--(K678=$AU$2:$AU$4))=0</f>
        <v>0</v>
      </c>
      <c r="AP678" s="42" t="b">
        <f t="array" ref="AP678">SUMPRODUCT(--(L678=$AU$2:$AU$4))=0</f>
        <v>0</v>
      </c>
    </row>
    <row r="679" ht="15.75" hidden="1" customHeight="1">
      <c r="A679" s="43" t="s">
        <v>4310</v>
      </c>
      <c r="B679" s="43" t="s">
        <v>591</v>
      </c>
      <c r="C679" s="43" t="s">
        <v>3338</v>
      </c>
      <c r="D679" s="43"/>
      <c r="E679" s="43" t="s">
        <v>14</v>
      </c>
      <c r="F679" s="43" t="s">
        <v>363</v>
      </c>
      <c r="G679" s="43" t="s">
        <v>363</v>
      </c>
      <c r="H679" s="40" t="s">
        <v>4311</v>
      </c>
      <c r="I679" s="43" t="s">
        <v>2808</v>
      </c>
      <c r="J679" s="44" t="s">
        <v>4299</v>
      </c>
      <c r="K679" s="40" t="s">
        <v>14</v>
      </c>
      <c r="L679" s="43" t="s">
        <v>14</v>
      </c>
      <c r="M679" s="43" t="s">
        <v>363</v>
      </c>
      <c r="N679" s="43" t="s">
        <v>363</v>
      </c>
      <c r="O679" s="43" t="s">
        <v>14</v>
      </c>
      <c r="P679" s="43"/>
      <c r="Q679" s="43" t="s">
        <v>14</v>
      </c>
      <c r="R679" s="40" t="s">
        <v>4300</v>
      </c>
      <c r="S679" s="40" t="s">
        <v>272</v>
      </c>
      <c r="T679" s="44" t="s">
        <v>2942</v>
      </c>
      <c r="U679" s="43" t="s">
        <v>406</v>
      </c>
      <c r="V679" s="45">
        <v>44216.0</v>
      </c>
      <c r="W679" s="44" t="s">
        <v>2504</v>
      </c>
      <c r="X679" s="44" t="s">
        <v>468</v>
      </c>
      <c r="Y679" s="43" t="s">
        <v>4312</v>
      </c>
      <c r="Z679" s="43" t="s">
        <v>1312</v>
      </c>
      <c r="AA679" s="43">
        <v>12000.0</v>
      </c>
      <c r="AB679" s="43">
        <v>11.0</v>
      </c>
      <c r="AC679" s="43" t="s">
        <v>4313</v>
      </c>
      <c r="AD679" s="43">
        <v>17.5</v>
      </c>
      <c r="AE679" s="43">
        <v>175.0</v>
      </c>
      <c r="AF679" s="43">
        <v>12.0</v>
      </c>
      <c r="AG679" s="40" t="s">
        <v>649</v>
      </c>
      <c r="AH679" s="45">
        <v>44224.0</v>
      </c>
      <c r="AI679" s="43" t="s">
        <v>4314</v>
      </c>
      <c r="AJ679" s="43">
        <v>466.0</v>
      </c>
      <c r="AK679" s="43">
        <v>25.4</v>
      </c>
      <c r="AL679" s="43" t="s">
        <v>4096</v>
      </c>
      <c r="AM679" s="43" t="s">
        <v>408</v>
      </c>
      <c r="AN679" s="43" t="s">
        <v>4304</v>
      </c>
      <c r="AO679" s="42" t="b">
        <f t="array" ref="AO679">SUMPRODUCT(--(K679=$AU$2:$AU$4))=0</f>
        <v>0</v>
      </c>
      <c r="AP679" s="42" t="b">
        <f t="array" ref="AP679">SUMPRODUCT(--(L679=$AU$2:$AU$4))=0</f>
        <v>0</v>
      </c>
    </row>
    <row r="680" ht="15.75" hidden="1" customHeight="1">
      <c r="A680" s="43" t="s">
        <v>4315</v>
      </c>
      <c r="B680" s="43" t="s">
        <v>595</v>
      </c>
      <c r="C680" s="43" t="s">
        <v>3338</v>
      </c>
      <c r="D680" s="43"/>
      <c r="E680" s="43" t="s">
        <v>14</v>
      </c>
      <c r="F680" s="43" t="s">
        <v>363</v>
      </c>
      <c r="G680" s="43" t="s">
        <v>363</v>
      </c>
      <c r="H680" s="40" t="s">
        <v>4316</v>
      </c>
      <c r="I680" s="43" t="s">
        <v>2928</v>
      </c>
      <c r="J680" s="44" t="s">
        <v>4299</v>
      </c>
      <c r="K680" s="40" t="s">
        <v>14</v>
      </c>
      <c r="L680" s="43" t="s">
        <v>14</v>
      </c>
      <c r="M680" s="43" t="s">
        <v>363</v>
      </c>
      <c r="N680" s="43" t="s">
        <v>363</v>
      </c>
      <c r="O680" s="43" t="s">
        <v>14</v>
      </c>
      <c r="P680" s="43"/>
      <c r="Q680" s="43" t="s">
        <v>14</v>
      </c>
      <c r="R680" s="40" t="s">
        <v>4300</v>
      </c>
      <c r="S680" s="40" t="s">
        <v>272</v>
      </c>
      <c r="T680" s="44" t="s">
        <v>569</v>
      </c>
      <c r="U680" s="43" t="s">
        <v>406</v>
      </c>
      <c r="V680" s="45">
        <v>44216.0</v>
      </c>
      <c r="W680" s="44" t="s">
        <v>2504</v>
      </c>
      <c r="X680" s="44" t="s">
        <v>468</v>
      </c>
      <c r="Y680" s="43" t="s">
        <v>4317</v>
      </c>
      <c r="Z680" s="43" t="s">
        <v>866</v>
      </c>
      <c r="AA680" s="43">
        <v>7200.0</v>
      </c>
      <c r="AB680" s="43">
        <v>11.0</v>
      </c>
      <c r="AC680" s="43" t="s">
        <v>4318</v>
      </c>
      <c r="AD680" s="43">
        <v>11.2</v>
      </c>
      <c r="AE680" s="43">
        <v>112.0</v>
      </c>
      <c r="AF680" s="43">
        <v>12.0</v>
      </c>
      <c r="AG680" s="40" t="s">
        <v>654</v>
      </c>
      <c r="AH680" s="45">
        <v>44224.0</v>
      </c>
      <c r="AI680" s="43" t="s">
        <v>4319</v>
      </c>
      <c r="AJ680" s="43">
        <v>464.0</v>
      </c>
      <c r="AK680" s="43">
        <v>22.3</v>
      </c>
      <c r="AL680" s="43" t="s">
        <v>4096</v>
      </c>
      <c r="AM680" s="43" t="s">
        <v>408</v>
      </c>
      <c r="AN680" s="43" t="s">
        <v>4304</v>
      </c>
      <c r="AO680" s="42" t="b">
        <f t="array" ref="AO680">SUMPRODUCT(--(K680=$AU$2:$AU$4))=0</f>
        <v>0</v>
      </c>
      <c r="AP680" s="42" t="b">
        <f t="array" ref="AP680">SUMPRODUCT(--(L680=$AU$2:$AU$4))=0</f>
        <v>0</v>
      </c>
    </row>
    <row r="681" ht="15.75" hidden="1" customHeight="1">
      <c r="A681" s="43" t="s">
        <v>4320</v>
      </c>
      <c r="B681" s="43" t="s">
        <v>601</v>
      </c>
      <c r="C681" s="43" t="s">
        <v>3338</v>
      </c>
      <c r="D681" s="43"/>
      <c r="E681" s="43" t="s">
        <v>14</v>
      </c>
      <c r="F681" s="43" t="s">
        <v>363</v>
      </c>
      <c r="G681" s="43" t="s">
        <v>363</v>
      </c>
      <c r="H681" s="40" t="s">
        <v>4321</v>
      </c>
      <c r="I681" s="43" t="s">
        <v>2935</v>
      </c>
      <c r="J681" s="44" t="s">
        <v>4299</v>
      </c>
      <c r="K681" s="40" t="s">
        <v>14</v>
      </c>
      <c r="L681" s="43" t="s">
        <v>14</v>
      </c>
      <c r="M681" s="43" t="s">
        <v>363</v>
      </c>
      <c r="N681" s="43" t="s">
        <v>363</v>
      </c>
      <c r="O681" s="43" t="s">
        <v>14</v>
      </c>
      <c r="P681" s="43"/>
      <c r="Q681" s="43" t="s">
        <v>14</v>
      </c>
      <c r="R681" s="40" t="s">
        <v>4300</v>
      </c>
      <c r="S681" s="40" t="s">
        <v>272</v>
      </c>
      <c r="T681" s="44" t="s">
        <v>2949</v>
      </c>
      <c r="U681" s="43" t="s">
        <v>406</v>
      </c>
      <c r="V681" s="45">
        <v>44216.0</v>
      </c>
      <c r="W681" s="44" t="s">
        <v>2504</v>
      </c>
      <c r="X681" s="44" t="s">
        <v>468</v>
      </c>
      <c r="Y681" s="43" t="s">
        <v>4322</v>
      </c>
      <c r="Z681" s="43" t="s">
        <v>1358</v>
      </c>
      <c r="AA681" s="43">
        <v>19200.0</v>
      </c>
      <c r="AB681" s="43">
        <v>11.0</v>
      </c>
      <c r="AC681" s="43" t="s">
        <v>4323</v>
      </c>
      <c r="AD681" s="43">
        <v>12.9</v>
      </c>
      <c r="AE681" s="43">
        <v>129.0</v>
      </c>
      <c r="AF681" s="43">
        <v>12.0</v>
      </c>
      <c r="AG681" s="40" t="s">
        <v>659</v>
      </c>
      <c r="AH681" s="45">
        <v>44224.0</v>
      </c>
      <c r="AI681" s="43" t="s">
        <v>4324</v>
      </c>
      <c r="AJ681" s="43">
        <v>466.0</v>
      </c>
      <c r="AK681" s="43">
        <v>24.6</v>
      </c>
      <c r="AL681" s="43" t="s">
        <v>4096</v>
      </c>
      <c r="AM681" s="43" t="s">
        <v>408</v>
      </c>
      <c r="AN681" s="43" t="s">
        <v>4304</v>
      </c>
      <c r="AO681" s="42" t="b">
        <f t="array" ref="AO681">SUMPRODUCT(--(K681=$AU$2:$AU$4))=0</f>
        <v>0</v>
      </c>
      <c r="AP681" s="42" t="b">
        <f t="array" ref="AP681">SUMPRODUCT(--(L681=$AU$2:$AU$4))=0</f>
        <v>0</v>
      </c>
    </row>
    <row r="682" ht="15.75" hidden="1" customHeight="1">
      <c r="A682" s="43" t="s">
        <v>4325</v>
      </c>
      <c r="B682" s="43" t="s">
        <v>606</v>
      </c>
      <c r="C682" s="43" t="s">
        <v>3338</v>
      </c>
      <c r="D682" s="43"/>
      <c r="E682" s="43" t="s">
        <v>14</v>
      </c>
      <c r="F682" s="43" t="s">
        <v>363</v>
      </c>
      <c r="G682" s="43" t="s">
        <v>363</v>
      </c>
      <c r="H682" s="40" t="s">
        <v>4326</v>
      </c>
      <c r="I682" s="43" t="s">
        <v>2941</v>
      </c>
      <c r="J682" s="44" t="s">
        <v>4299</v>
      </c>
      <c r="K682" s="40" t="s">
        <v>14</v>
      </c>
      <c r="L682" s="43" t="s">
        <v>14</v>
      </c>
      <c r="M682" s="43" t="s">
        <v>363</v>
      </c>
      <c r="N682" s="43" t="s">
        <v>363</v>
      </c>
      <c r="O682" s="43" t="s">
        <v>14</v>
      </c>
      <c r="P682" s="43"/>
      <c r="Q682" s="43" t="s">
        <v>14</v>
      </c>
      <c r="R682" s="40" t="s">
        <v>4300</v>
      </c>
      <c r="S682" s="40" t="s">
        <v>272</v>
      </c>
      <c r="T682" s="44" t="s">
        <v>3155</v>
      </c>
      <c r="U682" s="43" t="s">
        <v>406</v>
      </c>
      <c r="V682" s="45">
        <v>44216.0</v>
      </c>
      <c r="W682" s="44" t="s">
        <v>2504</v>
      </c>
      <c r="X682" s="44" t="s">
        <v>468</v>
      </c>
      <c r="Y682" s="43" t="s">
        <v>4327</v>
      </c>
      <c r="Z682" s="43" t="s">
        <v>1358</v>
      </c>
      <c r="AA682" s="43">
        <v>19200.0</v>
      </c>
      <c r="AB682" s="43">
        <v>11.0</v>
      </c>
      <c r="AC682" s="43" t="s">
        <v>4328</v>
      </c>
      <c r="AD682" s="43">
        <v>30.1</v>
      </c>
      <c r="AE682" s="43">
        <v>301.0</v>
      </c>
      <c r="AF682" s="43">
        <v>12.0</v>
      </c>
      <c r="AG682" s="40" t="s">
        <v>664</v>
      </c>
      <c r="AH682" s="45">
        <v>44224.0</v>
      </c>
      <c r="AI682" s="43" t="s">
        <v>4329</v>
      </c>
      <c r="AJ682" s="43">
        <v>478.0</v>
      </c>
      <c r="AK682" s="43">
        <v>27.4</v>
      </c>
      <c r="AL682" s="43" t="s">
        <v>4096</v>
      </c>
      <c r="AM682" s="43" t="s">
        <v>408</v>
      </c>
      <c r="AN682" s="43" t="s">
        <v>4304</v>
      </c>
      <c r="AO682" s="42" t="b">
        <f t="array" ref="AO682">SUMPRODUCT(--(K682=$AU$2:$AU$4))=0</f>
        <v>0</v>
      </c>
      <c r="AP682" s="42" t="b">
        <f t="array" ref="AP682">SUMPRODUCT(--(L682=$AU$2:$AU$4))=0</f>
        <v>0</v>
      </c>
    </row>
    <row r="683" ht="15.75" hidden="1" customHeight="1">
      <c r="A683" s="43" t="s">
        <v>4330</v>
      </c>
      <c r="B683" s="43" t="s">
        <v>610</v>
      </c>
      <c r="C683" s="43" t="s">
        <v>3338</v>
      </c>
      <c r="D683" s="43"/>
      <c r="E683" s="43" t="s">
        <v>14</v>
      </c>
      <c r="F683" s="43" t="s">
        <v>363</v>
      </c>
      <c r="G683" s="43" t="s">
        <v>363</v>
      </c>
      <c r="H683" s="40" t="s">
        <v>4331</v>
      </c>
      <c r="I683" s="43" t="s">
        <v>2948</v>
      </c>
      <c r="J683" s="44" t="s">
        <v>4299</v>
      </c>
      <c r="K683" s="40" t="s">
        <v>14</v>
      </c>
      <c r="L683" s="43" t="s">
        <v>14</v>
      </c>
      <c r="M683" s="43" t="s">
        <v>363</v>
      </c>
      <c r="N683" s="43" t="s">
        <v>363</v>
      </c>
      <c r="O683" s="43" t="s">
        <v>14</v>
      </c>
      <c r="P683" s="43"/>
      <c r="Q683" s="43" t="s">
        <v>14</v>
      </c>
      <c r="R683" s="40" t="s">
        <v>4300</v>
      </c>
      <c r="S683" s="40" t="s">
        <v>272</v>
      </c>
      <c r="T683" s="44" t="s">
        <v>2921</v>
      </c>
      <c r="U683" s="43" t="s">
        <v>406</v>
      </c>
      <c r="V683" s="45">
        <v>44216.0</v>
      </c>
      <c r="W683" s="44" t="s">
        <v>2504</v>
      </c>
      <c r="X683" s="44" t="s">
        <v>468</v>
      </c>
      <c r="Y683" s="43" t="s">
        <v>4301</v>
      </c>
      <c r="Z683" s="43" t="s">
        <v>1358</v>
      </c>
      <c r="AA683" s="43">
        <v>19200.0</v>
      </c>
      <c r="AB683" s="43">
        <v>11.0</v>
      </c>
      <c r="AC683" s="43" t="s">
        <v>4332</v>
      </c>
      <c r="AD683" s="43">
        <v>19.7</v>
      </c>
      <c r="AE683" s="43">
        <v>197.0</v>
      </c>
      <c r="AF683" s="43">
        <v>12.0</v>
      </c>
      <c r="AG683" s="40" t="s">
        <v>678</v>
      </c>
      <c r="AH683" s="45">
        <v>44224.0</v>
      </c>
      <c r="AI683" s="43" t="s">
        <v>4333</v>
      </c>
      <c r="AJ683" s="43">
        <v>471.0</v>
      </c>
      <c r="AK683" s="43">
        <v>27.7</v>
      </c>
      <c r="AL683" s="43" t="s">
        <v>4096</v>
      </c>
      <c r="AM683" s="43" t="s">
        <v>408</v>
      </c>
      <c r="AN683" s="43" t="s">
        <v>4304</v>
      </c>
      <c r="AO683" s="42" t="b">
        <f t="array" ref="AO683">SUMPRODUCT(--(K683=$AU$2:$AU$4))=0</f>
        <v>0</v>
      </c>
      <c r="AP683" s="42" t="b">
        <f t="array" ref="AP683">SUMPRODUCT(--(L683=$AU$2:$AU$4))=0</f>
        <v>0</v>
      </c>
    </row>
    <row r="684" ht="15.75" hidden="1" customHeight="1">
      <c r="A684" s="43" t="s">
        <v>4334</v>
      </c>
      <c r="B684" s="43" t="s">
        <v>615</v>
      </c>
      <c r="C684" s="43" t="s">
        <v>3338</v>
      </c>
      <c r="D684" s="43"/>
      <c r="E684" s="43" t="s">
        <v>14</v>
      </c>
      <c r="F684" s="43" t="s">
        <v>363</v>
      </c>
      <c r="G684" s="43" t="s">
        <v>363</v>
      </c>
      <c r="H684" s="40" t="s">
        <v>4335</v>
      </c>
      <c r="I684" s="43" t="s">
        <v>2955</v>
      </c>
      <c r="J684" s="44" t="s">
        <v>4299</v>
      </c>
      <c r="K684" s="40" t="s">
        <v>14</v>
      </c>
      <c r="L684" s="43" t="s">
        <v>14</v>
      </c>
      <c r="M684" s="43" t="s">
        <v>363</v>
      </c>
      <c r="N684" s="43" t="s">
        <v>363</v>
      </c>
      <c r="O684" s="43" t="s">
        <v>14</v>
      </c>
      <c r="P684" s="43"/>
      <c r="Q684" s="43" t="s">
        <v>14</v>
      </c>
      <c r="R684" s="40" t="s">
        <v>4300</v>
      </c>
      <c r="S684" s="40" t="s">
        <v>272</v>
      </c>
      <c r="T684" s="44" t="s">
        <v>2929</v>
      </c>
      <c r="U684" s="43" t="s">
        <v>406</v>
      </c>
      <c r="V684" s="45">
        <v>44216.0</v>
      </c>
      <c r="W684" s="44" t="s">
        <v>2504</v>
      </c>
      <c r="X684" s="44" t="s">
        <v>468</v>
      </c>
      <c r="Y684" s="43" t="s">
        <v>4307</v>
      </c>
      <c r="Z684" s="43" t="s">
        <v>1358</v>
      </c>
      <c r="AA684" s="43">
        <v>19200.0</v>
      </c>
      <c r="AB684" s="43">
        <v>11.0</v>
      </c>
      <c r="AC684" s="43" t="s">
        <v>4336</v>
      </c>
      <c r="AD684" s="43">
        <v>15.3</v>
      </c>
      <c r="AE684" s="43">
        <v>153.0</v>
      </c>
      <c r="AF684" s="43">
        <v>12.0</v>
      </c>
      <c r="AG684" s="40" t="s">
        <v>684</v>
      </c>
      <c r="AH684" s="45">
        <v>44224.0</v>
      </c>
      <c r="AI684" s="43" t="s">
        <v>4337</v>
      </c>
      <c r="AJ684" s="43">
        <v>465.0</v>
      </c>
      <c r="AK684" s="43">
        <v>26.3</v>
      </c>
      <c r="AL684" s="43" t="s">
        <v>4096</v>
      </c>
      <c r="AM684" s="43" t="s">
        <v>408</v>
      </c>
      <c r="AN684" s="43" t="s">
        <v>4304</v>
      </c>
      <c r="AO684" s="42" t="b">
        <f t="array" ref="AO684">SUMPRODUCT(--(K684=$AU$2:$AU$4))=0</f>
        <v>0</v>
      </c>
      <c r="AP684" s="42" t="b">
        <f t="array" ref="AP684">SUMPRODUCT(--(L684=$AU$2:$AU$4))=0</f>
        <v>0</v>
      </c>
    </row>
    <row r="685" ht="15.75" hidden="1" customHeight="1">
      <c r="A685" s="43" t="s">
        <v>4338</v>
      </c>
      <c r="B685" s="43" t="s">
        <v>619</v>
      </c>
      <c r="C685" s="43" t="s">
        <v>3338</v>
      </c>
      <c r="D685" s="43"/>
      <c r="E685" s="43" t="s">
        <v>14</v>
      </c>
      <c r="F685" s="43" t="s">
        <v>363</v>
      </c>
      <c r="G685" s="43" t="s">
        <v>363</v>
      </c>
      <c r="H685" s="40" t="s">
        <v>4339</v>
      </c>
      <c r="I685" s="43" t="s">
        <v>2963</v>
      </c>
      <c r="J685" s="44" t="s">
        <v>4299</v>
      </c>
      <c r="K685" s="40" t="s">
        <v>14</v>
      </c>
      <c r="L685" s="43" t="s">
        <v>14</v>
      </c>
      <c r="M685" s="43" t="s">
        <v>363</v>
      </c>
      <c r="N685" s="43" t="s">
        <v>363</v>
      </c>
      <c r="O685" s="43" t="s">
        <v>14</v>
      </c>
      <c r="P685" s="43"/>
      <c r="Q685" s="43" t="s">
        <v>14</v>
      </c>
      <c r="R685" s="40" t="s">
        <v>4300</v>
      </c>
      <c r="S685" s="40" t="s">
        <v>272</v>
      </c>
      <c r="T685" s="44" t="s">
        <v>2942</v>
      </c>
      <c r="U685" s="43" t="s">
        <v>406</v>
      </c>
      <c r="V685" s="45">
        <v>44216.0</v>
      </c>
      <c r="W685" s="44" t="s">
        <v>2504</v>
      </c>
      <c r="X685" s="44" t="s">
        <v>468</v>
      </c>
      <c r="Y685" s="43" t="s">
        <v>4312</v>
      </c>
      <c r="Z685" s="43" t="s">
        <v>1312</v>
      </c>
      <c r="AA685" s="43">
        <v>12000.0</v>
      </c>
      <c r="AB685" s="43">
        <v>11.0</v>
      </c>
      <c r="AC685" s="43" t="s">
        <v>4340</v>
      </c>
      <c r="AD685" s="43">
        <v>14.3</v>
      </c>
      <c r="AE685" s="43">
        <v>143.0</v>
      </c>
      <c r="AF685" s="43">
        <v>12.0</v>
      </c>
      <c r="AG685" s="40" t="s">
        <v>689</v>
      </c>
      <c r="AH685" s="45">
        <v>44224.0</v>
      </c>
      <c r="AI685" s="43" t="s">
        <v>4341</v>
      </c>
      <c r="AJ685" s="43">
        <v>477.0</v>
      </c>
      <c r="AK685" s="43">
        <v>23.9</v>
      </c>
      <c r="AL685" s="43" t="s">
        <v>4096</v>
      </c>
      <c r="AM685" s="43" t="s">
        <v>408</v>
      </c>
      <c r="AN685" s="43" t="s">
        <v>4304</v>
      </c>
      <c r="AO685" s="42" t="b">
        <f t="array" ref="AO685">SUMPRODUCT(--(K685=$AU$2:$AU$4))=0</f>
        <v>0</v>
      </c>
      <c r="AP685" s="42" t="b">
        <f t="array" ref="AP685">SUMPRODUCT(--(L685=$AU$2:$AU$4))=0</f>
        <v>0</v>
      </c>
    </row>
    <row r="686" ht="15.75" hidden="1" customHeight="1">
      <c r="A686" s="43" t="s">
        <v>4342</v>
      </c>
      <c r="B686" s="43" t="s">
        <v>624</v>
      </c>
      <c r="C686" s="43" t="s">
        <v>3338</v>
      </c>
      <c r="D686" s="43"/>
      <c r="E686" s="43" t="s">
        <v>14</v>
      </c>
      <c r="F686" s="43" t="s">
        <v>363</v>
      </c>
      <c r="G686" s="43" t="s">
        <v>363</v>
      </c>
      <c r="H686" s="40" t="s">
        <v>4343</v>
      </c>
      <c r="I686" s="43" t="s">
        <v>2975</v>
      </c>
      <c r="J686" s="44" t="s">
        <v>4299</v>
      </c>
      <c r="K686" s="40" t="s">
        <v>14</v>
      </c>
      <c r="L686" s="43" t="s">
        <v>14</v>
      </c>
      <c r="M686" s="43" t="s">
        <v>363</v>
      </c>
      <c r="N686" s="43" t="s">
        <v>363</v>
      </c>
      <c r="O686" s="43" t="s">
        <v>14</v>
      </c>
      <c r="P686" s="43"/>
      <c r="Q686" s="43" t="s">
        <v>14</v>
      </c>
      <c r="R686" s="40" t="s">
        <v>4300</v>
      </c>
      <c r="S686" s="40" t="s">
        <v>272</v>
      </c>
      <c r="T686" s="44" t="s">
        <v>569</v>
      </c>
      <c r="U686" s="43" t="s">
        <v>406</v>
      </c>
      <c r="V686" s="45">
        <v>44216.0</v>
      </c>
      <c r="W686" s="44" t="s">
        <v>2504</v>
      </c>
      <c r="X686" s="44" t="s">
        <v>468</v>
      </c>
      <c r="Y686" s="43" t="s">
        <v>4317</v>
      </c>
      <c r="Z686" s="43" t="s">
        <v>866</v>
      </c>
      <c r="AA686" s="43">
        <v>7200.0</v>
      </c>
      <c r="AB686" s="43">
        <v>11.0</v>
      </c>
      <c r="AC686" s="43" t="s">
        <v>4344</v>
      </c>
      <c r="AD686" s="43">
        <v>10.4</v>
      </c>
      <c r="AE686" s="43">
        <v>104.0</v>
      </c>
      <c r="AF686" s="43">
        <v>12.0</v>
      </c>
      <c r="AG686" s="40" t="s">
        <v>694</v>
      </c>
      <c r="AH686" s="45">
        <v>44224.0</v>
      </c>
      <c r="AI686" s="43" t="s">
        <v>4345</v>
      </c>
      <c r="AJ686" s="43">
        <v>467.0</v>
      </c>
      <c r="AK686" s="43">
        <v>20.2</v>
      </c>
      <c r="AL686" s="43" t="s">
        <v>4096</v>
      </c>
      <c r="AM686" s="43" t="s">
        <v>408</v>
      </c>
      <c r="AN686" s="43" t="s">
        <v>4304</v>
      </c>
      <c r="AO686" s="42" t="b">
        <f t="array" ref="AO686">SUMPRODUCT(--(K686=$AU$2:$AU$4))=0</f>
        <v>0</v>
      </c>
      <c r="AP686" s="42" t="b">
        <f t="array" ref="AP686">SUMPRODUCT(--(L686=$AU$2:$AU$4))=0</f>
        <v>0</v>
      </c>
    </row>
    <row r="687" ht="15.75" hidden="1" customHeight="1">
      <c r="A687" s="43" t="s">
        <v>4346</v>
      </c>
      <c r="B687" s="43" t="s">
        <v>627</v>
      </c>
      <c r="C687" s="43" t="s">
        <v>3338</v>
      </c>
      <c r="D687" s="43"/>
      <c r="E687" s="43" t="s">
        <v>14</v>
      </c>
      <c r="F687" s="43" t="s">
        <v>363</v>
      </c>
      <c r="G687" s="43" t="s">
        <v>363</v>
      </c>
      <c r="H687" s="40" t="s">
        <v>4347</v>
      </c>
      <c r="I687" s="43" t="s">
        <v>4348</v>
      </c>
      <c r="J687" s="44" t="s">
        <v>4299</v>
      </c>
      <c r="K687" s="40" t="s">
        <v>14</v>
      </c>
      <c r="L687" s="43" t="s">
        <v>14</v>
      </c>
      <c r="M687" s="43" t="s">
        <v>363</v>
      </c>
      <c r="N687" s="43" t="s">
        <v>363</v>
      </c>
      <c r="O687" s="43" t="s">
        <v>14</v>
      </c>
      <c r="P687" s="43"/>
      <c r="Q687" s="43" t="s">
        <v>14</v>
      </c>
      <c r="R687" s="40" t="s">
        <v>4300</v>
      </c>
      <c r="S687" s="40" t="s">
        <v>272</v>
      </c>
      <c r="T687" s="44" t="s">
        <v>2949</v>
      </c>
      <c r="U687" s="43" t="s">
        <v>406</v>
      </c>
      <c r="V687" s="45">
        <v>44216.0</v>
      </c>
      <c r="W687" s="44" t="s">
        <v>2504</v>
      </c>
      <c r="X687" s="44" t="s">
        <v>468</v>
      </c>
      <c r="Y687" s="43" t="s">
        <v>4322</v>
      </c>
      <c r="Z687" s="43" t="s">
        <v>1358</v>
      </c>
      <c r="AA687" s="43">
        <v>19200.0</v>
      </c>
      <c r="AB687" s="43">
        <v>11.0</v>
      </c>
      <c r="AC687" s="43" t="s">
        <v>4349</v>
      </c>
      <c r="AD687" s="43">
        <v>12.4</v>
      </c>
      <c r="AE687" s="43">
        <v>124.0</v>
      </c>
      <c r="AF687" s="43">
        <v>12.0</v>
      </c>
      <c r="AG687" s="40" t="s">
        <v>699</v>
      </c>
      <c r="AH687" s="45">
        <v>44224.0</v>
      </c>
      <c r="AI687" s="43" t="s">
        <v>4350</v>
      </c>
      <c r="AJ687" s="43">
        <v>481.0</v>
      </c>
      <c r="AK687" s="43">
        <v>23.8</v>
      </c>
      <c r="AL687" s="43" t="s">
        <v>4096</v>
      </c>
      <c r="AM687" s="43" t="s">
        <v>408</v>
      </c>
      <c r="AN687" s="43" t="s">
        <v>4304</v>
      </c>
      <c r="AO687" s="42" t="b">
        <f t="array" ref="AO687">SUMPRODUCT(--(K687=$AU$2:$AU$4))=0</f>
        <v>0</v>
      </c>
      <c r="AP687" s="42" t="b">
        <f t="array" ref="AP687">SUMPRODUCT(--(L687=$AU$2:$AU$4))=0</f>
        <v>0</v>
      </c>
    </row>
    <row r="688" ht="15.75" hidden="1" customHeight="1">
      <c r="A688" s="43" t="s">
        <v>4351</v>
      </c>
      <c r="B688" s="43" t="s">
        <v>631</v>
      </c>
      <c r="C688" s="43" t="s">
        <v>3338</v>
      </c>
      <c r="D688" s="43"/>
      <c r="E688" s="43" t="s">
        <v>14</v>
      </c>
      <c r="F688" s="43" t="s">
        <v>363</v>
      </c>
      <c r="G688" s="43" t="s">
        <v>363</v>
      </c>
      <c r="H688" s="40" t="s">
        <v>4352</v>
      </c>
      <c r="I688" s="43" t="s">
        <v>4353</v>
      </c>
      <c r="J688" s="44" t="s">
        <v>4299</v>
      </c>
      <c r="K688" s="40" t="s">
        <v>14</v>
      </c>
      <c r="L688" s="43" t="s">
        <v>14</v>
      </c>
      <c r="M688" s="43" t="s">
        <v>363</v>
      </c>
      <c r="N688" s="43" t="s">
        <v>363</v>
      </c>
      <c r="O688" s="43" t="s">
        <v>14</v>
      </c>
      <c r="P688" s="43"/>
      <c r="Q688" s="43" t="s">
        <v>14</v>
      </c>
      <c r="R688" s="40" t="s">
        <v>4300</v>
      </c>
      <c r="S688" s="40" t="s">
        <v>272</v>
      </c>
      <c r="T688" s="44" t="s">
        <v>3155</v>
      </c>
      <c r="U688" s="43" t="s">
        <v>406</v>
      </c>
      <c r="V688" s="45">
        <v>44216.0</v>
      </c>
      <c r="W688" s="44" t="s">
        <v>2504</v>
      </c>
      <c r="X688" s="44" t="s">
        <v>468</v>
      </c>
      <c r="Y688" s="43" t="s">
        <v>4327</v>
      </c>
      <c r="Z688" s="43" t="s">
        <v>1358</v>
      </c>
      <c r="AA688" s="43">
        <v>19200.0</v>
      </c>
      <c r="AB688" s="43">
        <v>11.0</v>
      </c>
      <c r="AC688" s="43" t="s">
        <v>4354</v>
      </c>
      <c r="AD688" s="43">
        <v>30.8</v>
      </c>
      <c r="AE688" s="43">
        <v>308.0</v>
      </c>
      <c r="AF688" s="43">
        <v>12.0</v>
      </c>
      <c r="AG688" s="40" t="s">
        <v>704</v>
      </c>
      <c r="AH688" s="45">
        <v>44224.0</v>
      </c>
      <c r="AI688" s="43" t="s">
        <v>4355</v>
      </c>
      <c r="AJ688" s="43">
        <v>464.0</v>
      </c>
      <c r="AK688" s="43">
        <v>29.3</v>
      </c>
      <c r="AL688" s="43" t="s">
        <v>4096</v>
      </c>
      <c r="AM688" s="43" t="s">
        <v>408</v>
      </c>
      <c r="AN688" s="43" t="s">
        <v>4304</v>
      </c>
      <c r="AO688" s="42" t="b">
        <f t="array" ref="AO688">SUMPRODUCT(--(K688=$AU$2:$AU$4))=0</f>
        <v>0</v>
      </c>
      <c r="AP688" s="42" t="b">
        <f t="array" ref="AP688">SUMPRODUCT(--(L688=$AU$2:$AU$4))=0</f>
        <v>0</v>
      </c>
    </row>
    <row r="689" ht="15.75" customHeight="1">
      <c r="A689" s="43" t="s">
        <v>4356</v>
      </c>
      <c r="B689" s="43" t="s">
        <v>532</v>
      </c>
      <c r="C689" s="43" t="s">
        <v>3643</v>
      </c>
      <c r="D689" s="43"/>
      <c r="E689" s="43" t="s">
        <v>4357</v>
      </c>
      <c r="F689" s="43" t="s">
        <v>4358</v>
      </c>
      <c r="G689" s="43" t="s">
        <v>4274</v>
      </c>
      <c r="H689" s="40" t="s">
        <v>4357</v>
      </c>
      <c r="I689" s="43" t="s">
        <v>4358</v>
      </c>
      <c r="J689" s="44" t="s">
        <v>4359</v>
      </c>
      <c r="K689" s="40" t="s">
        <v>4360</v>
      </c>
      <c r="L689" s="43" t="s">
        <v>14</v>
      </c>
      <c r="M689" s="43" t="s">
        <v>4361</v>
      </c>
      <c r="N689" s="43" t="s">
        <v>363</v>
      </c>
      <c r="O689" s="43" t="s">
        <v>14</v>
      </c>
      <c r="P689" s="43"/>
      <c r="Q689" s="43" t="s">
        <v>14</v>
      </c>
      <c r="R689" s="40" t="s">
        <v>233</v>
      </c>
      <c r="S689" s="40" t="s">
        <v>234</v>
      </c>
      <c r="T689" s="44" t="s">
        <v>4362</v>
      </c>
      <c r="U689" s="43" t="s">
        <v>406</v>
      </c>
      <c r="V689" s="45">
        <v>44217.0</v>
      </c>
      <c r="W689" s="44" t="s">
        <v>4363</v>
      </c>
      <c r="X689" s="44" t="s">
        <v>719</v>
      </c>
      <c r="Y689" s="43" t="s">
        <v>4364</v>
      </c>
      <c r="Z689" s="43" t="s">
        <v>2673</v>
      </c>
      <c r="AA689" s="43">
        <v>15000.0</v>
      </c>
      <c r="AB689" s="43">
        <v>12.0</v>
      </c>
      <c r="AC689" s="43" t="s">
        <v>4365</v>
      </c>
      <c r="AD689" s="43">
        <v>13.3</v>
      </c>
      <c r="AE689" s="43">
        <v>50.0</v>
      </c>
      <c r="AF689" s="43">
        <v>14.0</v>
      </c>
      <c r="AG689" s="40" t="s">
        <v>4366</v>
      </c>
      <c r="AH689" s="45">
        <v>44224.0</v>
      </c>
      <c r="AI689" s="43" t="s">
        <v>4367</v>
      </c>
      <c r="AJ689" s="43">
        <v>443.0</v>
      </c>
      <c r="AK689" s="43">
        <v>35.6</v>
      </c>
      <c r="AL689" s="43" t="s">
        <v>4096</v>
      </c>
      <c r="AM689" s="43" t="s">
        <v>408</v>
      </c>
      <c r="AN689" s="43" t="s">
        <v>4281</v>
      </c>
      <c r="AO689" s="42" t="b">
        <f t="array" ref="AO689">SUMPRODUCT(--(K689=$AU$2:$AU$4))=0</f>
        <v>1</v>
      </c>
      <c r="AP689" s="42" t="b">
        <f t="array" ref="AP689">SUMPRODUCT(--(L689=$AU$2:$AU$4))=0</f>
        <v>0</v>
      </c>
    </row>
    <row r="690" ht="15.75" customHeight="1">
      <c r="A690" s="43" t="s">
        <v>4368</v>
      </c>
      <c r="B690" s="43" t="s">
        <v>537</v>
      </c>
      <c r="C690" s="43" t="s">
        <v>3643</v>
      </c>
      <c r="D690" s="43"/>
      <c r="E690" s="43" t="s">
        <v>4369</v>
      </c>
      <c r="F690" s="43" t="s">
        <v>4370</v>
      </c>
      <c r="G690" s="43" t="s">
        <v>4274</v>
      </c>
      <c r="H690" s="40" t="s">
        <v>4369</v>
      </c>
      <c r="I690" s="43" t="s">
        <v>4370</v>
      </c>
      <c r="J690" s="44" t="s">
        <v>4359</v>
      </c>
      <c r="K690" s="40" t="s">
        <v>4371</v>
      </c>
      <c r="L690" s="43" t="s">
        <v>14</v>
      </c>
      <c r="M690" s="43" t="s">
        <v>4372</v>
      </c>
      <c r="N690" s="43" t="s">
        <v>363</v>
      </c>
      <c r="O690" s="43" t="s">
        <v>14</v>
      </c>
      <c r="P690" s="43"/>
      <c r="Q690" s="43" t="s">
        <v>14</v>
      </c>
      <c r="R690" s="40" t="s">
        <v>233</v>
      </c>
      <c r="S690" s="40" t="s">
        <v>234</v>
      </c>
      <c r="T690" s="44" t="s">
        <v>4373</v>
      </c>
      <c r="U690" s="43" t="s">
        <v>406</v>
      </c>
      <c r="V690" s="45">
        <v>44217.0</v>
      </c>
      <c r="W690" s="44" t="s">
        <v>4363</v>
      </c>
      <c r="X690" s="44" t="s">
        <v>719</v>
      </c>
      <c r="Y690" s="43" t="s">
        <v>4374</v>
      </c>
      <c r="Z690" s="43" t="s">
        <v>2673</v>
      </c>
      <c r="AA690" s="43">
        <v>15000.0</v>
      </c>
      <c r="AB690" s="43">
        <v>12.0</v>
      </c>
      <c r="AC690" s="43" t="s">
        <v>4375</v>
      </c>
      <c r="AD690" s="43">
        <v>7.78</v>
      </c>
      <c r="AE690" s="43">
        <v>50.0</v>
      </c>
      <c r="AF690" s="43">
        <v>14.0</v>
      </c>
      <c r="AG690" s="40" t="s">
        <v>4376</v>
      </c>
      <c r="AH690" s="45">
        <v>44224.0</v>
      </c>
      <c r="AI690" s="43" t="s">
        <v>4377</v>
      </c>
      <c r="AJ690" s="43">
        <v>449.0</v>
      </c>
      <c r="AK690" s="43">
        <v>43.9</v>
      </c>
      <c r="AL690" s="43" t="s">
        <v>4096</v>
      </c>
      <c r="AM690" s="43" t="s">
        <v>408</v>
      </c>
      <c r="AN690" s="43" t="s">
        <v>4281</v>
      </c>
      <c r="AO690" s="42" t="b">
        <f t="array" ref="AO690">SUMPRODUCT(--(K690=$AU$2:$AU$4))=0</f>
        <v>1</v>
      </c>
      <c r="AP690" s="42" t="b">
        <f t="array" ref="AP690">SUMPRODUCT(--(L690=$AU$2:$AU$4))=0</f>
        <v>0</v>
      </c>
    </row>
    <row r="691" ht="15.75" customHeight="1">
      <c r="A691" s="43" t="s">
        <v>4378</v>
      </c>
      <c r="B691" s="43" t="s">
        <v>541</v>
      </c>
      <c r="C691" s="43" t="s">
        <v>3643</v>
      </c>
      <c r="D691" s="43"/>
      <c r="E691" s="43" t="s">
        <v>4379</v>
      </c>
      <c r="F691" s="43" t="s">
        <v>4380</v>
      </c>
      <c r="G691" s="43" t="s">
        <v>4274</v>
      </c>
      <c r="H691" s="40" t="s">
        <v>4379</v>
      </c>
      <c r="I691" s="43" t="s">
        <v>4380</v>
      </c>
      <c r="J691" s="44" t="s">
        <v>4359</v>
      </c>
      <c r="K691" s="40" t="s">
        <v>4381</v>
      </c>
      <c r="L691" s="43" t="s">
        <v>14</v>
      </c>
      <c r="M691" s="43" t="s">
        <v>4382</v>
      </c>
      <c r="N691" s="43" t="s">
        <v>363</v>
      </c>
      <c r="O691" s="43" t="s">
        <v>14</v>
      </c>
      <c r="P691" s="43"/>
      <c r="Q691" s="43" t="s">
        <v>14</v>
      </c>
      <c r="R691" s="40" t="s">
        <v>233</v>
      </c>
      <c r="S691" s="40" t="s">
        <v>234</v>
      </c>
      <c r="T691" s="44" t="s">
        <v>4383</v>
      </c>
      <c r="U691" s="43" t="s">
        <v>406</v>
      </c>
      <c r="V691" s="45">
        <v>44217.0</v>
      </c>
      <c r="W691" s="44" t="s">
        <v>4363</v>
      </c>
      <c r="X691" s="44" t="s">
        <v>719</v>
      </c>
      <c r="Y691" s="43" t="s">
        <v>4384</v>
      </c>
      <c r="Z691" s="43" t="s">
        <v>2673</v>
      </c>
      <c r="AA691" s="43">
        <v>15000.0</v>
      </c>
      <c r="AB691" s="43">
        <v>12.0</v>
      </c>
      <c r="AC691" s="43" t="s">
        <v>4385</v>
      </c>
      <c r="AD691" s="43">
        <v>7.27</v>
      </c>
      <c r="AE691" s="43">
        <v>50.0</v>
      </c>
      <c r="AF691" s="43">
        <v>14.0</v>
      </c>
      <c r="AG691" s="40" t="s">
        <v>4386</v>
      </c>
      <c r="AH691" s="45">
        <v>44224.0</v>
      </c>
      <c r="AI691" s="43" t="s">
        <v>4387</v>
      </c>
      <c r="AJ691" s="43">
        <v>453.0</v>
      </c>
      <c r="AK691" s="43">
        <v>42.7</v>
      </c>
      <c r="AL691" s="43" t="s">
        <v>4096</v>
      </c>
      <c r="AM691" s="43" t="s">
        <v>408</v>
      </c>
      <c r="AN691" s="43" t="s">
        <v>4281</v>
      </c>
      <c r="AO691" s="42" t="b">
        <f t="array" ref="AO691">SUMPRODUCT(--(K691=$AU$2:$AU$4))=0</f>
        <v>1</v>
      </c>
      <c r="AP691" s="42" t="b">
        <f t="array" ref="AP691">SUMPRODUCT(--(L691=$AU$2:$AU$4))=0</f>
        <v>0</v>
      </c>
    </row>
    <row r="692" ht="15.75" customHeight="1">
      <c r="A692" s="43" t="s">
        <v>4388</v>
      </c>
      <c r="B692" s="43" t="s">
        <v>545</v>
      </c>
      <c r="C692" s="43" t="s">
        <v>3643</v>
      </c>
      <c r="D692" s="43"/>
      <c r="E692" s="43" t="s">
        <v>4389</v>
      </c>
      <c r="F692" s="43" t="s">
        <v>4390</v>
      </c>
      <c r="G692" s="43" t="s">
        <v>4274</v>
      </c>
      <c r="H692" s="40" t="s">
        <v>4389</v>
      </c>
      <c r="I692" s="43" t="s">
        <v>4390</v>
      </c>
      <c r="J692" s="44" t="s">
        <v>4359</v>
      </c>
      <c r="K692" s="40" t="s">
        <v>4391</v>
      </c>
      <c r="L692" s="43" t="s">
        <v>14</v>
      </c>
      <c r="M692" s="43" t="s">
        <v>4392</v>
      </c>
      <c r="N692" s="43" t="s">
        <v>363</v>
      </c>
      <c r="O692" s="43" t="s">
        <v>14</v>
      </c>
      <c r="P692" s="43"/>
      <c r="Q692" s="43" t="s">
        <v>14</v>
      </c>
      <c r="R692" s="40" t="s">
        <v>233</v>
      </c>
      <c r="S692" s="40" t="s">
        <v>234</v>
      </c>
      <c r="T692" s="44" t="s">
        <v>4393</v>
      </c>
      <c r="U692" s="43" t="s">
        <v>406</v>
      </c>
      <c r="V692" s="45">
        <v>44217.0</v>
      </c>
      <c r="W692" s="44" t="s">
        <v>4363</v>
      </c>
      <c r="X692" s="44" t="s">
        <v>719</v>
      </c>
      <c r="Y692" s="43" t="s">
        <v>4394</v>
      </c>
      <c r="Z692" s="43" t="s">
        <v>2673</v>
      </c>
      <c r="AA692" s="43">
        <v>15000.0</v>
      </c>
      <c r="AB692" s="43">
        <v>12.0</v>
      </c>
      <c r="AC692" s="43" t="s">
        <v>4395</v>
      </c>
      <c r="AD692" s="43">
        <v>9.96</v>
      </c>
      <c r="AE692" s="43">
        <v>50.0</v>
      </c>
      <c r="AF692" s="43">
        <v>14.0</v>
      </c>
      <c r="AG692" s="40" t="s">
        <v>4396</v>
      </c>
      <c r="AH692" s="45">
        <v>44224.0</v>
      </c>
      <c r="AI692" s="43" t="s">
        <v>4397</v>
      </c>
      <c r="AJ692" s="43">
        <v>447.0</v>
      </c>
      <c r="AK692" s="43">
        <v>43.8</v>
      </c>
      <c r="AL692" s="43" t="s">
        <v>4096</v>
      </c>
      <c r="AM692" s="43" t="s">
        <v>408</v>
      </c>
      <c r="AN692" s="43" t="s">
        <v>4281</v>
      </c>
      <c r="AO692" s="42" t="b">
        <f t="array" ref="AO692">SUMPRODUCT(--(K692=$AU$2:$AU$4))=0</f>
        <v>1</v>
      </c>
      <c r="AP692" s="42" t="b">
        <f t="array" ref="AP692">SUMPRODUCT(--(L692=$AU$2:$AU$4))=0</f>
        <v>0</v>
      </c>
    </row>
    <row r="693" ht="15.75" customHeight="1">
      <c r="A693" s="43" t="s">
        <v>4398</v>
      </c>
      <c r="B693" s="43" t="s">
        <v>550</v>
      </c>
      <c r="C693" s="43" t="s">
        <v>3643</v>
      </c>
      <c r="D693" s="43"/>
      <c r="E693" s="43" t="s">
        <v>4399</v>
      </c>
      <c r="F693" s="43" t="s">
        <v>4400</v>
      </c>
      <c r="G693" s="43" t="s">
        <v>4274</v>
      </c>
      <c r="H693" s="40" t="s">
        <v>4399</v>
      </c>
      <c r="I693" s="43" t="s">
        <v>4400</v>
      </c>
      <c r="J693" s="44" t="s">
        <v>4359</v>
      </c>
      <c r="K693" s="40" t="s">
        <v>4401</v>
      </c>
      <c r="L693" s="43" t="s">
        <v>14</v>
      </c>
      <c r="M693" s="43" t="s">
        <v>4402</v>
      </c>
      <c r="N693" s="43" t="s">
        <v>363</v>
      </c>
      <c r="O693" s="43" t="s">
        <v>14</v>
      </c>
      <c r="P693" s="43"/>
      <c r="Q693" s="43" t="s">
        <v>14</v>
      </c>
      <c r="R693" s="40" t="s">
        <v>233</v>
      </c>
      <c r="S693" s="40" t="s">
        <v>234</v>
      </c>
      <c r="T693" s="44" t="s">
        <v>4403</v>
      </c>
      <c r="U693" s="43" t="s">
        <v>406</v>
      </c>
      <c r="V693" s="45">
        <v>44217.0</v>
      </c>
      <c r="W693" s="44" t="s">
        <v>4363</v>
      </c>
      <c r="X693" s="44" t="s">
        <v>719</v>
      </c>
      <c r="Y693" s="43" t="s">
        <v>4404</v>
      </c>
      <c r="Z693" s="43" t="s">
        <v>2673</v>
      </c>
      <c r="AA693" s="43">
        <v>15000.0</v>
      </c>
      <c r="AB693" s="43">
        <v>12.0</v>
      </c>
      <c r="AC693" s="43" t="s">
        <v>4405</v>
      </c>
      <c r="AD693" s="43">
        <v>10.9</v>
      </c>
      <c r="AE693" s="43">
        <v>50.0</v>
      </c>
      <c r="AF693" s="43">
        <v>14.0</v>
      </c>
      <c r="AG693" s="40" t="s">
        <v>4406</v>
      </c>
      <c r="AH693" s="45">
        <v>44224.0</v>
      </c>
      <c r="AI693" s="43" t="s">
        <v>4407</v>
      </c>
      <c r="AJ693" s="43">
        <v>446.0</v>
      </c>
      <c r="AK693" s="43">
        <v>41.2</v>
      </c>
      <c r="AL693" s="43" t="s">
        <v>4096</v>
      </c>
      <c r="AM693" s="43" t="s">
        <v>408</v>
      </c>
      <c r="AN693" s="43" t="s">
        <v>4281</v>
      </c>
      <c r="AO693" s="42" t="b">
        <f t="array" ref="AO693">SUMPRODUCT(--(K693=$AU$2:$AU$4))=0</f>
        <v>1</v>
      </c>
      <c r="AP693" s="42" t="b">
        <f t="array" ref="AP693">SUMPRODUCT(--(L693=$AU$2:$AU$4))=0</f>
        <v>0</v>
      </c>
    </row>
    <row r="694" ht="15.75" hidden="1" customHeight="1">
      <c r="A694" s="43" t="s">
        <v>4408</v>
      </c>
      <c r="B694" s="43" t="s">
        <v>418</v>
      </c>
      <c r="C694" s="43" t="s">
        <v>415</v>
      </c>
      <c r="D694" s="43"/>
      <c r="E694" s="43" t="s">
        <v>4409</v>
      </c>
      <c r="F694" s="43" t="s">
        <v>1164</v>
      </c>
      <c r="G694" s="43" t="s">
        <v>4284</v>
      </c>
      <c r="H694" s="40" t="s">
        <v>4410</v>
      </c>
      <c r="I694" s="43" t="s">
        <v>2808</v>
      </c>
      <c r="J694" s="44"/>
      <c r="K694" s="40" t="s">
        <v>14</v>
      </c>
      <c r="L694" s="43" t="s">
        <v>14</v>
      </c>
      <c r="M694" s="43" t="s">
        <v>363</v>
      </c>
      <c r="N694" s="43" t="s">
        <v>363</v>
      </c>
      <c r="O694" s="43" t="s">
        <v>14</v>
      </c>
      <c r="P694" s="43"/>
      <c r="Q694" s="43" t="s">
        <v>14</v>
      </c>
      <c r="R694" s="40" t="s">
        <v>3449</v>
      </c>
      <c r="S694" s="40" t="s">
        <v>3450</v>
      </c>
      <c r="T694" s="44" t="s">
        <v>4411</v>
      </c>
      <c r="U694" s="43" t="s">
        <v>406</v>
      </c>
      <c r="V694" s="45">
        <v>44229.0</v>
      </c>
      <c r="W694" s="44" t="s">
        <v>4412</v>
      </c>
      <c r="X694" s="44" t="s">
        <v>719</v>
      </c>
      <c r="Y694" s="43"/>
      <c r="Z694" s="43" t="s">
        <v>3048</v>
      </c>
      <c r="AA694" s="43">
        <v>18000.0</v>
      </c>
      <c r="AB694" s="43">
        <v>11.0</v>
      </c>
      <c r="AC694" s="43" t="s">
        <v>4413</v>
      </c>
      <c r="AD694" s="43">
        <v>1.05</v>
      </c>
      <c r="AE694" s="43">
        <v>21.0</v>
      </c>
      <c r="AF694" s="43">
        <v>15.0</v>
      </c>
      <c r="AG694" s="40" t="s">
        <v>668</v>
      </c>
      <c r="AH694" s="45">
        <v>44246.0</v>
      </c>
      <c r="AI694" s="43"/>
      <c r="AJ694" s="43">
        <v>479.0</v>
      </c>
      <c r="AK694" s="43">
        <v>20.6</v>
      </c>
      <c r="AL694" s="43"/>
      <c r="AM694" s="43" t="s">
        <v>408</v>
      </c>
      <c r="AN694" s="43" t="s">
        <v>430</v>
      </c>
      <c r="AO694" s="42" t="b">
        <f t="array" ref="AO694">SUMPRODUCT(--(K694=$AU$2:$AU$4))=0</f>
        <v>0</v>
      </c>
      <c r="AP694" s="42" t="b">
        <f t="array" ref="AP694">SUMPRODUCT(--(L694=$AU$2:$AU$4))=0</f>
        <v>0</v>
      </c>
    </row>
    <row r="695" ht="15.75" hidden="1" customHeight="1">
      <c r="A695" s="43" t="s">
        <v>4414</v>
      </c>
      <c r="B695" s="43" t="s">
        <v>423</v>
      </c>
      <c r="C695" s="43" t="s">
        <v>415</v>
      </c>
      <c r="D695" s="43"/>
      <c r="E695" s="43" t="s">
        <v>4415</v>
      </c>
      <c r="F695" s="43" t="s">
        <v>1181</v>
      </c>
      <c r="G695" s="43" t="s">
        <v>4284</v>
      </c>
      <c r="H695" s="40" t="s">
        <v>4416</v>
      </c>
      <c r="I695" s="43" t="s">
        <v>2928</v>
      </c>
      <c r="J695" s="44"/>
      <c r="K695" s="40" t="s">
        <v>14</v>
      </c>
      <c r="L695" s="43" t="s">
        <v>14</v>
      </c>
      <c r="M695" s="43" t="s">
        <v>363</v>
      </c>
      <c r="N695" s="43" t="s">
        <v>363</v>
      </c>
      <c r="O695" s="43" t="s">
        <v>14</v>
      </c>
      <c r="P695" s="43"/>
      <c r="Q695" s="43" t="s">
        <v>14</v>
      </c>
      <c r="R695" s="40" t="s">
        <v>3449</v>
      </c>
      <c r="S695" s="40" t="s">
        <v>3450</v>
      </c>
      <c r="T695" s="44" t="s">
        <v>4411</v>
      </c>
      <c r="U695" s="43" t="s">
        <v>406</v>
      </c>
      <c r="V695" s="45">
        <v>44229.0</v>
      </c>
      <c r="W695" s="44" t="s">
        <v>4412</v>
      </c>
      <c r="X695" s="44" t="s">
        <v>719</v>
      </c>
      <c r="Y695" s="43"/>
      <c r="Z695" s="43" t="s">
        <v>3048</v>
      </c>
      <c r="AA695" s="43">
        <v>18000.0</v>
      </c>
      <c r="AB695" s="43">
        <v>11.0</v>
      </c>
      <c r="AC695" s="43" t="s">
        <v>4413</v>
      </c>
      <c r="AD695" s="43">
        <v>1.06</v>
      </c>
      <c r="AE695" s="43">
        <v>21.2</v>
      </c>
      <c r="AF695" s="43">
        <v>15.0</v>
      </c>
      <c r="AG695" s="40" t="s">
        <v>672</v>
      </c>
      <c r="AH695" s="45">
        <v>44246.0</v>
      </c>
      <c r="AI695" s="43"/>
      <c r="AJ695" s="43">
        <v>481.0</v>
      </c>
      <c r="AK695" s="43">
        <v>23.0</v>
      </c>
      <c r="AL695" s="43"/>
      <c r="AM695" s="43" t="s">
        <v>408</v>
      </c>
      <c r="AN695" s="43" t="s">
        <v>430</v>
      </c>
      <c r="AO695" s="42" t="b">
        <f t="array" ref="AO695">SUMPRODUCT(--(K695=$AU$2:$AU$4))=0</f>
        <v>0</v>
      </c>
      <c r="AP695" s="42" t="b">
        <f t="array" ref="AP695">SUMPRODUCT(--(L695=$AU$2:$AU$4))=0</f>
        <v>0</v>
      </c>
    </row>
    <row r="696" ht="15.75" hidden="1" customHeight="1">
      <c r="A696" s="43" t="s">
        <v>4417</v>
      </c>
      <c r="B696" s="43" t="s">
        <v>470</v>
      </c>
      <c r="C696" s="43" t="s">
        <v>3338</v>
      </c>
      <c r="D696" s="43"/>
      <c r="E696" s="43" t="s">
        <v>14</v>
      </c>
      <c r="F696" s="43" t="s">
        <v>363</v>
      </c>
      <c r="G696" s="43" t="s">
        <v>363</v>
      </c>
      <c r="H696" s="40" t="s">
        <v>14</v>
      </c>
      <c r="I696" s="43" t="s">
        <v>363</v>
      </c>
      <c r="J696" s="44" t="s">
        <v>363</v>
      </c>
      <c r="K696" s="40" t="s">
        <v>14</v>
      </c>
      <c r="L696" s="43" t="s">
        <v>14</v>
      </c>
      <c r="M696" s="43" t="s">
        <v>363</v>
      </c>
      <c r="N696" s="43" t="s">
        <v>363</v>
      </c>
      <c r="O696" s="43" t="s">
        <v>14</v>
      </c>
      <c r="P696" s="43"/>
      <c r="Q696" s="43" t="s">
        <v>19</v>
      </c>
      <c r="R696" s="40" t="s">
        <v>4418</v>
      </c>
      <c r="S696" s="40" t="s">
        <v>3237</v>
      </c>
      <c r="T696" s="44" t="s">
        <v>4419</v>
      </c>
      <c r="U696" s="43" t="s">
        <v>406</v>
      </c>
      <c r="V696" s="45">
        <v>44230.0</v>
      </c>
      <c r="W696" s="40" t="s">
        <v>4420</v>
      </c>
      <c r="X696" s="43" t="s">
        <v>468</v>
      </c>
      <c r="Y696" s="43" t="s">
        <v>4421</v>
      </c>
      <c r="Z696" s="43" t="s">
        <v>1012</v>
      </c>
      <c r="AA696" s="43">
        <v>6000.0</v>
      </c>
      <c r="AB696" s="43">
        <v>13.0</v>
      </c>
      <c r="AC696" s="43" t="s">
        <v>4422</v>
      </c>
      <c r="AD696" s="43">
        <v>1.73</v>
      </c>
      <c r="AE696" s="43">
        <v>34.6</v>
      </c>
      <c r="AF696" s="43">
        <v>15.0</v>
      </c>
      <c r="AG696" s="40" t="s">
        <v>746</v>
      </c>
      <c r="AH696" s="45">
        <v>44246.0</v>
      </c>
      <c r="AI696" s="43"/>
      <c r="AJ696" s="43">
        <v>469.0</v>
      </c>
      <c r="AK696" s="43">
        <v>40.6</v>
      </c>
      <c r="AL696" s="43"/>
      <c r="AM696" s="43" t="s">
        <v>408</v>
      </c>
      <c r="AN696" s="43" t="s">
        <v>430</v>
      </c>
      <c r="AO696" s="42" t="b">
        <f t="array" ref="AO696">SUMPRODUCT(--(K696=$AU$2:$AU$4))=0</f>
        <v>0</v>
      </c>
      <c r="AP696" s="42" t="b">
        <f t="array" ref="AP696">SUMPRODUCT(--(L696=$AU$2:$AU$4))=0</f>
        <v>0</v>
      </c>
    </row>
    <row r="697" ht="15.75" hidden="1" customHeight="1">
      <c r="A697" s="43" t="s">
        <v>4423</v>
      </c>
      <c r="B697" s="43" t="s">
        <v>476</v>
      </c>
      <c r="C697" s="43" t="s">
        <v>3338</v>
      </c>
      <c r="D697" s="43"/>
      <c r="E697" s="43" t="s">
        <v>14</v>
      </c>
      <c r="F697" s="43" t="s">
        <v>363</v>
      </c>
      <c r="G697" s="43" t="s">
        <v>363</v>
      </c>
      <c r="H697" s="40" t="s">
        <v>14</v>
      </c>
      <c r="I697" s="43" t="s">
        <v>363</v>
      </c>
      <c r="J697" s="44" t="s">
        <v>363</v>
      </c>
      <c r="K697" s="40" t="s">
        <v>14</v>
      </c>
      <c r="L697" s="43" t="s">
        <v>14</v>
      </c>
      <c r="M697" s="43" t="s">
        <v>363</v>
      </c>
      <c r="N697" s="43" t="s">
        <v>363</v>
      </c>
      <c r="O697" s="43" t="s">
        <v>14</v>
      </c>
      <c r="P697" s="43"/>
      <c r="Q697" s="43" t="s">
        <v>19</v>
      </c>
      <c r="R697" s="40" t="s">
        <v>4418</v>
      </c>
      <c r="S697" s="40" t="s">
        <v>3237</v>
      </c>
      <c r="T697" s="40" t="s">
        <v>4424</v>
      </c>
      <c r="U697" s="43" t="s">
        <v>406</v>
      </c>
      <c r="V697" s="45">
        <v>44230.0</v>
      </c>
      <c r="W697" s="40" t="s">
        <v>4420</v>
      </c>
      <c r="X697" s="43" t="s">
        <v>468</v>
      </c>
      <c r="Y697" s="43" t="s">
        <v>4425</v>
      </c>
      <c r="Z697" s="43" t="s">
        <v>1012</v>
      </c>
      <c r="AA697" s="43">
        <v>6000.0</v>
      </c>
      <c r="AB697" s="43">
        <v>13.0</v>
      </c>
      <c r="AC697" s="43" t="s">
        <v>4426</v>
      </c>
      <c r="AD697" s="43">
        <v>1.65</v>
      </c>
      <c r="AE697" s="43">
        <v>33.0</v>
      </c>
      <c r="AF697" s="43">
        <v>15.0</v>
      </c>
      <c r="AG697" s="40" t="s">
        <v>752</v>
      </c>
      <c r="AH697" s="45">
        <v>44246.0</v>
      </c>
      <c r="AI697" s="43"/>
      <c r="AJ697" s="43">
        <v>470.0</v>
      </c>
      <c r="AK697" s="43">
        <v>40.2</v>
      </c>
      <c r="AL697" s="43"/>
      <c r="AM697" s="43" t="s">
        <v>408</v>
      </c>
      <c r="AN697" s="43" t="s">
        <v>430</v>
      </c>
      <c r="AO697" s="42" t="b">
        <f t="array" ref="AO697">SUMPRODUCT(--(K697=$AU$2:$AU$4))=0</f>
        <v>0</v>
      </c>
      <c r="AP697" s="42" t="b">
        <f t="array" ref="AP697">SUMPRODUCT(--(L697=$AU$2:$AU$4))=0</f>
        <v>0</v>
      </c>
    </row>
    <row r="698" ht="15.75" hidden="1" customHeight="1">
      <c r="A698" s="43" t="s">
        <v>4427</v>
      </c>
      <c r="B698" s="43" t="s">
        <v>481</v>
      </c>
      <c r="C698" s="43" t="s">
        <v>3338</v>
      </c>
      <c r="D698" s="43"/>
      <c r="E698" s="43" t="s">
        <v>14</v>
      </c>
      <c r="F698" s="43" t="s">
        <v>363</v>
      </c>
      <c r="G698" s="43" t="s">
        <v>363</v>
      </c>
      <c r="H698" s="40" t="s">
        <v>14</v>
      </c>
      <c r="I698" s="43" t="s">
        <v>363</v>
      </c>
      <c r="J698" s="44" t="s">
        <v>363</v>
      </c>
      <c r="K698" s="40" t="s">
        <v>14</v>
      </c>
      <c r="L698" s="43" t="s">
        <v>14</v>
      </c>
      <c r="M698" s="43" t="s">
        <v>363</v>
      </c>
      <c r="N698" s="43" t="s">
        <v>363</v>
      </c>
      <c r="O698" s="43" t="s">
        <v>14</v>
      </c>
      <c r="P698" s="43"/>
      <c r="Q698" s="43" t="s">
        <v>19</v>
      </c>
      <c r="R698" s="40" t="s">
        <v>4418</v>
      </c>
      <c r="S698" s="40" t="s">
        <v>3237</v>
      </c>
      <c r="T698" s="40" t="s">
        <v>4428</v>
      </c>
      <c r="U698" s="43" t="s">
        <v>406</v>
      </c>
      <c r="V698" s="45">
        <v>44230.0</v>
      </c>
      <c r="W698" s="40" t="s">
        <v>4420</v>
      </c>
      <c r="X698" s="43" t="s">
        <v>468</v>
      </c>
      <c r="Y698" s="43" t="s">
        <v>4429</v>
      </c>
      <c r="Z698" s="43" t="s">
        <v>1012</v>
      </c>
      <c r="AA698" s="43">
        <v>6000.0</v>
      </c>
      <c r="AB698" s="43">
        <v>13.0</v>
      </c>
      <c r="AC698" s="43" t="s">
        <v>4430</v>
      </c>
      <c r="AD698" s="43">
        <v>1.89</v>
      </c>
      <c r="AE698" s="43">
        <v>37.8</v>
      </c>
      <c r="AF698" s="43">
        <v>15.0</v>
      </c>
      <c r="AG698" s="40" t="s">
        <v>624</v>
      </c>
      <c r="AH698" s="45">
        <v>44246.0</v>
      </c>
      <c r="AI698" s="43"/>
      <c r="AJ698" s="43">
        <v>471.0</v>
      </c>
      <c r="AK698" s="43">
        <v>40.6</v>
      </c>
      <c r="AL698" s="43"/>
      <c r="AM698" s="43" t="s">
        <v>408</v>
      </c>
      <c r="AN698" s="43" t="s">
        <v>430</v>
      </c>
      <c r="AO698" s="42" t="b">
        <f t="array" ref="AO698">SUMPRODUCT(--(K698=$AU$2:$AU$4))=0</f>
        <v>0</v>
      </c>
      <c r="AP698" s="42" t="b">
        <f t="array" ref="AP698">SUMPRODUCT(--(L698=$AU$2:$AU$4))=0</f>
        <v>0</v>
      </c>
    </row>
    <row r="699" ht="15.75" hidden="1" customHeight="1">
      <c r="A699" s="59" t="s">
        <v>4431</v>
      </c>
      <c r="B699" s="59" t="s">
        <v>486</v>
      </c>
      <c r="C699" s="59" t="s">
        <v>3338</v>
      </c>
      <c r="D699" s="59"/>
      <c r="E699" s="59" t="s">
        <v>14</v>
      </c>
      <c r="F699" s="59" t="s">
        <v>363</v>
      </c>
      <c r="G699" s="59" t="s">
        <v>363</v>
      </c>
      <c r="H699" s="59" t="s">
        <v>14</v>
      </c>
      <c r="I699" s="59" t="s">
        <v>363</v>
      </c>
      <c r="J699" s="59" t="s">
        <v>363</v>
      </c>
      <c r="K699" s="59" t="s">
        <v>14</v>
      </c>
      <c r="L699" s="59" t="s">
        <v>14</v>
      </c>
      <c r="M699" s="59" t="s">
        <v>363</v>
      </c>
      <c r="N699" s="59" t="s">
        <v>363</v>
      </c>
      <c r="O699" s="59" t="s">
        <v>14</v>
      </c>
      <c r="P699" s="59"/>
      <c r="Q699" s="59" t="s">
        <v>19</v>
      </c>
      <c r="R699" s="59" t="s">
        <v>4418</v>
      </c>
      <c r="S699" s="59" t="s">
        <v>3237</v>
      </c>
      <c r="T699" s="59" t="s">
        <v>4432</v>
      </c>
      <c r="U699" s="59" t="s">
        <v>406</v>
      </c>
      <c r="V699" s="60">
        <v>44230.0</v>
      </c>
      <c r="W699" s="59" t="s">
        <v>4420</v>
      </c>
      <c r="X699" s="59" t="s">
        <v>468</v>
      </c>
      <c r="Y699" s="59" t="s">
        <v>4433</v>
      </c>
      <c r="Z699" s="59" t="s">
        <v>1012</v>
      </c>
      <c r="AA699" s="59">
        <v>6000.0</v>
      </c>
      <c r="AB699" s="59">
        <v>13.0</v>
      </c>
      <c r="AC699" s="59" t="s">
        <v>4434</v>
      </c>
      <c r="AD699" s="59">
        <v>0.507</v>
      </c>
      <c r="AE699" s="43">
        <v>10.14</v>
      </c>
      <c r="AF699" s="43">
        <v>15.0</v>
      </c>
      <c r="AG699" s="40" t="s">
        <v>627</v>
      </c>
      <c r="AH699" s="45">
        <v>44246.0</v>
      </c>
      <c r="AI699" s="59"/>
      <c r="AJ699" s="43">
        <v>447.0</v>
      </c>
      <c r="AK699" s="59">
        <v>16.9</v>
      </c>
      <c r="AL699" s="59"/>
      <c r="AM699" s="43" t="s">
        <v>408</v>
      </c>
      <c r="AN699" s="43" t="s">
        <v>430</v>
      </c>
      <c r="AO699" s="42" t="b">
        <f t="array" ref="AO699">SUMPRODUCT(--(K699=$AU$2:$AU$4))=0</f>
        <v>0</v>
      </c>
      <c r="AP699" s="42" t="b">
        <f t="array" ref="AP699">SUMPRODUCT(--(L699=$AU$2:$AU$4))=0</f>
        <v>0</v>
      </c>
    </row>
    <row r="700" ht="15.75" hidden="1" customHeight="1">
      <c r="A700" s="43" t="s">
        <v>4435</v>
      </c>
      <c r="B700" s="43" t="s">
        <v>3197</v>
      </c>
      <c r="C700" s="43" t="s">
        <v>437</v>
      </c>
      <c r="D700" s="43"/>
      <c r="E700" s="43" t="s">
        <v>14</v>
      </c>
      <c r="F700" s="43" t="s">
        <v>363</v>
      </c>
      <c r="G700" s="43" t="s">
        <v>363</v>
      </c>
      <c r="H700" s="40" t="s">
        <v>14</v>
      </c>
      <c r="I700" s="43" t="s">
        <v>363</v>
      </c>
      <c r="J700" s="44" t="s">
        <v>363</v>
      </c>
      <c r="K700" s="40" t="s">
        <v>14</v>
      </c>
      <c r="L700" s="43" t="s">
        <v>14</v>
      </c>
      <c r="M700" s="43" t="s">
        <v>363</v>
      </c>
      <c r="N700" s="43" t="s">
        <v>363</v>
      </c>
      <c r="O700" s="43" t="s">
        <v>14</v>
      </c>
      <c r="P700" s="43"/>
      <c r="Q700" s="43" t="s">
        <v>14</v>
      </c>
      <c r="R700" s="40" t="s">
        <v>3509</v>
      </c>
      <c r="S700" s="40" t="s">
        <v>3510</v>
      </c>
      <c r="T700" s="44">
        <v>1.0</v>
      </c>
      <c r="U700" s="43" t="s">
        <v>406</v>
      </c>
      <c r="V700" s="45">
        <v>44232.0</v>
      </c>
      <c r="W700" s="40" t="s">
        <v>3511</v>
      </c>
      <c r="X700" s="43" t="s">
        <v>363</v>
      </c>
      <c r="Y700" s="43"/>
      <c r="Z700" s="43" t="s">
        <v>1012</v>
      </c>
      <c r="AA700" s="43">
        <v>6000.0</v>
      </c>
      <c r="AB700" s="43">
        <v>11.0</v>
      </c>
      <c r="AC700" s="43" t="s">
        <v>4436</v>
      </c>
      <c r="AD700" s="43">
        <v>36.2</v>
      </c>
      <c r="AE700" s="43">
        <v>362.0</v>
      </c>
      <c r="AF700" s="43">
        <v>11.0</v>
      </c>
      <c r="AG700" s="40" t="s">
        <v>631</v>
      </c>
      <c r="AH700" s="45">
        <v>44246.0</v>
      </c>
      <c r="AI700" s="43"/>
      <c r="AJ700" s="43">
        <v>484.0</v>
      </c>
      <c r="AK700" s="43">
        <v>29.6</v>
      </c>
      <c r="AL700" s="43"/>
      <c r="AM700" s="43" t="s">
        <v>408</v>
      </c>
      <c r="AN700" s="43" t="s">
        <v>430</v>
      </c>
      <c r="AO700" s="42" t="b">
        <f t="array" ref="AO700">SUMPRODUCT(--(K700=$AU$2:$AU$4))=0</f>
        <v>0</v>
      </c>
      <c r="AP700" s="42" t="b">
        <f t="array" ref="AP700">SUMPRODUCT(--(L700=$AU$2:$AU$4))=0</f>
        <v>0</v>
      </c>
    </row>
    <row r="701" ht="15.75" hidden="1" customHeight="1">
      <c r="A701" s="43" t="s">
        <v>4437</v>
      </c>
      <c r="B701" s="43" t="s">
        <v>407</v>
      </c>
      <c r="C701" s="43" t="s">
        <v>415</v>
      </c>
      <c r="D701" s="43"/>
      <c r="E701" s="43" t="s">
        <v>4438</v>
      </c>
      <c r="F701" s="43" t="s">
        <v>1708</v>
      </c>
      <c r="G701" s="43"/>
      <c r="H701" s="43" t="s">
        <v>4439</v>
      </c>
      <c r="I701" s="43" t="s">
        <v>2935</v>
      </c>
      <c r="J701" s="44"/>
      <c r="K701" s="40" t="s">
        <v>14</v>
      </c>
      <c r="L701" s="43" t="s">
        <v>14</v>
      </c>
      <c r="M701" s="43" t="s">
        <v>363</v>
      </c>
      <c r="N701" s="43" t="s">
        <v>363</v>
      </c>
      <c r="O701" s="43"/>
      <c r="P701" s="43"/>
      <c r="Q701" s="43"/>
      <c r="R701" s="40" t="s">
        <v>3449</v>
      </c>
      <c r="S701" s="40" t="s">
        <v>3450</v>
      </c>
      <c r="T701" s="44" t="s">
        <v>4440</v>
      </c>
      <c r="U701" s="43" t="s">
        <v>1259</v>
      </c>
      <c r="V701" s="45">
        <v>44236.0</v>
      </c>
      <c r="W701" s="44" t="s">
        <v>4441</v>
      </c>
      <c r="X701" s="44" t="s">
        <v>719</v>
      </c>
      <c r="Y701" s="43"/>
      <c r="Z701" s="43" t="s">
        <v>796</v>
      </c>
      <c r="AA701" s="43">
        <v>12000.0</v>
      </c>
      <c r="AB701" s="43">
        <v>11.0</v>
      </c>
      <c r="AC701" s="43" t="s">
        <v>4442</v>
      </c>
      <c r="AD701" s="43">
        <v>9.85</v>
      </c>
      <c r="AE701" s="43">
        <v>98.5</v>
      </c>
      <c r="AF701" s="43">
        <v>13.0</v>
      </c>
      <c r="AG701" s="40" t="s">
        <v>736</v>
      </c>
      <c r="AH701" s="45">
        <v>44246.0</v>
      </c>
      <c r="AI701" s="43"/>
      <c r="AJ701" s="43">
        <v>473.0</v>
      </c>
      <c r="AK701" s="43">
        <v>22.4</v>
      </c>
      <c r="AL701" s="43"/>
      <c r="AM701" s="43" t="s">
        <v>408</v>
      </c>
      <c r="AN701" s="43" t="s">
        <v>430</v>
      </c>
      <c r="AO701" s="42" t="b">
        <f t="array" ref="AO701">SUMPRODUCT(--(K701=$AU$2:$AU$4))=0</f>
        <v>0</v>
      </c>
      <c r="AP701" s="42" t="b">
        <f t="array" ref="AP701">SUMPRODUCT(--(L701=$AU$2:$AU$4))=0</f>
        <v>0</v>
      </c>
    </row>
    <row r="702" ht="15.75" hidden="1" customHeight="1">
      <c r="A702" s="43" t="s">
        <v>4443</v>
      </c>
      <c r="B702" s="43" t="s">
        <v>413</v>
      </c>
      <c r="C702" s="43" t="s">
        <v>415</v>
      </c>
      <c r="D702" s="43"/>
      <c r="E702" s="43" t="s">
        <v>4444</v>
      </c>
      <c r="F702" s="43" t="s">
        <v>1716</v>
      </c>
      <c r="G702" s="43"/>
      <c r="H702" s="43" t="s">
        <v>4445</v>
      </c>
      <c r="I702" s="43" t="s">
        <v>2941</v>
      </c>
      <c r="J702" s="44"/>
      <c r="K702" s="40" t="s">
        <v>14</v>
      </c>
      <c r="L702" s="43" t="s">
        <v>14</v>
      </c>
      <c r="M702" s="43" t="s">
        <v>363</v>
      </c>
      <c r="N702" s="43" t="s">
        <v>363</v>
      </c>
      <c r="O702" s="43"/>
      <c r="P702" s="43"/>
      <c r="Q702" s="43"/>
      <c r="R702" s="40" t="s">
        <v>3449</v>
      </c>
      <c r="S702" s="40" t="s">
        <v>3450</v>
      </c>
      <c r="T702" s="44" t="s">
        <v>4440</v>
      </c>
      <c r="U702" s="43" t="s">
        <v>1259</v>
      </c>
      <c r="V702" s="45">
        <v>44236.0</v>
      </c>
      <c r="W702" s="44" t="s">
        <v>4441</v>
      </c>
      <c r="X702" s="44" t="s">
        <v>719</v>
      </c>
      <c r="Y702" s="43"/>
      <c r="Z702" s="43" t="s">
        <v>796</v>
      </c>
      <c r="AA702" s="43">
        <v>12000.0</v>
      </c>
      <c r="AB702" s="43">
        <v>11.0</v>
      </c>
      <c r="AC702" s="43" t="s">
        <v>4446</v>
      </c>
      <c r="AD702" s="43">
        <v>9.57</v>
      </c>
      <c r="AE702" s="43">
        <v>95.7</v>
      </c>
      <c r="AF702" s="43">
        <v>13.0</v>
      </c>
      <c r="AG702" s="40" t="s">
        <v>834</v>
      </c>
      <c r="AH702" s="45">
        <v>44246.0</v>
      </c>
      <c r="AI702" s="43"/>
      <c r="AJ702" s="43">
        <v>478.0</v>
      </c>
      <c r="AK702" s="43">
        <v>25.8</v>
      </c>
      <c r="AL702" s="43"/>
      <c r="AM702" s="43" t="s">
        <v>408</v>
      </c>
      <c r="AN702" s="43" t="s">
        <v>430</v>
      </c>
      <c r="AO702" s="42" t="b">
        <f t="array" ref="AO702">SUMPRODUCT(--(K702=$AU$2:$AU$4))=0</f>
        <v>0</v>
      </c>
      <c r="AP702" s="42" t="b">
        <f t="array" ref="AP702">SUMPRODUCT(--(L702=$AU$2:$AU$4))=0</f>
        <v>0</v>
      </c>
    </row>
    <row r="703" ht="15.75" hidden="1" customHeight="1">
      <c r="A703" s="43" t="s">
        <v>4447</v>
      </c>
      <c r="B703" s="43" t="s">
        <v>491</v>
      </c>
      <c r="C703" s="43" t="s">
        <v>3338</v>
      </c>
      <c r="D703" s="43"/>
      <c r="E703" s="43" t="s">
        <v>14</v>
      </c>
      <c r="F703" s="43" t="s">
        <v>363</v>
      </c>
      <c r="G703" s="43" t="s">
        <v>363</v>
      </c>
      <c r="H703" s="40" t="s">
        <v>14</v>
      </c>
      <c r="I703" s="43" t="s">
        <v>363</v>
      </c>
      <c r="J703" s="44" t="s">
        <v>363</v>
      </c>
      <c r="K703" s="40" t="s">
        <v>14</v>
      </c>
      <c r="L703" s="43" t="s">
        <v>14</v>
      </c>
      <c r="M703" s="43" t="s">
        <v>363</v>
      </c>
      <c r="N703" s="43" t="s">
        <v>363</v>
      </c>
      <c r="O703" s="43" t="s">
        <v>14</v>
      </c>
      <c r="P703" s="43"/>
      <c r="Q703" s="43" t="s">
        <v>19</v>
      </c>
      <c r="R703" s="40" t="s">
        <v>4418</v>
      </c>
      <c r="S703" s="40" t="s">
        <v>3237</v>
      </c>
      <c r="T703" s="44" t="s">
        <v>4448</v>
      </c>
      <c r="U703" s="43" t="s">
        <v>406</v>
      </c>
      <c r="V703" s="45">
        <v>44237.0</v>
      </c>
      <c r="W703" s="40" t="s">
        <v>4420</v>
      </c>
      <c r="X703" s="43" t="s">
        <v>468</v>
      </c>
      <c r="Y703" s="43" t="s">
        <v>1775</v>
      </c>
      <c r="Z703" s="43" t="s">
        <v>1012</v>
      </c>
      <c r="AA703" s="43">
        <v>6000.0</v>
      </c>
      <c r="AB703" s="43">
        <v>13.0</v>
      </c>
      <c r="AC703" s="43" t="s">
        <v>4449</v>
      </c>
      <c r="AD703" s="43">
        <v>6.25</v>
      </c>
      <c r="AE703" s="43">
        <v>125.0</v>
      </c>
      <c r="AF703" s="43">
        <v>13.0</v>
      </c>
      <c r="AG703" s="40" t="s">
        <v>896</v>
      </c>
      <c r="AH703" s="45">
        <v>44246.0</v>
      </c>
      <c r="AI703" s="43"/>
      <c r="AJ703" s="43">
        <v>464.0</v>
      </c>
      <c r="AK703" s="43">
        <v>34.8</v>
      </c>
      <c r="AL703" s="43"/>
      <c r="AM703" s="43" t="s">
        <v>408</v>
      </c>
      <c r="AN703" s="43" t="s">
        <v>430</v>
      </c>
      <c r="AO703" s="42" t="b">
        <f t="array" ref="AO703">SUMPRODUCT(--(K703=$AU$2:$AU$4))=0</f>
        <v>0</v>
      </c>
      <c r="AP703" s="42" t="b">
        <f t="array" ref="AP703">SUMPRODUCT(--(L703=$AU$2:$AU$4))=0</f>
        <v>0</v>
      </c>
    </row>
    <row r="704" ht="15.75" hidden="1" customHeight="1">
      <c r="A704" s="43" t="s">
        <v>4450</v>
      </c>
      <c r="B704" s="43" t="s">
        <v>497</v>
      </c>
      <c r="C704" s="43" t="s">
        <v>3338</v>
      </c>
      <c r="D704" s="43"/>
      <c r="E704" s="43" t="s">
        <v>14</v>
      </c>
      <c r="F704" s="43" t="s">
        <v>363</v>
      </c>
      <c r="G704" s="43" t="s">
        <v>363</v>
      </c>
      <c r="H704" s="40" t="s">
        <v>14</v>
      </c>
      <c r="I704" s="43" t="s">
        <v>363</v>
      </c>
      <c r="J704" s="44" t="s">
        <v>363</v>
      </c>
      <c r="K704" s="40" t="s">
        <v>14</v>
      </c>
      <c r="L704" s="43" t="s">
        <v>14</v>
      </c>
      <c r="M704" s="43" t="s">
        <v>363</v>
      </c>
      <c r="N704" s="43" t="s">
        <v>363</v>
      </c>
      <c r="O704" s="43" t="s">
        <v>14</v>
      </c>
      <c r="P704" s="43"/>
      <c r="Q704" s="43" t="s">
        <v>19</v>
      </c>
      <c r="R704" s="40" t="s">
        <v>4418</v>
      </c>
      <c r="S704" s="40" t="s">
        <v>3237</v>
      </c>
      <c r="T704" s="40" t="s">
        <v>4451</v>
      </c>
      <c r="U704" s="43" t="s">
        <v>406</v>
      </c>
      <c r="V704" s="45">
        <v>44237.0</v>
      </c>
      <c r="W704" s="40" t="s">
        <v>4420</v>
      </c>
      <c r="X704" s="43" t="s">
        <v>468</v>
      </c>
      <c r="Y704" s="43" t="s">
        <v>4452</v>
      </c>
      <c r="Z704" s="43" t="s">
        <v>1012</v>
      </c>
      <c r="AA704" s="43">
        <v>6000.0</v>
      </c>
      <c r="AB704" s="43">
        <v>13.0</v>
      </c>
      <c r="AC704" s="43" t="s">
        <v>4453</v>
      </c>
      <c r="AD704" s="43">
        <v>2.2</v>
      </c>
      <c r="AE704" s="43">
        <v>44.0</v>
      </c>
      <c r="AF704" s="43">
        <v>14.0</v>
      </c>
      <c r="AG704" s="40" t="s">
        <v>903</v>
      </c>
      <c r="AH704" s="45">
        <v>44246.0</v>
      </c>
      <c r="AI704" s="43"/>
      <c r="AJ704" s="43">
        <v>468.0</v>
      </c>
      <c r="AK704" s="43">
        <v>32.9</v>
      </c>
      <c r="AL704" s="43"/>
      <c r="AM704" s="43" t="s">
        <v>408</v>
      </c>
      <c r="AN704" s="43" t="s">
        <v>430</v>
      </c>
      <c r="AO704" s="42" t="b">
        <f t="array" ref="AO704">SUMPRODUCT(--(K704=$AU$2:$AU$4))=0</f>
        <v>0</v>
      </c>
      <c r="AP704" s="42" t="b">
        <f t="array" ref="AP704">SUMPRODUCT(--(L704=$AU$2:$AU$4))=0</f>
        <v>0</v>
      </c>
    </row>
    <row r="705" ht="15.75" hidden="1" customHeight="1">
      <c r="A705" s="43" t="s">
        <v>4454</v>
      </c>
      <c r="B705" s="43" t="s">
        <v>502</v>
      </c>
      <c r="C705" s="43" t="s">
        <v>3338</v>
      </c>
      <c r="D705" s="43"/>
      <c r="E705" s="43" t="s">
        <v>14</v>
      </c>
      <c r="F705" s="43" t="s">
        <v>363</v>
      </c>
      <c r="G705" s="43" t="s">
        <v>363</v>
      </c>
      <c r="H705" s="40" t="s">
        <v>14</v>
      </c>
      <c r="I705" s="43" t="s">
        <v>363</v>
      </c>
      <c r="J705" s="44" t="s">
        <v>363</v>
      </c>
      <c r="K705" s="40" t="s">
        <v>14</v>
      </c>
      <c r="L705" s="43" t="s">
        <v>14</v>
      </c>
      <c r="M705" s="43" t="s">
        <v>363</v>
      </c>
      <c r="N705" s="43" t="s">
        <v>363</v>
      </c>
      <c r="O705" s="43" t="s">
        <v>14</v>
      </c>
      <c r="P705" s="43"/>
      <c r="Q705" s="43" t="s">
        <v>19</v>
      </c>
      <c r="R705" s="40" t="s">
        <v>4418</v>
      </c>
      <c r="S705" s="40" t="s">
        <v>3237</v>
      </c>
      <c r="T705" s="40" t="s">
        <v>4455</v>
      </c>
      <c r="U705" s="43" t="s">
        <v>406</v>
      </c>
      <c r="V705" s="45">
        <v>44237.0</v>
      </c>
      <c r="W705" s="40" t="s">
        <v>4420</v>
      </c>
      <c r="X705" s="43" t="s">
        <v>468</v>
      </c>
      <c r="Y705" s="43" t="s">
        <v>4456</v>
      </c>
      <c r="Z705" s="43" t="s">
        <v>1012</v>
      </c>
      <c r="AA705" s="43">
        <v>6000.0</v>
      </c>
      <c r="AB705" s="43">
        <v>13.0</v>
      </c>
      <c r="AC705" s="43" t="s">
        <v>4457</v>
      </c>
      <c r="AD705" s="43">
        <v>2.89</v>
      </c>
      <c r="AE705" s="43">
        <v>57.8</v>
      </c>
      <c r="AF705" s="43">
        <v>14.0</v>
      </c>
      <c r="AG705" s="40" t="s">
        <v>1418</v>
      </c>
      <c r="AH705" s="45">
        <v>44246.0</v>
      </c>
      <c r="AI705" s="43"/>
      <c r="AJ705" s="43">
        <v>469.0</v>
      </c>
      <c r="AK705" s="43">
        <v>34.4</v>
      </c>
      <c r="AL705" s="43"/>
      <c r="AM705" s="43" t="s">
        <v>408</v>
      </c>
      <c r="AN705" s="43" t="s">
        <v>430</v>
      </c>
      <c r="AO705" s="42" t="b">
        <f t="array" ref="AO705">SUMPRODUCT(--(K705=$AU$2:$AU$4))=0</f>
        <v>0</v>
      </c>
      <c r="AP705" s="42" t="b">
        <f t="array" ref="AP705">SUMPRODUCT(--(L705=$AU$2:$AU$4))=0</f>
        <v>0</v>
      </c>
    </row>
    <row r="706" ht="15.75" hidden="1" customHeight="1">
      <c r="A706" s="43" t="s">
        <v>4458</v>
      </c>
      <c r="B706" s="43" t="s">
        <v>470</v>
      </c>
      <c r="C706" s="43" t="s">
        <v>3338</v>
      </c>
      <c r="D706" s="43"/>
      <c r="E706" s="43" t="s">
        <v>14</v>
      </c>
      <c r="F706" s="43" t="s">
        <v>363</v>
      </c>
      <c r="G706" s="43" t="s">
        <v>363</v>
      </c>
      <c r="H706" s="40" t="s">
        <v>14</v>
      </c>
      <c r="I706" s="43" t="s">
        <v>363</v>
      </c>
      <c r="J706" s="44" t="s">
        <v>363</v>
      </c>
      <c r="K706" s="40" t="s">
        <v>14</v>
      </c>
      <c r="L706" s="43" t="s">
        <v>14</v>
      </c>
      <c r="M706" s="43" t="s">
        <v>363</v>
      </c>
      <c r="N706" s="43" t="s">
        <v>363</v>
      </c>
      <c r="O706" s="43"/>
      <c r="P706" s="43"/>
      <c r="Q706" s="43"/>
      <c r="R706" s="40" t="s">
        <v>4459</v>
      </c>
      <c r="S706" s="40" t="s">
        <v>4460</v>
      </c>
      <c r="T706" s="44" t="s">
        <v>4461</v>
      </c>
      <c r="U706" s="43" t="s">
        <v>406</v>
      </c>
      <c r="V706" s="45">
        <v>44243.0</v>
      </c>
      <c r="W706" s="40" t="s">
        <v>4462</v>
      </c>
      <c r="X706" s="44"/>
      <c r="Y706" s="43"/>
      <c r="Z706" s="43" t="s">
        <v>2623</v>
      </c>
      <c r="AA706" s="43">
        <v>1800.0</v>
      </c>
      <c r="AB706" s="43">
        <v>13.0</v>
      </c>
      <c r="AC706" s="43" t="s">
        <v>4463</v>
      </c>
      <c r="AD706" s="43">
        <v>3.93</v>
      </c>
      <c r="AE706" s="43">
        <v>78.6</v>
      </c>
      <c r="AF706" s="43">
        <v>14.0</v>
      </c>
      <c r="AG706" s="40" t="s">
        <v>885</v>
      </c>
      <c r="AH706" s="45">
        <v>44246.0</v>
      </c>
      <c r="AI706" s="43"/>
      <c r="AJ706" s="43">
        <v>453.0</v>
      </c>
      <c r="AK706" s="43">
        <v>30.0</v>
      </c>
      <c r="AL706" s="43"/>
      <c r="AM706" s="43" t="s">
        <v>408</v>
      </c>
      <c r="AN706" s="43" t="s">
        <v>430</v>
      </c>
      <c r="AO706" s="42" t="b">
        <f t="array" ref="AO706">SUMPRODUCT(--(K706=$AU$2:$AU$4))=0</f>
        <v>0</v>
      </c>
      <c r="AP706" s="42" t="b">
        <f t="array" ref="AP706">SUMPRODUCT(--(L706=$AU$2:$AU$4))=0</f>
        <v>0</v>
      </c>
    </row>
    <row r="707" ht="15.75" hidden="1" customHeight="1">
      <c r="A707" s="43" t="s">
        <v>4464</v>
      </c>
      <c r="B707" s="43" t="s">
        <v>476</v>
      </c>
      <c r="C707" s="43" t="s">
        <v>3338</v>
      </c>
      <c r="D707" s="43"/>
      <c r="E707" s="43" t="s">
        <v>14</v>
      </c>
      <c r="F707" s="43" t="s">
        <v>363</v>
      </c>
      <c r="G707" s="43" t="s">
        <v>363</v>
      </c>
      <c r="H707" s="40" t="s">
        <v>14</v>
      </c>
      <c r="I707" s="43" t="s">
        <v>363</v>
      </c>
      <c r="J707" s="44" t="s">
        <v>363</v>
      </c>
      <c r="K707" s="40" t="s">
        <v>14</v>
      </c>
      <c r="L707" s="43" t="s">
        <v>14</v>
      </c>
      <c r="M707" s="43" t="s">
        <v>363</v>
      </c>
      <c r="N707" s="43" t="s">
        <v>363</v>
      </c>
      <c r="O707" s="43"/>
      <c r="P707" s="43"/>
      <c r="Q707" s="43"/>
      <c r="R707" s="40" t="s">
        <v>4459</v>
      </c>
      <c r="S707" s="40" t="s">
        <v>4460</v>
      </c>
      <c r="T707" s="44" t="s">
        <v>4465</v>
      </c>
      <c r="U707" s="43" t="s">
        <v>406</v>
      </c>
      <c r="V707" s="45">
        <v>44243.0</v>
      </c>
      <c r="W707" s="40" t="s">
        <v>4462</v>
      </c>
      <c r="X707" s="44"/>
      <c r="Y707" s="43"/>
      <c r="Z707" s="43" t="s">
        <v>2456</v>
      </c>
      <c r="AA707" s="43">
        <v>6600.0</v>
      </c>
      <c r="AB707" s="43">
        <v>11.0</v>
      </c>
      <c r="AC707" s="43" t="s">
        <v>4466</v>
      </c>
      <c r="AD707" s="43">
        <v>1.83</v>
      </c>
      <c r="AE707" s="43">
        <v>36.6</v>
      </c>
      <c r="AF707" s="43">
        <v>14.0</v>
      </c>
      <c r="AG707" s="40" t="s">
        <v>891</v>
      </c>
      <c r="AH707" s="45">
        <v>44246.0</v>
      </c>
      <c r="AI707" s="43"/>
      <c r="AJ707" s="43">
        <v>467.0</v>
      </c>
      <c r="AK707" s="43">
        <v>29.9</v>
      </c>
      <c r="AL707" s="43"/>
      <c r="AM707" s="43" t="s">
        <v>408</v>
      </c>
      <c r="AN707" s="43" t="s">
        <v>430</v>
      </c>
      <c r="AO707" s="42" t="b">
        <f t="array" ref="AO707">SUMPRODUCT(--(K707=$AU$2:$AU$4))=0</f>
        <v>0</v>
      </c>
      <c r="AP707" s="42" t="b">
        <f t="array" ref="AP707">SUMPRODUCT(--(L707=$AU$2:$AU$4))=0</f>
        <v>0</v>
      </c>
    </row>
    <row r="708" ht="15.75" hidden="1" customHeight="1">
      <c r="A708" s="43" t="s">
        <v>4467</v>
      </c>
      <c r="B708" s="43" t="s">
        <v>785</v>
      </c>
      <c r="C708" s="43" t="s">
        <v>415</v>
      </c>
      <c r="D708" s="43"/>
      <c r="E708" s="43" t="s">
        <v>4468</v>
      </c>
      <c r="F708" s="43" t="s">
        <v>1723</v>
      </c>
      <c r="G708" s="43" t="s">
        <v>4284</v>
      </c>
      <c r="H708" s="43" t="s">
        <v>4469</v>
      </c>
      <c r="I708" s="43" t="s">
        <v>2948</v>
      </c>
      <c r="J708" s="44"/>
      <c r="K708" s="40" t="s">
        <v>14</v>
      </c>
      <c r="L708" s="43" t="s">
        <v>14</v>
      </c>
      <c r="M708" s="43" t="s">
        <v>363</v>
      </c>
      <c r="N708" s="43" t="s">
        <v>363</v>
      </c>
      <c r="O708" s="43"/>
      <c r="P708" s="43"/>
      <c r="Q708" s="43"/>
      <c r="R708" s="40" t="s">
        <v>3449</v>
      </c>
      <c r="S708" s="40" t="s">
        <v>3450</v>
      </c>
      <c r="T708" s="44" t="s">
        <v>4470</v>
      </c>
      <c r="U708" s="43" t="s">
        <v>406</v>
      </c>
      <c r="V708" s="45">
        <v>44243.0</v>
      </c>
      <c r="W708" s="44" t="s">
        <v>4471</v>
      </c>
      <c r="X708" s="44" t="s">
        <v>719</v>
      </c>
      <c r="Y708" s="43"/>
      <c r="Z708" s="43" t="s">
        <v>3048</v>
      </c>
      <c r="AA708" s="43">
        <v>18000.0</v>
      </c>
      <c r="AB708" s="43">
        <v>11.0</v>
      </c>
      <c r="AC708" s="43" t="s">
        <v>4472</v>
      </c>
      <c r="AD708" s="43">
        <v>3.19</v>
      </c>
      <c r="AE708" s="43">
        <v>63.8</v>
      </c>
      <c r="AF708" s="43">
        <v>14.0</v>
      </c>
      <c r="AG708" s="40" t="s">
        <v>407</v>
      </c>
      <c r="AH708" s="45">
        <v>44246.0</v>
      </c>
      <c r="AI708" s="43"/>
      <c r="AJ708" s="43">
        <v>473.0</v>
      </c>
      <c r="AK708" s="44">
        <v>39.4</v>
      </c>
      <c r="AL708" s="43"/>
      <c r="AM708" s="43" t="s">
        <v>408</v>
      </c>
      <c r="AN708" s="43" t="s">
        <v>430</v>
      </c>
      <c r="AO708" s="42" t="b">
        <f t="array" ref="AO708">SUMPRODUCT(--(K708=$AU$2:$AU$4))=0</f>
        <v>0</v>
      </c>
      <c r="AP708" s="42" t="b">
        <f t="array" ref="AP708">SUMPRODUCT(--(L708=$AU$2:$AU$4))=0</f>
        <v>0</v>
      </c>
    </row>
    <row r="709" ht="15.75" hidden="1" customHeight="1">
      <c r="A709" s="43" t="s">
        <v>4473</v>
      </c>
      <c r="B709" s="43" t="s">
        <v>507</v>
      </c>
      <c r="C709" s="43" t="s">
        <v>3338</v>
      </c>
      <c r="D709" s="43"/>
      <c r="E709" s="43" t="s">
        <v>14</v>
      </c>
      <c r="F709" s="43" t="s">
        <v>363</v>
      </c>
      <c r="G709" s="43" t="s">
        <v>363</v>
      </c>
      <c r="H709" s="40" t="s">
        <v>14</v>
      </c>
      <c r="I709" s="43" t="s">
        <v>363</v>
      </c>
      <c r="J709" s="44" t="s">
        <v>363</v>
      </c>
      <c r="K709" s="40" t="s">
        <v>14</v>
      </c>
      <c r="L709" s="43" t="s">
        <v>14</v>
      </c>
      <c r="M709" s="43" t="s">
        <v>363</v>
      </c>
      <c r="N709" s="43" t="s">
        <v>363</v>
      </c>
      <c r="O709" s="43" t="s">
        <v>14</v>
      </c>
      <c r="P709" s="43"/>
      <c r="Q709" s="43" t="s">
        <v>19</v>
      </c>
      <c r="R709" s="40" t="s">
        <v>4418</v>
      </c>
      <c r="S709" s="40" t="s">
        <v>3237</v>
      </c>
      <c r="T709" s="44" t="s">
        <v>4474</v>
      </c>
      <c r="U709" s="43" t="s">
        <v>406</v>
      </c>
      <c r="V709" s="45">
        <v>44244.0</v>
      </c>
      <c r="W709" s="40" t="s">
        <v>4420</v>
      </c>
      <c r="X709" s="43" t="s">
        <v>468</v>
      </c>
      <c r="Y709" s="43" t="s">
        <v>4475</v>
      </c>
      <c r="Z709" s="43" t="s">
        <v>1012</v>
      </c>
      <c r="AA709" s="43">
        <v>6000.0</v>
      </c>
      <c r="AB709" s="43">
        <v>13.0</v>
      </c>
      <c r="AC709" s="43" t="s">
        <v>4476</v>
      </c>
      <c r="AD709" s="43">
        <v>2.27</v>
      </c>
      <c r="AE709" s="43">
        <v>45.4</v>
      </c>
      <c r="AF709" s="43">
        <v>14.0</v>
      </c>
      <c r="AG709" s="40" t="s">
        <v>413</v>
      </c>
      <c r="AH709" s="45">
        <v>44246.0</v>
      </c>
      <c r="AI709" s="43"/>
      <c r="AJ709" s="43">
        <v>466.0</v>
      </c>
      <c r="AK709" s="44">
        <v>32.2</v>
      </c>
      <c r="AL709" s="43"/>
      <c r="AM709" s="43" t="s">
        <v>408</v>
      </c>
      <c r="AN709" s="43" t="s">
        <v>430</v>
      </c>
      <c r="AO709" s="42" t="b">
        <f t="array" ref="AO709">SUMPRODUCT(--(K709=$AU$2:$AU$4))=0</f>
        <v>0</v>
      </c>
      <c r="AP709" s="42" t="b">
        <f t="array" ref="AP709">SUMPRODUCT(--(L709=$AU$2:$AU$4))=0</f>
        <v>0</v>
      </c>
    </row>
    <row r="710" ht="15.75" hidden="1" customHeight="1">
      <c r="A710" s="43" t="s">
        <v>4477</v>
      </c>
      <c r="B710" s="43" t="s">
        <v>512</v>
      </c>
      <c r="C710" s="43" t="s">
        <v>3338</v>
      </c>
      <c r="D710" s="43"/>
      <c r="E710" s="43" t="s">
        <v>14</v>
      </c>
      <c r="F710" s="43" t="s">
        <v>363</v>
      </c>
      <c r="G710" s="43" t="s">
        <v>363</v>
      </c>
      <c r="H710" s="40" t="s">
        <v>14</v>
      </c>
      <c r="I710" s="43" t="s">
        <v>363</v>
      </c>
      <c r="J710" s="44" t="s">
        <v>363</v>
      </c>
      <c r="K710" s="40" t="s">
        <v>14</v>
      </c>
      <c r="L710" s="43" t="s">
        <v>14</v>
      </c>
      <c r="M710" s="43" t="s">
        <v>363</v>
      </c>
      <c r="N710" s="43" t="s">
        <v>363</v>
      </c>
      <c r="O710" s="43" t="s">
        <v>14</v>
      </c>
      <c r="P710" s="43"/>
      <c r="Q710" s="43" t="s">
        <v>19</v>
      </c>
      <c r="R710" s="40" t="s">
        <v>4418</v>
      </c>
      <c r="S710" s="40" t="s">
        <v>3237</v>
      </c>
      <c r="T710" s="40" t="s">
        <v>4478</v>
      </c>
      <c r="U710" s="43" t="s">
        <v>406</v>
      </c>
      <c r="V710" s="45">
        <v>44244.0</v>
      </c>
      <c r="W710" s="40" t="s">
        <v>4420</v>
      </c>
      <c r="X710" s="43" t="s">
        <v>468</v>
      </c>
      <c r="Y710" s="43" t="s">
        <v>1960</v>
      </c>
      <c r="Z710" s="43" t="s">
        <v>1012</v>
      </c>
      <c r="AA710" s="43">
        <v>6000.0</v>
      </c>
      <c r="AB710" s="43">
        <v>13.0</v>
      </c>
      <c r="AC710" s="43" t="s">
        <v>4479</v>
      </c>
      <c r="AD710" s="43">
        <v>2.39</v>
      </c>
      <c r="AE710" s="43">
        <v>47.8</v>
      </c>
      <c r="AF710" s="43">
        <v>14.0</v>
      </c>
      <c r="AG710" s="40" t="s">
        <v>418</v>
      </c>
      <c r="AH710" s="45">
        <v>44246.0</v>
      </c>
      <c r="AI710" s="43"/>
      <c r="AJ710" s="43">
        <v>474.0</v>
      </c>
      <c r="AK710" s="44">
        <v>32.1</v>
      </c>
      <c r="AL710" s="43"/>
      <c r="AM710" s="43" t="s">
        <v>408</v>
      </c>
      <c r="AN710" s="43" t="s">
        <v>430</v>
      </c>
      <c r="AO710" s="42" t="b">
        <f t="array" ref="AO710">SUMPRODUCT(--(K710=$AU$2:$AU$4))=0</f>
        <v>0</v>
      </c>
      <c r="AP710" s="42" t="b">
        <f t="array" ref="AP710">SUMPRODUCT(--(L710=$AU$2:$AU$4))=0</f>
        <v>0</v>
      </c>
    </row>
    <row r="711" ht="15.75" hidden="1" customHeight="1">
      <c r="A711" s="43" t="s">
        <v>4480</v>
      </c>
      <c r="B711" s="43" t="s">
        <v>517</v>
      </c>
      <c r="C711" s="43" t="s">
        <v>3338</v>
      </c>
      <c r="D711" s="43"/>
      <c r="E711" s="43" t="s">
        <v>14</v>
      </c>
      <c r="F711" s="43" t="s">
        <v>363</v>
      </c>
      <c r="G711" s="43" t="s">
        <v>363</v>
      </c>
      <c r="H711" s="40" t="s">
        <v>14</v>
      </c>
      <c r="I711" s="43" t="s">
        <v>363</v>
      </c>
      <c r="J711" s="44" t="s">
        <v>363</v>
      </c>
      <c r="K711" s="40" t="s">
        <v>14</v>
      </c>
      <c r="L711" s="43" t="s">
        <v>14</v>
      </c>
      <c r="M711" s="43" t="s">
        <v>363</v>
      </c>
      <c r="N711" s="43" t="s">
        <v>363</v>
      </c>
      <c r="O711" s="43" t="s">
        <v>14</v>
      </c>
      <c r="P711" s="43"/>
      <c r="Q711" s="43" t="s">
        <v>19</v>
      </c>
      <c r="R711" s="40" t="s">
        <v>4418</v>
      </c>
      <c r="S711" s="40" t="s">
        <v>3237</v>
      </c>
      <c r="T711" s="40" t="s">
        <v>4481</v>
      </c>
      <c r="U711" s="43" t="s">
        <v>406</v>
      </c>
      <c r="V711" s="45">
        <v>44244.0</v>
      </c>
      <c r="W711" s="40" t="s">
        <v>4420</v>
      </c>
      <c r="X711" s="43" t="s">
        <v>468</v>
      </c>
      <c r="Y711" s="43" t="s">
        <v>2635</v>
      </c>
      <c r="Z711" s="43" t="s">
        <v>1012</v>
      </c>
      <c r="AA711" s="43">
        <v>6000.0</v>
      </c>
      <c r="AB711" s="43">
        <v>13.0</v>
      </c>
      <c r="AC711" s="43" t="s">
        <v>4482</v>
      </c>
      <c r="AD711" s="43">
        <v>2.84</v>
      </c>
      <c r="AE711" s="43">
        <v>56.8</v>
      </c>
      <c r="AF711" s="43">
        <v>14.0</v>
      </c>
      <c r="AG711" s="40" t="s">
        <v>423</v>
      </c>
      <c r="AH711" s="45">
        <v>44246.0</v>
      </c>
      <c r="AI711" s="43"/>
      <c r="AJ711" s="43">
        <v>482.0</v>
      </c>
      <c r="AK711" s="44">
        <v>36.3</v>
      </c>
      <c r="AL711" s="43"/>
      <c r="AM711" s="43" t="s">
        <v>408</v>
      </c>
      <c r="AN711" s="43" t="s">
        <v>430</v>
      </c>
      <c r="AO711" s="42" t="b">
        <f t="array" ref="AO711">SUMPRODUCT(--(K711=$AU$2:$AU$4))=0</f>
        <v>0</v>
      </c>
      <c r="AP711" s="42" t="b">
        <f t="array" ref="AP711">SUMPRODUCT(--(L711=$AU$2:$AU$4))=0</f>
        <v>0</v>
      </c>
    </row>
    <row r="712" ht="15.75" customHeight="1">
      <c r="A712" s="43" t="s">
        <v>4483</v>
      </c>
      <c r="B712" s="43" t="s">
        <v>4484</v>
      </c>
      <c r="C712" s="43" t="s">
        <v>4271</v>
      </c>
      <c r="D712" s="43"/>
      <c r="E712" s="44"/>
      <c r="F712" s="44"/>
      <c r="G712" s="44"/>
      <c r="H712" s="40" t="s">
        <v>4485</v>
      </c>
      <c r="I712" s="43" t="s">
        <v>4486</v>
      </c>
      <c r="J712" s="44" t="s">
        <v>4487</v>
      </c>
      <c r="K712" s="40" t="s">
        <v>4488</v>
      </c>
      <c r="L712" s="43"/>
      <c r="M712" s="43" t="s">
        <v>4489</v>
      </c>
      <c r="N712" s="43" t="s">
        <v>363</v>
      </c>
      <c r="O712" s="43" t="s">
        <v>14</v>
      </c>
      <c r="P712" s="43"/>
      <c r="Q712" s="43" t="s">
        <v>14</v>
      </c>
      <c r="R712" s="40" t="s">
        <v>4490</v>
      </c>
      <c r="S712" s="40" t="s">
        <v>4491</v>
      </c>
      <c r="T712" s="40" t="s">
        <v>4492</v>
      </c>
      <c r="U712" s="43" t="s">
        <v>406</v>
      </c>
      <c r="V712" s="45">
        <v>44244.0</v>
      </c>
      <c r="W712" s="40" t="s">
        <v>4493</v>
      </c>
      <c r="X712" s="43" t="s">
        <v>719</v>
      </c>
      <c r="Y712" s="43" t="s">
        <v>1461</v>
      </c>
      <c r="Z712" s="43" t="s">
        <v>2827</v>
      </c>
      <c r="AA712" s="43">
        <v>18000.0</v>
      </c>
      <c r="AB712" s="43">
        <v>12.0</v>
      </c>
      <c r="AC712" s="43" t="s">
        <v>4494</v>
      </c>
      <c r="AD712" s="43">
        <v>5.02</v>
      </c>
      <c r="AE712" s="43">
        <v>50.0</v>
      </c>
      <c r="AF712" s="43">
        <v>14.0</v>
      </c>
      <c r="AG712" s="40" t="s">
        <v>4495</v>
      </c>
      <c r="AH712" s="45">
        <v>44251.0</v>
      </c>
      <c r="AI712" s="43"/>
      <c r="AJ712" s="43">
        <v>474.0</v>
      </c>
      <c r="AK712" s="43">
        <v>28.3</v>
      </c>
      <c r="AL712" s="43"/>
      <c r="AM712" s="43" t="s">
        <v>408</v>
      </c>
      <c r="AN712" s="43" t="s">
        <v>4496</v>
      </c>
      <c r="AO712" s="42" t="b">
        <f t="array" ref="AO712">SUMPRODUCT(--(K712=$AU$2:$AU$4))=0</f>
        <v>1</v>
      </c>
      <c r="AP712" s="42" t="b">
        <f t="array" ref="AP712">SUMPRODUCT(--(L712=$AU$2:$AU$4))=0</f>
        <v>0</v>
      </c>
    </row>
    <row r="713" ht="15.75" customHeight="1">
      <c r="A713" s="43" t="s">
        <v>4497</v>
      </c>
      <c r="B713" s="43" t="s">
        <v>4498</v>
      </c>
      <c r="C713" s="43" t="s">
        <v>4271</v>
      </c>
      <c r="D713" s="43"/>
      <c r="E713" s="43" t="s">
        <v>14</v>
      </c>
      <c r="F713" s="43" t="s">
        <v>363</v>
      </c>
      <c r="G713" s="43" t="s">
        <v>363</v>
      </c>
      <c r="H713" s="40" t="s">
        <v>4499</v>
      </c>
      <c r="I713" s="43" t="s">
        <v>4500</v>
      </c>
      <c r="J713" s="44" t="s">
        <v>4487</v>
      </c>
      <c r="K713" s="40" t="s">
        <v>4501</v>
      </c>
      <c r="L713" s="43"/>
      <c r="M713" s="43" t="s">
        <v>4502</v>
      </c>
      <c r="N713" s="43" t="s">
        <v>363</v>
      </c>
      <c r="O713" s="43" t="s">
        <v>14</v>
      </c>
      <c r="P713" s="43"/>
      <c r="Q713" s="43" t="s">
        <v>14</v>
      </c>
      <c r="R713" s="40" t="s">
        <v>4490</v>
      </c>
      <c r="S713" s="40" t="s">
        <v>4491</v>
      </c>
      <c r="T713" s="40" t="s">
        <v>4492</v>
      </c>
      <c r="U713" s="43" t="s">
        <v>406</v>
      </c>
      <c r="V713" s="45">
        <v>44244.0</v>
      </c>
      <c r="W713" s="40" t="s">
        <v>4493</v>
      </c>
      <c r="X713" s="43" t="s">
        <v>719</v>
      </c>
      <c r="Y713" s="43" t="s">
        <v>1461</v>
      </c>
      <c r="Z713" s="43" t="s">
        <v>2827</v>
      </c>
      <c r="AA713" s="43">
        <v>18000.0</v>
      </c>
      <c r="AB713" s="43">
        <v>12.0</v>
      </c>
      <c r="AC713" s="43" t="s">
        <v>4503</v>
      </c>
      <c r="AD713" s="43">
        <v>4.8</v>
      </c>
      <c r="AE713" s="43">
        <v>50.0</v>
      </c>
      <c r="AF713" s="43">
        <v>14.0</v>
      </c>
      <c r="AG713" s="40" t="s">
        <v>4504</v>
      </c>
      <c r="AH713" s="45">
        <v>44251.0</v>
      </c>
      <c r="AI713" s="43"/>
      <c r="AJ713" s="43">
        <v>477.0</v>
      </c>
      <c r="AK713" s="43">
        <v>25.0</v>
      </c>
      <c r="AL713" s="43"/>
      <c r="AM713" s="43" t="s">
        <v>408</v>
      </c>
      <c r="AN713" s="43" t="s">
        <v>4496</v>
      </c>
      <c r="AO713" s="42" t="b">
        <f t="array" ref="AO713">SUMPRODUCT(--(K713=$AU$2:$AU$4))=0</f>
        <v>1</v>
      </c>
      <c r="AP713" s="42" t="b">
        <f t="array" ref="AP713">SUMPRODUCT(--(L713=$AU$2:$AU$4))=0</f>
        <v>0</v>
      </c>
    </row>
    <row r="714" ht="15.75" hidden="1" customHeight="1">
      <c r="A714" s="43" t="s">
        <v>4505</v>
      </c>
      <c r="B714" s="43" t="s">
        <v>583</v>
      </c>
      <c r="C714" s="43" t="s">
        <v>3338</v>
      </c>
      <c r="D714" s="43"/>
      <c r="E714" s="43" t="s">
        <v>14</v>
      </c>
      <c r="F714" s="43" t="s">
        <v>363</v>
      </c>
      <c r="G714" s="43" t="s">
        <v>363</v>
      </c>
      <c r="H714" s="40" t="s">
        <v>14</v>
      </c>
      <c r="I714" s="43" t="s">
        <v>363</v>
      </c>
      <c r="J714" s="44" t="s">
        <v>363</v>
      </c>
      <c r="K714" s="40" t="s">
        <v>14</v>
      </c>
      <c r="L714" s="43" t="s">
        <v>14</v>
      </c>
      <c r="M714" s="43" t="s">
        <v>363</v>
      </c>
      <c r="N714" s="43" t="s">
        <v>363</v>
      </c>
      <c r="O714" s="43" t="s">
        <v>14</v>
      </c>
      <c r="P714" s="43"/>
      <c r="Q714" s="43" t="s">
        <v>19</v>
      </c>
      <c r="R714" s="40" t="s">
        <v>347</v>
      </c>
      <c r="S714" s="40" t="s">
        <v>348</v>
      </c>
      <c r="T714" s="40" t="s">
        <v>4506</v>
      </c>
      <c r="U714" s="43" t="s">
        <v>406</v>
      </c>
      <c r="V714" s="45">
        <v>44245.0</v>
      </c>
      <c r="W714" s="40" t="s">
        <v>4507</v>
      </c>
      <c r="X714" s="43"/>
      <c r="Y714" s="43"/>
      <c r="Z714" s="43" t="s">
        <v>960</v>
      </c>
      <c r="AA714" s="43">
        <v>6000.0</v>
      </c>
      <c r="AB714" s="43">
        <v>13.0</v>
      </c>
      <c r="AC714" s="43" t="s">
        <v>4508</v>
      </c>
      <c r="AD714" s="43">
        <v>33.1</v>
      </c>
      <c r="AE714" s="43">
        <v>331.0</v>
      </c>
      <c r="AF714" s="43">
        <v>11.0</v>
      </c>
      <c r="AG714" s="40" t="s">
        <v>785</v>
      </c>
      <c r="AH714" s="45">
        <v>44251.0</v>
      </c>
      <c r="AI714" s="43"/>
      <c r="AJ714" s="43">
        <v>478.0</v>
      </c>
      <c r="AK714" s="43">
        <v>23.3</v>
      </c>
      <c r="AL714" s="43"/>
      <c r="AM714" s="43" t="s">
        <v>408</v>
      </c>
      <c r="AN714" s="43" t="s">
        <v>430</v>
      </c>
      <c r="AO714" s="42" t="b">
        <f t="array" ref="AO714">SUMPRODUCT(--(K714=$AU$2:$AU$4))=0</f>
        <v>0</v>
      </c>
      <c r="AP714" s="42" t="b">
        <f t="array" ref="AP714">SUMPRODUCT(--(L714=$AU$2:$AU$4))=0</f>
        <v>0</v>
      </c>
    </row>
    <row r="715" ht="15.75" customHeight="1">
      <c r="A715" s="43" t="s">
        <v>4509</v>
      </c>
      <c r="B715" s="43" t="s">
        <v>583</v>
      </c>
      <c r="C715" s="43" t="s">
        <v>4271</v>
      </c>
      <c r="D715" s="43"/>
      <c r="E715" s="43"/>
      <c r="F715" s="43"/>
      <c r="G715" s="43"/>
      <c r="H715" s="40" t="s">
        <v>4510</v>
      </c>
      <c r="I715" s="43" t="s">
        <v>4511</v>
      </c>
      <c r="J715" s="44" t="s">
        <v>4512</v>
      </c>
      <c r="K715" s="40" t="s">
        <v>4513</v>
      </c>
      <c r="L715" s="43"/>
      <c r="M715" s="43" t="s">
        <v>4514</v>
      </c>
      <c r="N715" s="43" t="s">
        <v>363</v>
      </c>
      <c r="O715" s="43" t="s">
        <v>14</v>
      </c>
      <c r="P715" s="43"/>
      <c r="Q715" s="43" t="s">
        <v>14</v>
      </c>
      <c r="R715" s="40" t="s">
        <v>347</v>
      </c>
      <c r="S715" s="40" t="s">
        <v>348</v>
      </c>
      <c r="T715" s="40" t="s">
        <v>4515</v>
      </c>
      <c r="U715" s="43" t="s">
        <v>406</v>
      </c>
      <c r="V715" s="45">
        <v>44257.0</v>
      </c>
      <c r="W715" s="40" t="s">
        <v>888</v>
      </c>
      <c r="X715" s="43" t="s">
        <v>468</v>
      </c>
      <c r="Y715" s="44" t="s">
        <v>4516</v>
      </c>
      <c r="Z715" s="43" t="s">
        <v>4517</v>
      </c>
      <c r="AA715" s="43">
        <v>28500.0</v>
      </c>
      <c r="AB715" s="43">
        <v>12.0</v>
      </c>
      <c r="AC715" s="43" t="s">
        <v>4518</v>
      </c>
      <c r="AD715" s="43">
        <v>7.1</v>
      </c>
      <c r="AE715" s="43">
        <v>50.0</v>
      </c>
      <c r="AF715" s="43">
        <v>14.0</v>
      </c>
      <c r="AG715" s="40" t="s">
        <v>4519</v>
      </c>
      <c r="AH715" s="45">
        <v>44267.0</v>
      </c>
      <c r="AI715" s="43" t="s">
        <v>4520</v>
      </c>
      <c r="AJ715" s="43">
        <v>474.0</v>
      </c>
      <c r="AK715" s="43">
        <v>23.8</v>
      </c>
      <c r="AL715" s="43"/>
      <c r="AM715" s="43" t="s">
        <v>408</v>
      </c>
      <c r="AN715" s="43" t="s">
        <v>4496</v>
      </c>
      <c r="AO715" s="42" t="b">
        <f t="array" ref="AO715">SUMPRODUCT(--(K715=$AU$2:$AU$4))=0</f>
        <v>1</v>
      </c>
      <c r="AP715" s="42" t="b">
        <f t="array" ref="AP715">SUMPRODUCT(--(L715=$AU$2:$AU$4))=0</f>
        <v>0</v>
      </c>
    </row>
    <row r="716" ht="15.75" hidden="1" customHeight="1">
      <c r="A716" s="43" t="s">
        <v>4521</v>
      </c>
      <c r="B716" s="43" t="s">
        <v>407</v>
      </c>
      <c r="C716" s="43" t="s">
        <v>437</v>
      </c>
      <c r="D716" s="43"/>
      <c r="E716" s="43" t="s">
        <v>14</v>
      </c>
      <c r="F716" s="43" t="s">
        <v>363</v>
      </c>
      <c r="G716" s="43" t="s">
        <v>363</v>
      </c>
      <c r="H716" s="40" t="s">
        <v>14</v>
      </c>
      <c r="I716" s="43" t="s">
        <v>363</v>
      </c>
      <c r="J716" s="44" t="s">
        <v>363</v>
      </c>
      <c r="K716" s="40" t="s">
        <v>14</v>
      </c>
      <c r="L716" s="43" t="s">
        <v>14</v>
      </c>
      <c r="M716" s="43" t="s">
        <v>363</v>
      </c>
      <c r="N716" s="43" t="s">
        <v>363</v>
      </c>
      <c r="O716" s="43" t="s">
        <v>14</v>
      </c>
      <c r="P716" s="43"/>
      <c r="Q716" s="43" t="s">
        <v>14</v>
      </c>
      <c r="R716" s="40" t="s">
        <v>3603</v>
      </c>
      <c r="S716" s="40" t="s">
        <v>3604</v>
      </c>
      <c r="T716" s="40" t="s">
        <v>4522</v>
      </c>
      <c r="U716" s="43" t="s">
        <v>406</v>
      </c>
      <c r="V716" s="45">
        <v>44259.0</v>
      </c>
      <c r="W716" s="40"/>
      <c r="X716" s="43" t="s">
        <v>468</v>
      </c>
      <c r="Y716" s="43" t="s">
        <v>4523</v>
      </c>
      <c r="Z716" s="43">
        <v>10000.0</v>
      </c>
      <c r="AA716" s="43">
        <v>6000.0</v>
      </c>
      <c r="AB716" s="43">
        <v>12.0</v>
      </c>
      <c r="AC716" s="43" t="s">
        <v>4524</v>
      </c>
      <c r="AD716" s="43">
        <v>35.7</v>
      </c>
      <c r="AE716" s="43">
        <v>357.0</v>
      </c>
      <c r="AF716" s="43">
        <v>12.0</v>
      </c>
      <c r="AG716" s="40" t="s">
        <v>736</v>
      </c>
      <c r="AH716" s="45">
        <v>44267.0</v>
      </c>
      <c r="AI716" s="43" t="s">
        <v>4525</v>
      </c>
      <c r="AJ716" s="43">
        <v>500.0</v>
      </c>
      <c r="AK716" s="43">
        <v>20.0</v>
      </c>
      <c r="AL716" s="43"/>
      <c r="AM716" s="43" t="s">
        <v>408</v>
      </c>
      <c r="AN716" s="43" t="s">
        <v>4496</v>
      </c>
      <c r="AO716" s="42" t="b">
        <f t="array" ref="AO716">SUMPRODUCT(--(K716=$AU$2:$AU$4))=0</f>
        <v>0</v>
      </c>
      <c r="AP716" s="42" t="b">
        <f t="array" ref="AP716">SUMPRODUCT(--(L716=$AU$2:$AU$4))=0</f>
        <v>0</v>
      </c>
    </row>
    <row r="717" ht="15.75" hidden="1" customHeight="1">
      <c r="A717" s="43" t="s">
        <v>4526</v>
      </c>
      <c r="B717" s="43" t="s">
        <v>413</v>
      </c>
      <c r="C717" s="43" t="s">
        <v>437</v>
      </c>
      <c r="D717" s="43"/>
      <c r="E717" s="43" t="s">
        <v>14</v>
      </c>
      <c r="F717" s="43" t="s">
        <v>363</v>
      </c>
      <c r="G717" s="43" t="s">
        <v>363</v>
      </c>
      <c r="H717" s="40" t="s">
        <v>14</v>
      </c>
      <c r="I717" s="43" t="s">
        <v>363</v>
      </c>
      <c r="J717" s="44" t="s">
        <v>363</v>
      </c>
      <c r="K717" s="40" t="s">
        <v>14</v>
      </c>
      <c r="L717" s="43" t="s">
        <v>14</v>
      </c>
      <c r="M717" s="43" t="s">
        <v>363</v>
      </c>
      <c r="N717" s="43" t="s">
        <v>363</v>
      </c>
      <c r="O717" s="43" t="s">
        <v>14</v>
      </c>
      <c r="P717" s="43"/>
      <c r="Q717" s="43" t="s">
        <v>14</v>
      </c>
      <c r="R717" s="40" t="s">
        <v>3603</v>
      </c>
      <c r="S717" s="40" t="s">
        <v>3604</v>
      </c>
      <c r="T717" s="40" t="s">
        <v>4527</v>
      </c>
      <c r="U717" s="43" t="s">
        <v>406</v>
      </c>
      <c r="V717" s="45">
        <v>44259.0</v>
      </c>
      <c r="W717" s="40"/>
      <c r="X717" s="43" t="s">
        <v>468</v>
      </c>
      <c r="Y717" s="43">
        <v>5160.0</v>
      </c>
      <c r="Z717" s="43">
        <v>5160.0</v>
      </c>
      <c r="AA717" s="43">
        <v>3096.0</v>
      </c>
      <c r="AB717" s="43">
        <v>12.0</v>
      </c>
      <c r="AC717" s="43" t="s">
        <v>4528</v>
      </c>
      <c r="AD717" s="43">
        <v>14.9</v>
      </c>
      <c r="AE717" s="43">
        <v>298.0</v>
      </c>
      <c r="AF717" s="43">
        <v>12.0</v>
      </c>
      <c r="AG717" s="40" t="s">
        <v>834</v>
      </c>
      <c r="AH717" s="45">
        <v>44267.0</v>
      </c>
      <c r="AI717" s="43" t="s">
        <v>4529</v>
      </c>
      <c r="AJ717" s="43">
        <v>486.0</v>
      </c>
      <c r="AK717" s="43">
        <v>23.9</v>
      </c>
      <c r="AL717" s="43"/>
      <c r="AM717" s="43" t="s">
        <v>408</v>
      </c>
      <c r="AN717" s="43" t="s">
        <v>4496</v>
      </c>
      <c r="AO717" s="42" t="b">
        <f t="array" ref="AO717">SUMPRODUCT(--(K717=$AU$2:$AU$4))=0</f>
        <v>0</v>
      </c>
      <c r="AP717" s="42" t="b">
        <f t="array" ref="AP717">SUMPRODUCT(--(L717=$AU$2:$AU$4))=0</f>
        <v>0</v>
      </c>
    </row>
    <row r="718" ht="15.75" hidden="1" customHeight="1">
      <c r="A718" s="43" t="s">
        <v>4530</v>
      </c>
      <c r="B718" s="43" t="s">
        <v>418</v>
      </c>
      <c r="C718" s="43" t="s">
        <v>437</v>
      </c>
      <c r="D718" s="43"/>
      <c r="E718" s="43" t="s">
        <v>14</v>
      </c>
      <c r="F718" s="43" t="s">
        <v>363</v>
      </c>
      <c r="G718" s="43" t="s">
        <v>363</v>
      </c>
      <c r="H718" s="40" t="s">
        <v>14</v>
      </c>
      <c r="I718" s="43" t="s">
        <v>363</v>
      </c>
      <c r="J718" s="44" t="s">
        <v>363</v>
      </c>
      <c r="K718" s="40" t="s">
        <v>14</v>
      </c>
      <c r="L718" s="43" t="s">
        <v>14</v>
      </c>
      <c r="M718" s="43" t="s">
        <v>363</v>
      </c>
      <c r="N718" s="43" t="s">
        <v>363</v>
      </c>
      <c r="O718" s="43" t="s">
        <v>14</v>
      </c>
      <c r="P718" s="43"/>
      <c r="Q718" s="43" t="s">
        <v>14</v>
      </c>
      <c r="R718" s="40" t="s">
        <v>3603</v>
      </c>
      <c r="S718" s="40" t="s">
        <v>3604</v>
      </c>
      <c r="T718" s="40" t="s">
        <v>4531</v>
      </c>
      <c r="U718" s="43" t="s">
        <v>406</v>
      </c>
      <c r="V718" s="45">
        <v>44259.0</v>
      </c>
      <c r="W718" s="40"/>
      <c r="X718" s="43" t="s">
        <v>468</v>
      </c>
      <c r="Y718" s="43" t="s">
        <v>4532</v>
      </c>
      <c r="Z718" s="43">
        <v>10000.0</v>
      </c>
      <c r="AA718" s="43">
        <v>6000.0</v>
      </c>
      <c r="AB718" s="43">
        <v>12.0</v>
      </c>
      <c r="AC718" s="43" t="s">
        <v>4533</v>
      </c>
      <c r="AD718" s="43">
        <v>40.4</v>
      </c>
      <c r="AE718" s="43">
        <v>404.0</v>
      </c>
      <c r="AF718" s="43">
        <v>12.0</v>
      </c>
      <c r="AG718" s="40" t="s">
        <v>896</v>
      </c>
      <c r="AH718" s="45">
        <v>44267.0</v>
      </c>
      <c r="AI718" s="43" t="s">
        <v>4534</v>
      </c>
      <c r="AJ718" s="43">
        <v>488.0</v>
      </c>
      <c r="AK718" s="43">
        <v>26.7</v>
      </c>
      <c r="AL718" s="43"/>
      <c r="AM718" s="43" t="s">
        <v>408</v>
      </c>
      <c r="AN718" s="43" t="s">
        <v>4496</v>
      </c>
      <c r="AO718" s="42" t="b">
        <f t="array" ref="AO718">SUMPRODUCT(--(K718=$AU$2:$AU$4))=0</f>
        <v>0</v>
      </c>
      <c r="AP718" s="42" t="b">
        <f t="array" ref="AP718">SUMPRODUCT(--(L718=$AU$2:$AU$4))=0</f>
        <v>0</v>
      </c>
    </row>
    <row r="719" ht="15.75" hidden="1" customHeight="1">
      <c r="A719" s="43" t="s">
        <v>4535</v>
      </c>
      <c r="B719" s="43" t="s">
        <v>423</v>
      </c>
      <c r="C719" s="43" t="s">
        <v>437</v>
      </c>
      <c r="D719" s="43"/>
      <c r="E719" s="43" t="s">
        <v>14</v>
      </c>
      <c r="F719" s="43" t="s">
        <v>363</v>
      </c>
      <c r="G719" s="43" t="s">
        <v>363</v>
      </c>
      <c r="H719" s="40" t="s">
        <v>14</v>
      </c>
      <c r="I719" s="43" t="s">
        <v>363</v>
      </c>
      <c r="J719" s="44" t="s">
        <v>363</v>
      </c>
      <c r="K719" s="40" t="s">
        <v>14</v>
      </c>
      <c r="L719" s="43" t="s">
        <v>14</v>
      </c>
      <c r="M719" s="43" t="s">
        <v>363</v>
      </c>
      <c r="N719" s="43" t="s">
        <v>363</v>
      </c>
      <c r="O719" s="43" t="s">
        <v>14</v>
      </c>
      <c r="P719" s="43"/>
      <c r="Q719" s="43" t="s">
        <v>14</v>
      </c>
      <c r="R719" s="40" t="s">
        <v>3603</v>
      </c>
      <c r="S719" s="40" t="s">
        <v>3604</v>
      </c>
      <c r="T719" s="40" t="s">
        <v>4536</v>
      </c>
      <c r="U719" s="43" t="s">
        <v>406</v>
      </c>
      <c r="V719" s="45">
        <v>44259.0</v>
      </c>
      <c r="W719" s="40"/>
      <c r="X719" s="43" t="s">
        <v>468</v>
      </c>
      <c r="Y719" s="43">
        <v>4800.0</v>
      </c>
      <c r="Z719" s="43">
        <v>4800.0</v>
      </c>
      <c r="AA719" s="43">
        <v>2880.0</v>
      </c>
      <c r="AB719" s="43">
        <v>12.0</v>
      </c>
      <c r="AC719" s="43" t="s">
        <v>4537</v>
      </c>
      <c r="AD719" s="43">
        <v>9.97</v>
      </c>
      <c r="AE719" s="43">
        <v>99.7</v>
      </c>
      <c r="AF719" s="43">
        <v>12.0</v>
      </c>
      <c r="AG719" s="40" t="s">
        <v>903</v>
      </c>
      <c r="AH719" s="45">
        <v>44267.0</v>
      </c>
      <c r="AI719" s="43" t="s">
        <v>4538</v>
      </c>
      <c r="AJ719" s="43">
        <v>495.0</v>
      </c>
      <c r="AK719" s="43">
        <v>29.5</v>
      </c>
      <c r="AL719" s="43"/>
      <c r="AM719" s="43" t="s">
        <v>408</v>
      </c>
      <c r="AN719" s="43" t="s">
        <v>4496</v>
      </c>
      <c r="AO719" s="42" t="b">
        <f t="array" ref="AO719">SUMPRODUCT(--(K719=$AU$2:$AU$4))=0</f>
        <v>0</v>
      </c>
      <c r="AP719" s="42" t="b">
        <f t="array" ref="AP719">SUMPRODUCT(--(L719=$AU$2:$AU$4))=0</f>
        <v>0</v>
      </c>
    </row>
    <row r="720" ht="15.75" hidden="1" customHeight="1">
      <c r="A720" s="43" t="s">
        <v>4539</v>
      </c>
      <c r="B720" s="43" t="s">
        <v>785</v>
      </c>
      <c r="C720" s="43" t="s">
        <v>437</v>
      </c>
      <c r="D720" s="43"/>
      <c r="E720" s="43" t="s">
        <v>14</v>
      </c>
      <c r="F720" s="43" t="s">
        <v>363</v>
      </c>
      <c r="G720" s="43" t="s">
        <v>363</v>
      </c>
      <c r="H720" s="40" t="s">
        <v>14</v>
      </c>
      <c r="I720" s="43" t="s">
        <v>363</v>
      </c>
      <c r="J720" s="44" t="s">
        <v>363</v>
      </c>
      <c r="K720" s="40" t="s">
        <v>14</v>
      </c>
      <c r="L720" s="43" t="s">
        <v>14</v>
      </c>
      <c r="M720" s="43" t="s">
        <v>363</v>
      </c>
      <c r="N720" s="43" t="s">
        <v>363</v>
      </c>
      <c r="O720" s="43" t="s">
        <v>14</v>
      </c>
      <c r="P720" s="43"/>
      <c r="Q720" s="43" t="s">
        <v>14</v>
      </c>
      <c r="R720" s="40" t="s">
        <v>3603</v>
      </c>
      <c r="S720" s="40" t="s">
        <v>3604</v>
      </c>
      <c r="T720" s="40" t="s">
        <v>4540</v>
      </c>
      <c r="U720" s="43" t="s">
        <v>406</v>
      </c>
      <c r="V720" s="45">
        <v>44259.0</v>
      </c>
      <c r="W720" s="40"/>
      <c r="X720" s="43" t="s">
        <v>468</v>
      </c>
      <c r="Y720" s="43" t="s">
        <v>4541</v>
      </c>
      <c r="Z720" s="43">
        <v>10000.0</v>
      </c>
      <c r="AA720" s="43">
        <v>6000.0</v>
      </c>
      <c r="AB720" s="43">
        <v>12.0</v>
      </c>
      <c r="AC720" s="43" t="s">
        <v>4542</v>
      </c>
      <c r="AD720" s="43">
        <v>32.7</v>
      </c>
      <c r="AE720" s="43">
        <v>327.0</v>
      </c>
      <c r="AF720" s="43">
        <v>12.0</v>
      </c>
      <c r="AG720" s="40" t="s">
        <v>1429</v>
      </c>
      <c r="AH720" s="45">
        <v>44267.0</v>
      </c>
      <c r="AI720" s="43" t="s">
        <v>4543</v>
      </c>
      <c r="AJ720" s="43">
        <v>489.0</v>
      </c>
      <c r="AK720" s="43">
        <v>26.1</v>
      </c>
      <c r="AL720" s="43"/>
      <c r="AM720" s="43" t="s">
        <v>408</v>
      </c>
      <c r="AN720" s="43" t="s">
        <v>4496</v>
      </c>
      <c r="AO720" s="42" t="b">
        <f t="array" ref="AO720">SUMPRODUCT(--(K720=$AU$2:$AU$4))=0</f>
        <v>0</v>
      </c>
      <c r="AP720" s="42" t="b">
        <f t="array" ref="AP720">SUMPRODUCT(--(L720=$AU$2:$AU$4))=0</f>
        <v>0</v>
      </c>
    </row>
    <row r="721" ht="15.75" hidden="1" customHeight="1">
      <c r="A721" s="43" t="s">
        <v>4544</v>
      </c>
      <c r="B721" s="43" t="s">
        <v>792</v>
      </c>
      <c r="C721" s="43" t="s">
        <v>437</v>
      </c>
      <c r="D721" s="44"/>
      <c r="E721" s="43" t="s">
        <v>14</v>
      </c>
      <c r="F721" s="43" t="s">
        <v>363</v>
      </c>
      <c r="G721" s="43" t="s">
        <v>363</v>
      </c>
      <c r="H721" s="40" t="s">
        <v>14</v>
      </c>
      <c r="I721" s="43" t="s">
        <v>363</v>
      </c>
      <c r="J721" s="44" t="s">
        <v>363</v>
      </c>
      <c r="K721" s="40" t="s">
        <v>14</v>
      </c>
      <c r="L721" s="43" t="s">
        <v>14</v>
      </c>
      <c r="M721" s="43" t="s">
        <v>363</v>
      </c>
      <c r="N721" s="43" t="s">
        <v>363</v>
      </c>
      <c r="O721" s="43" t="s">
        <v>14</v>
      </c>
      <c r="P721" s="43"/>
      <c r="Q721" s="43" t="s">
        <v>14</v>
      </c>
      <c r="R721" s="40" t="s">
        <v>3603</v>
      </c>
      <c r="S721" s="40" t="s">
        <v>3604</v>
      </c>
      <c r="T721" s="40" t="s">
        <v>4545</v>
      </c>
      <c r="U721" s="43" t="s">
        <v>406</v>
      </c>
      <c r="V721" s="45">
        <v>44259.0</v>
      </c>
      <c r="W721" s="44"/>
      <c r="X721" s="43" t="s">
        <v>468</v>
      </c>
      <c r="Y721" s="43">
        <v>5750.0</v>
      </c>
      <c r="Z721" s="43">
        <v>5750.0</v>
      </c>
      <c r="AA721" s="43">
        <v>3450.0</v>
      </c>
      <c r="AB721" s="43">
        <v>12.0</v>
      </c>
      <c r="AC721" s="43" t="s">
        <v>4546</v>
      </c>
      <c r="AD721" s="43">
        <v>31.7</v>
      </c>
      <c r="AE721" s="43">
        <v>317.0</v>
      </c>
      <c r="AF721" s="43">
        <v>12.0</v>
      </c>
      <c r="AG721" s="40" t="s">
        <v>908</v>
      </c>
      <c r="AH721" s="45">
        <v>44267.0</v>
      </c>
      <c r="AI721" s="43" t="s">
        <v>4547</v>
      </c>
      <c r="AJ721" s="43">
        <v>484.0</v>
      </c>
      <c r="AK721" s="43">
        <v>21.7</v>
      </c>
      <c r="AL721" s="44"/>
      <c r="AM721" s="43" t="s">
        <v>408</v>
      </c>
      <c r="AN721" s="43" t="s">
        <v>4496</v>
      </c>
      <c r="AO721" s="42" t="b">
        <f t="array" ref="AO721">SUMPRODUCT(--(K721=$AU$2:$AU$4))=0</f>
        <v>0</v>
      </c>
      <c r="AP721" s="42" t="b">
        <f t="array" ref="AP721">SUMPRODUCT(--(L721=$AU$2:$AU$4))=0</f>
        <v>0</v>
      </c>
    </row>
    <row r="722" ht="15.75" hidden="1" customHeight="1">
      <c r="A722" s="43" t="s">
        <v>4548</v>
      </c>
      <c r="B722" s="43" t="s">
        <v>798</v>
      </c>
      <c r="C722" s="43" t="s">
        <v>437</v>
      </c>
      <c r="D722" s="44"/>
      <c r="E722" s="43" t="s">
        <v>14</v>
      </c>
      <c r="F722" s="43" t="s">
        <v>363</v>
      </c>
      <c r="G722" s="43" t="s">
        <v>363</v>
      </c>
      <c r="H722" s="40" t="s">
        <v>14</v>
      </c>
      <c r="I722" s="43" t="s">
        <v>363</v>
      </c>
      <c r="J722" s="44" t="s">
        <v>363</v>
      </c>
      <c r="K722" s="40" t="s">
        <v>14</v>
      </c>
      <c r="L722" s="43" t="s">
        <v>14</v>
      </c>
      <c r="M722" s="43" t="s">
        <v>363</v>
      </c>
      <c r="N722" s="43" t="s">
        <v>363</v>
      </c>
      <c r="O722" s="43" t="s">
        <v>14</v>
      </c>
      <c r="P722" s="43"/>
      <c r="Q722" s="43" t="s">
        <v>14</v>
      </c>
      <c r="R722" s="40" t="s">
        <v>3603</v>
      </c>
      <c r="S722" s="40" t="s">
        <v>3604</v>
      </c>
      <c r="T722" s="40" t="s">
        <v>4549</v>
      </c>
      <c r="U722" s="43" t="s">
        <v>406</v>
      </c>
      <c r="V722" s="45">
        <v>44259.0</v>
      </c>
      <c r="W722" s="44"/>
      <c r="X722" s="43" t="s">
        <v>468</v>
      </c>
      <c r="Y722" s="43">
        <v>1659.0</v>
      </c>
      <c r="Z722" s="43">
        <v>1659.0</v>
      </c>
      <c r="AA722" s="43">
        <v>995.4</v>
      </c>
      <c r="AB722" s="43">
        <v>13.0</v>
      </c>
      <c r="AC722" s="43" t="s">
        <v>4550</v>
      </c>
      <c r="AD722" s="43">
        <v>48.6</v>
      </c>
      <c r="AE722" s="43">
        <v>486.0</v>
      </c>
      <c r="AF722" s="43">
        <v>13.0</v>
      </c>
      <c r="AG722" s="40" t="s">
        <v>914</v>
      </c>
      <c r="AH722" s="45">
        <v>44267.0</v>
      </c>
      <c r="AI722" s="43" t="s">
        <v>4551</v>
      </c>
      <c r="AJ722" s="43">
        <v>484.0</v>
      </c>
      <c r="AK722" s="43">
        <v>27.6</v>
      </c>
      <c r="AL722" s="44"/>
      <c r="AM722" s="43" t="s">
        <v>408</v>
      </c>
      <c r="AN722" s="43" t="s">
        <v>4496</v>
      </c>
      <c r="AO722" s="42" t="b">
        <f t="array" ref="AO722">SUMPRODUCT(--(K722=$AU$2:$AU$4))=0</f>
        <v>0</v>
      </c>
      <c r="AP722" s="42" t="b">
        <f t="array" ref="AP722">SUMPRODUCT(--(L722=$AU$2:$AU$4))=0</f>
        <v>0</v>
      </c>
    </row>
    <row r="723" ht="15.75" hidden="1" customHeight="1">
      <c r="A723" s="43" t="s">
        <v>4552</v>
      </c>
      <c r="B723" s="43" t="s">
        <v>805</v>
      </c>
      <c r="C723" s="43" t="s">
        <v>437</v>
      </c>
      <c r="D723" s="44"/>
      <c r="E723" s="43" t="s">
        <v>14</v>
      </c>
      <c r="F723" s="43" t="s">
        <v>363</v>
      </c>
      <c r="G723" s="43" t="s">
        <v>363</v>
      </c>
      <c r="H723" s="40" t="s">
        <v>14</v>
      </c>
      <c r="I723" s="43" t="s">
        <v>363</v>
      </c>
      <c r="J723" s="44" t="s">
        <v>363</v>
      </c>
      <c r="K723" s="40" t="s">
        <v>14</v>
      </c>
      <c r="L723" s="43" t="s">
        <v>14</v>
      </c>
      <c r="M723" s="43" t="s">
        <v>363</v>
      </c>
      <c r="N723" s="43" t="s">
        <v>363</v>
      </c>
      <c r="O723" s="43" t="s">
        <v>14</v>
      </c>
      <c r="P723" s="43"/>
      <c r="Q723" s="43" t="s">
        <v>14</v>
      </c>
      <c r="R723" s="40" t="s">
        <v>3603</v>
      </c>
      <c r="S723" s="40" t="s">
        <v>3604</v>
      </c>
      <c r="T723" s="40" t="s">
        <v>4553</v>
      </c>
      <c r="U723" s="43" t="s">
        <v>406</v>
      </c>
      <c r="V723" s="45">
        <v>44259.0</v>
      </c>
      <c r="W723" s="44"/>
      <c r="X723" s="43" t="s">
        <v>468</v>
      </c>
      <c r="Y723" s="43">
        <v>3040.0</v>
      </c>
      <c r="Z723" s="43">
        <v>3040.0</v>
      </c>
      <c r="AA723" s="43">
        <v>1824.0</v>
      </c>
      <c r="AB723" s="43">
        <v>13.0</v>
      </c>
      <c r="AC723" s="43" t="s">
        <v>4554</v>
      </c>
      <c r="AD723" s="43">
        <v>21.0</v>
      </c>
      <c r="AE723" s="43">
        <v>210.0</v>
      </c>
      <c r="AF723" s="43">
        <v>13.0</v>
      </c>
      <c r="AG723" s="40" t="s">
        <v>920</v>
      </c>
      <c r="AH723" s="45">
        <v>44267.0</v>
      </c>
      <c r="AI723" s="43" t="s">
        <v>4555</v>
      </c>
      <c r="AJ723" s="43">
        <v>469.0</v>
      </c>
      <c r="AK723" s="43">
        <v>21.3</v>
      </c>
      <c r="AL723" s="44"/>
      <c r="AM723" s="43" t="s">
        <v>408</v>
      </c>
      <c r="AN723" s="43" t="s">
        <v>4496</v>
      </c>
      <c r="AO723" s="42" t="b">
        <f t="array" ref="AO723">SUMPRODUCT(--(K723=$AU$2:$AU$4))=0</f>
        <v>0</v>
      </c>
      <c r="AP723" s="42" t="b">
        <f t="array" ref="AP723">SUMPRODUCT(--(L723=$AU$2:$AU$4))=0</f>
        <v>0</v>
      </c>
    </row>
    <row r="724" ht="15.75" hidden="1" customHeight="1">
      <c r="A724" s="43" t="s">
        <v>4556</v>
      </c>
      <c r="B724" s="43" t="s">
        <v>812</v>
      </c>
      <c r="C724" s="43" t="s">
        <v>437</v>
      </c>
      <c r="D724" s="44"/>
      <c r="E724" s="43" t="s">
        <v>14</v>
      </c>
      <c r="F724" s="43" t="s">
        <v>363</v>
      </c>
      <c r="G724" s="43" t="s">
        <v>363</v>
      </c>
      <c r="H724" s="40" t="s">
        <v>14</v>
      </c>
      <c r="I724" s="43" t="s">
        <v>363</v>
      </c>
      <c r="J724" s="44" t="s">
        <v>363</v>
      </c>
      <c r="K724" s="40" t="s">
        <v>14</v>
      </c>
      <c r="L724" s="43" t="s">
        <v>14</v>
      </c>
      <c r="M724" s="43" t="s">
        <v>363</v>
      </c>
      <c r="N724" s="43" t="s">
        <v>363</v>
      </c>
      <c r="O724" s="43" t="s">
        <v>14</v>
      </c>
      <c r="P724" s="43"/>
      <c r="Q724" s="43" t="s">
        <v>14</v>
      </c>
      <c r="R724" s="40" t="s">
        <v>3603</v>
      </c>
      <c r="S724" s="40" t="s">
        <v>3604</v>
      </c>
      <c r="T724" s="40" t="s">
        <v>4557</v>
      </c>
      <c r="U724" s="43" t="s">
        <v>406</v>
      </c>
      <c r="V724" s="45">
        <v>44260.0</v>
      </c>
      <c r="W724" s="44"/>
      <c r="X724" s="43" t="s">
        <v>468</v>
      </c>
      <c r="Y724" s="43" t="s">
        <v>4558</v>
      </c>
      <c r="Z724" s="43">
        <v>10000.0</v>
      </c>
      <c r="AA724" s="43">
        <v>6000.0</v>
      </c>
      <c r="AB724" s="43">
        <v>12.0</v>
      </c>
      <c r="AC724" s="43" t="s">
        <v>4559</v>
      </c>
      <c r="AD724" s="43">
        <v>35.8</v>
      </c>
      <c r="AE724" s="43">
        <v>358.0</v>
      </c>
      <c r="AF724" s="43">
        <v>12.0</v>
      </c>
      <c r="AG724" s="40" t="s">
        <v>934</v>
      </c>
      <c r="AH724" s="45">
        <v>44267.0</v>
      </c>
      <c r="AI724" s="43" t="s">
        <v>4560</v>
      </c>
      <c r="AJ724" s="43">
        <v>492.0</v>
      </c>
      <c r="AK724" s="43">
        <v>18.8</v>
      </c>
      <c r="AL724" s="44"/>
      <c r="AM724" s="43" t="s">
        <v>408</v>
      </c>
      <c r="AN724" s="43" t="s">
        <v>4496</v>
      </c>
      <c r="AO724" s="42" t="b">
        <f t="array" ref="AO724">SUMPRODUCT(--(K724=$AU$2:$AU$4))=0</f>
        <v>0</v>
      </c>
      <c r="AP724" s="42" t="b">
        <f t="array" ref="AP724">SUMPRODUCT(--(L724=$AU$2:$AU$4))=0</f>
        <v>0</v>
      </c>
    </row>
    <row r="725" ht="15.75" hidden="1" customHeight="1">
      <c r="A725" s="43" t="s">
        <v>4561</v>
      </c>
      <c r="B725" s="43" t="s">
        <v>818</v>
      </c>
      <c r="C725" s="43" t="s">
        <v>437</v>
      </c>
      <c r="D725" s="44"/>
      <c r="E725" s="43" t="s">
        <v>14</v>
      </c>
      <c r="F725" s="43" t="s">
        <v>363</v>
      </c>
      <c r="G725" s="43" t="s">
        <v>363</v>
      </c>
      <c r="H725" s="40" t="s">
        <v>14</v>
      </c>
      <c r="I725" s="43" t="s">
        <v>363</v>
      </c>
      <c r="J725" s="44" t="s">
        <v>363</v>
      </c>
      <c r="K725" s="40" t="s">
        <v>14</v>
      </c>
      <c r="L725" s="43" t="s">
        <v>14</v>
      </c>
      <c r="M725" s="43" t="s">
        <v>363</v>
      </c>
      <c r="N725" s="43" t="s">
        <v>363</v>
      </c>
      <c r="O725" s="43" t="s">
        <v>14</v>
      </c>
      <c r="P725" s="43"/>
      <c r="Q725" s="43" t="s">
        <v>14</v>
      </c>
      <c r="R725" s="40" t="s">
        <v>3603</v>
      </c>
      <c r="S725" s="40" t="s">
        <v>3604</v>
      </c>
      <c r="T725" s="40" t="s">
        <v>4562</v>
      </c>
      <c r="U725" s="43" t="s">
        <v>406</v>
      </c>
      <c r="V725" s="45">
        <v>44260.0</v>
      </c>
      <c r="W725" s="44"/>
      <c r="X725" s="43" t="s">
        <v>468</v>
      </c>
      <c r="Y725" s="43">
        <v>3000.0</v>
      </c>
      <c r="Z725" s="43">
        <v>3000.0</v>
      </c>
      <c r="AA725" s="43">
        <v>1800.0</v>
      </c>
      <c r="AB725" s="43">
        <v>13.0</v>
      </c>
      <c r="AC725" s="43" t="s">
        <v>4563</v>
      </c>
      <c r="AD725" s="43">
        <v>43.9</v>
      </c>
      <c r="AE725" s="43">
        <v>439.0</v>
      </c>
      <c r="AF725" s="43">
        <v>13.0</v>
      </c>
      <c r="AG725" s="40" t="s">
        <v>944</v>
      </c>
      <c r="AH725" s="45">
        <v>44267.0</v>
      </c>
      <c r="AI725" s="43" t="s">
        <v>4564</v>
      </c>
      <c r="AJ725" s="43">
        <v>468.0</v>
      </c>
      <c r="AK725" s="43">
        <v>27.5</v>
      </c>
      <c r="AL725" s="44"/>
      <c r="AM725" s="43" t="s">
        <v>408</v>
      </c>
      <c r="AN725" s="43" t="s">
        <v>4496</v>
      </c>
      <c r="AO725" s="42" t="b">
        <f t="array" ref="AO725">SUMPRODUCT(--(K725=$AU$2:$AU$4))=0</f>
        <v>0</v>
      </c>
      <c r="AP725" s="42" t="b">
        <f t="array" ref="AP725">SUMPRODUCT(--(L725=$AU$2:$AU$4))=0</f>
        <v>0</v>
      </c>
    </row>
    <row r="726" ht="15.75" hidden="1" customHeight="1">
      <c r="A726" s="43" t="s">
        <v>4565</v>
      </c>
      <c r="B726" s="43" t="s">
        <v>824</v>
      </c>
      <c r="C726" s="43" t="s">
        <v>437</v>
      </c>
      <c r="D726" s="44"/>
      <c r="E726" s="43" t="s">
        <v>14</v>
      </c>
      <c r="F726" s="43" t="s">
        <v>363</v>
      </c>
      <c r="G726" s="43" t="s">
        <v>363</v>
      </c>
      <c r="H726" s="40" t="s">
        <v>14</v>
      </c>
      <c r="I726" s="43" t="s">
        <v>363</v>
      </c>
      <c r="J726" s="44" t="s">
        <v>363</v>
      </c>
      <c r="K726" s="40" t="s">
        <v>14</v>
      </c>
      <c r="L726" s="43" t="s">
        <v>14</v>
      </c>
      <c r="M726" s="43" t="s">
        <v>363</v>
      </c>
      <c r="N726" s="43" t="s">
        <v>363</v>
      </c>
      <c r="O726" s="43" t="s">
        <v>14</v>
      </c>
      <c r="P726" s="43"/>
      <c r="Q726" s="43" t="s">
        <v>14</v>
      </c>
      <c r="R726" s="40" t="s">
        <v>3603</v>
      </c>
      <c r="S726" s="40" t="s">
        <v>3604</v>
      </c>
      <c r="T726" s="40" t="s">
        <v>4566</v>
      </c>
      <c r="U726" s="43" t="s">
        <v>406</v>
      </c>
      <c r="V726" s="45">
        <v>44260.0</v>
      </c>
      <c r="W726" s="44"/>
      <c r="X726" s="43" t="s">
        <v>468</v>
      </c>
      <c r="Y726" s="43" t="s">
        <v>4567</v>
      </c>
      <c r="Z726" s="43">
        <v>10000.0</v>
      </c>
      <c r="AA726" s="43">
        <v>6000.0</v>
      </c>
      <c r="AB726" s="43">
        <v>12.0</v>
      </c>
      <c r="AC726" s="43" t="s">
        <v>4568</v>
      </c>
      <c r="AD726" s="43">
        <v>39.5</v>
      </c>
      <c r="AE726" s="43">
        <v>395.0</v>
      </c>
      <c r="AF726" s="43">
        <v>12.0</v>
      </c>
      <c r="AG726" s="40" t="s">
        <v>951</v>
      </c>
      <c r="AH726" s="45">
        <v>44267.0</v>
      </c>
      <c r="AI726" s="43" t="s">
        <v>4569</v>
      </c>
      <c r="AJ726" s="43">
        <v>480.0</v>
      </c>
      <c r="AK726" s="43">
        <v>27.5</v>
      </c>
      <c r="AL726" s="44"/>
      <c r="AM726" s="43" t="s">
        <v>408</v>
      </c>
      <c r="AN726" s="43" t="s">
        <v>4496</v>
      </c>
      <c r="AO726" s="42" t="b">
        <f t="array" ref="AO726">SUMPRODUCT(--(K726=$AU$2:$AU$4))=0</f>
        <v>0</v>
      </c>
      <c r="AP726" s="42" t="b">
        <f t="array" ref="AP726">SUMPRODUCT(--(L726=$AU$2:$AU$4))=0</f>
        <v>0</v>
      </c>
    </row>
    <row r="727" ht="15.75" hidden="1" customHeight="1">
      <c r="A727" s="43" t="s">
        <v>4570</v>
      </c>
      <c r="B727" s="43" t="s">
        <v>834</v>
      </c>
      <c r="C727" s="43" t="s">
        <v>437</v>
      </c>
      <c r="D727" s="44"/>
      <c r="E727" s="43" t="s">
        <v>14</v>
      </c>
      <c r="F727" s="43" t="s">
        <v>363</v>
      </c>
      <c r="G727" s="43" t="s">
        <v>363</v>
      </c>
      <c r="H727" s="40" t="s">
        <v>14</v>
      </c>
      <c r="I727" s="43" t="s">
        <v>363</v>
      </c>
      <c r="J727" s="44" t="s">
        <v>363</v>
      </c>
      <c r="K727" s="40" t="s">
        <v>14</v>
      </c>
      <c r="L727" s="43" t="s">
        <v>14</v>
      </c>
      <c r="M727" s="43" t="s">
        <v>363</v>
      </c>
      <c r="N727" s="43" t="s">
        <v>363</v>
      </c>
      <c r="O727" s="43" t="s">
        <v>14</v>
      </c>
      <c r="P727" s="43"/>
      <c r="Q727" s="43" t="s">
        <v>14</v>
      </c>
      <c r="R727" s="40" t="s">
        <v>3603</v>
      </c>
      <c r="S727" s="40" t="s">
        <v>3604</v>
      </c>
      <c r="T727" s="40" t="s">
        <v>4571</v>
      </c>
      <c r="U727" s="43" t="s">
        <v>406</v>
      </c>
      <c r="V727" s="45">
        <v>44260.0</v>
      </c>
      <c r="W727" s="44"/>
      <c r="X727" s="43" t="s">
        <v>468</v>
      </c>
      <c r="Y727" s="43">
        <v>6480.0</v>
      </c>
      <c r="Z727" s="43">
        <v>6480.0</v>
      </c>
      <c r="AA727" s="43">
        <v>3888.0</v>
      </c>
      <c r="AB727" s="43">
        <v>12.0</v>
      </c>
      <c r="AC727" s="43" t="s">
        <v>4572</v>
      </c>
      <c r="AD727" s="43">
        <v>16.5</v>
      </c>
      <c r="AE727" s="43">
        <v>165.0</v>
      </c>
      <c r="AF727" s="43">
        <v>12.0</v>
      </c>
      <c r="AG727" s="40" t="s">
        <v>842</v>
      </c>
      <c r="AH727" s="45">
        <v>44267.0</v>
      </c>
      <c r="AI727" s="43" t="s">
        <v>4573</v>
      </c>
      <c r="AJ727" s="43">
        <v>479.0</v>
      </c>
      <c r="AK727" s="43">
        <v>23.1</v>
      </c>
      <c r="AL727" s="44"/>
      <c r="AM727" s="43" t="s">
        <v>408</v>
      </c>
      <c r="AN727" s="43" t="s">
        <v>4496</v>
      </c>
      <c r="AO727" s="42" t="b">
        <f t="array" ref="AO727">SUMPRODUCT(--(K727=$AU$2:$AU$4))=0</f>
        <v>0</v>
      </c>
      <c r="AP727" s="42" t="b">
        <f t="array" ref="AP727">SUMPRODUCT(--(L727=$AU$2:$AU$4))=0</f>
        <v>0</v>
      </c>
    </row>
    <row r="728" ht="15.75" hidden="1" customHeight="1">
      <c r="A728" s="43" t="s">
        <v>4574</v>
      </c>
      <c r="B728" s="43" t="s">
        <v>3994</v>
      </c>
      <c r="C728" s="43" t="s">
        <v>437</v>
      </c>
      <c r="D728" s="44"/>
      <c r="E728" s="43" t="s">
        <v>14</v>
      </c>
      <c r="F728" s="43" t="s">
        <v>363</v>
      </c>
      <c r="G728" s="43" t="s">
        <v>363</v>
      </c>
      <c r="H728" s="40" t="s">
        <v>14</v>
      </c>
      <c r="I728" s="43" t="s">
        <v>363</v>
      </c>
      <c r="J728" s="44" t="s">
        <v>363</v>
      </c>
      <c r="K728" s="40" t="s">
        <v>14</v>
      </c>
      <c r="L728" s="43" t="s">
        <v>14</v>
      </c>
      <c r="M728" s="43" t="s">
        <v>363</v>
      </c>
      <c r="N728" s="43" t="s">
        <v>363</v>
      </c>
      <c r="O728" s="43" t="s">
        <v>14</v>
      </c>
      <c r="P728" s="43"/>
      <c r="Q728" s="43" t="s">
        <v>14</v>
      </c>
      <c r="R728" s="40" t="s">
        <v>3603</v>
      </c>
      <c r="S728" s="40" t="s">
        <v>3604</v>
      </c>
      <c r="T728" s="40" t="s">
        <v>4575</v>
      </c>
      <c r="U728" s="43" t="s">
        <v>406</v>
      </c>
      <c r="V728" s="45">
        <v>44264.0</v>
      </c>
      <c r="W728" s="44"/>
      <c r="X728" s="43" t="s">
        <v>875</v>
      </c>
      <c r="Y728" s="43">
        <v>5600.0</v>
      </c>
      <c r="Z728" s="43">
        <v>5600.0</v>
      </c>
      <c r="AA728" s="43">
        <v>3360.0</v>
      </c>
      <c r="AB728" s="43">
        <v>12.0</v>
      </c>
      <c r="AC728" s="43" t="s">
        <v>4576</v>
      </c>
      <c r="AD728" s="43">
        <v>18.0</v>
      </c>
      <c r="AE728" s="43">
        <v>180.0</v>
      </c>
      <c r="AF728" s="43">
        <v>12.0</v>
      </c>
      <c r="AG728" s="40" t="s">
        <v>849</v>
      </c>
      <c r="AH728" s="45">
        <v>44267.0</v>
      </c>
      <c r="AI728" s="43" t="s">
        <v>4577</v>
      </c>
      <c r="AJ728" s="43">
        <v>477.0</v>
      </c>
      <c r="AK728" s="43">
        <v>23.3</v>
      </c>
      <c r="AL728" s="44"/>
      <c r="AM728" s="43" t="s">
        <v>408</v>
      </c>
      <c r="AN728" s="43" t="s">
        <v>4496</v>
      </c>
      <c r="AO728" s="42" t="b">
        <f t="array" ref="AO728">SUMPRODUCT(--(K728=$AU$2:$AU$4))=0</f>
        <v>0</v>
      </c>
      <c r="AP728" s="42" t="b">
        <f t="array" ref="AP728">SUMPRODUCT(--(L728=$AU$2:$AU$4))=0</f>
        <v>0</v>
      </c>
    </row>
    <row r="729" ht="15.75" hidden="1" customHeight="1">
      <c r="A729" s="43" t="s">
        <v>4578</v>
      </c>
      <c r="B729" s="43" t="s">
        <v>3997</v>
      </c>
      <c r="C729" s="43" t="s">
        <v>437</v>
      </c>
      <c r="D729" s="44"/>
      <c r="E729" s="43" t="s">
        <v>14</v>
      </c>
      <c r="F729" s="43" t="s">
        <v>363</v>
      </c>
      <c r="G729" s="43" t="s">
        <v>363</v>
      </c>
      <c r="H729" s="40" t="s">
        <v>14</v>
      </c>
      <c r="I729" s="43" t="s">
        <v>363</v>
      </c>
      <c r="J729" s="44" t="s">
        <v>363</v>
      </c>
      <c r="K729" s="40" t="s">
        <v>14</v>
      </c>
      <c r="L729" s="43" t="s">
        <v>14</v>
      </c>
      <c r="M729" s="43" t="s">
        <v>363</v>
      </c>
      <c r="N729" s="43" t="s">
        <v>363</v>
      </c>
      <c r="O729" s="43" t="s">
        <v>14</v>
      </c>
      <c r="P729" s="43"/>
      <c r="Q729" s="43" t="s">
        <v>14</v>
      </c>
      <c r="R729" s="40" t="s">
        <v>3603</v>
      </c>
      <c r="S729" s="40" t="s">
        <v>3604</v>
      </c>
      <c r="T729" s="40" t="s">
        <v>4579</v>
      </c>
      <c r="U729" s="43" t="s">
        <v>406</v>
      </c>
      <c r="V729" s="45">
        <v>44264.0</v>
      </c>
      <c r="W729" s="44"/>
      <c r="X729" s="43" t="s">
        <v>875</v>
      </c>
      <c r="Y729" s="43">
        <v>4400.0</v>
      </c>
      <c r="Z729" s="43">
        <v>4400.0</v>
      </c>
      <c r="AA729" s="43">
        <v>2640.0</v>
      </c>
      <c r="AB729" s="43">
        <v>12.0</v>
      </c>
      <c r="AC729" s="43" t="s">
        <v>4580</v>
      </c>
      <c r="AD729" s="43">
        <v>15.5</v>
      </c>
      <c r="AE729" s="43">
        <v>155.0</v>
      </c>
      <c r="AF729" s="43">
        <v>12.0</v>
      </c>
      <c r="AG729" s="40" t="s">
        <v>856</v>
      </c>
      <c r="AH729" s="45">
        <v>44267.0</v>
      </c>
      <c r="AI729" s="43" t="s">
        <v>4581</v>
      </c>
      <c r="AJ729" s="43">
        <v>500.0</v>
      </c>
      <c r="AK729" s="43">
        <v>2.7</v>
      </c>
      <c r="AL729" s="44"/>
      <c r="AM729" s="43" t="s">
        <v>408</v>
      </c>
      <c r="AN729" s="43" t="s">
        <v>4496</v>
      </c>
      <c r="AO729" s="42" t="b">
        <f t="array" ref="AO729">SUMPRODUCT(--(K729=$AU$2:$AU$4))=0</f>
        <v>0</v>
      </c>
      <c r="AP729" s="42" t="b">
        <f t="array" ref="AP729">SUMPRODUCT(--(L729=$AU$2:$AU$4))=0</f>
        <v>0</v>
      </c>
    </row>
    <row r="730" ht="15.75" hidden="1" customHeight="1">
      <c r="A730" s="43" t="s">
        <v>4582</v>
      </c>
      <c r="B730" s="43" t="s">
        <v>4000</v>
      </c>
      <c r="C730" s="43" t="s">
        <v>437</v>
      </c>
      <c r="D730" s="44"/>
      <c r="E730" s="43" t="s">
        <v>14</v>
      </c>
      <c r="F730" s="43" t="s">
        <v>363</v>
      </c>
      <c r="G730" s="43" t="s">
        <v>363</v>
      </c>
      <c r="H730" s="40" t="s">
        <v>14</v>
      </c>
      <c r="I730" s="43" t="s">
        <v>363</v>
      </c>
      <c r="J730" s="44" t="s">
        <v>363</v>
      </c>
      <c r="K730" s="40" t="s">
        <v>14</v>
      </c>
      <c r="L730" s="43" t="s">
        <v>14</v>
      </c>
      <c r="M730" s="43" t="s">
        <v>363</v>
      </c>
      <c r="N730" s="43" t="s">
        <v>363</v>
      </c>
      <c r="O730" s="43" t="s">
        <v>14</v>
      </c>
      <c r="P730" s="43"/>
      <c r="Q730" s="43" t="s">
        <v>14</v>
      </c>
      <c r="R730" s="40" t="s">
        <v>3603</v>
      </c>
      <c r="S730" s="40" t="s">
        <v>3604</v>
      </c>
      <c r="T730" s="40" t="s">
        <v>4583</v>
      </c>
      <c r="U730" s="43" t="s">
        <v>406</v>
      </c>
      <c r="V730" s="45">
        <v>44264.0</v>
      </c>
      <c r="W730" s="44"/>
      <c r="X730" s="43" t="s">
        <v>875</v>
      </c>
      <c r="Y730" s="43" t="s">
        <v>4584</v>
      </c>
      <c r="Z730" s="43">
        <v>10000.0</v>
      </c>
      <c r="AA730" s="43">
        <v>6000.0</v>
      </c>
      <c r="AB730" s="43">
        <v>12.0</v>
      </c>
      <c r="AC730" s="43" t="s">
        <v>4585</v>
      </c>
      <c r="AD730" s="43">
        <v>5.14</v>
      </c>
      <c r="AE730" s="43">
        <v>128.5</v>
      </c>
      <c r="AF730" s="43">
        <v>12.0</v>
      </c>
      <c r="AG730" s="40" t="s">
        <v>861</v>
      </c>
      <c r="AH730" s="45">
        <v>44267.0</v>
      </c>
      <c r="AI730" s="43" t="s">
        <v>4586</v>
      </c>
      <c r="AJ730" s="43">
        <v>474.0</v>
      </c>
      <c r="AK730" s="43">
        <v>19.4</v>
      </c>
      <c r="AL730" s="44"/>
      <c r="AM730" s="43" t="s">
        <v>408</v>
      </c>
      <c r="AN730" s="43" t="s">
        <v>4496</v>
      </c>
      <c r="AO730" s="42" t="b">
        <f t="array" ref="AO730">SUMPRODUCT(--(K730=$AU$2:$AU$4))=0</f>
        <v>0</v>
      </c>
      <c r="AP730" s="42" t="b">
        <f t="array" ref="AP730">SUMPRODUCT(--(L730=$AU$2:$AU$4))=0</f>
        <v>0</v>
      </c>
    </row>
    <row r="731" ht="15.75" hidden="1" customHeight="1">
      <c r="A731" s="43" t="s">
        <v>4587</v>
      </c>
      <c r="B731" s="43" t="s">
        <v>4004</v>
      </c>
      <c r="C731" s="43" t="s">
        <v>437</v>
      </c>
      <c r="D731" s="44"/>
      <c r="E731" s="43" t="s">
        <v>14</v>
      </c>
      <c r="F731" s="43" t="s">
        <v>363</v>
      </c>
      <c r="G731" s="43" t="s">
        <v>363</v>
      </c>
      <c r="H731" s="40" t="s">
        <v>14</v>
      </c>
      <c r="I731" s="43" t="s">
        <v>363</v>
      </c>
      <c r="J731" s="44" t="s">
        <v>363</v>
      </c>
      <c r="K731" s="40" t="s">
        <v>14</v>
      </c>
      <c r="L731" s="43" t="s">
        <v>14</v>
      </c>
      <c r="M731" s="43" t="s">
        <v>363</v>
      </c>
      <c r="N731" s="43" t="s">
        <v>363</v>
      </c>
      <c r="O731" s="43" t="s">
        <v>14</v>
      </c>
      <c r="P731" s="43"/>
      <c r="Q731" s="43" t="s">
        <v>14</v>
      </c>
      <c r="R731" s="40" t="s">
        <v>3603</v>
      </c>
      <c r="S731" s="40" t="s">
        <v>3604</v>
      </c>
      <c r="T731" s="40" t="s">
        <v>4588</v>
      </c>
      <c r="U731" s="43" t="s">
        <v>406</v>
      </c>
      <c r="V731" s="45">
        <v>44264.0</v>
      </c>
      <c r="W731" s="44"/>
      <c r="X731" s="43" t="s">
        <v>875</v>
      </c>
      <c r="Y731" s="43">
        <v>7200.0</v>
      </c>
      <c r="Z731" s="43">
        <v>7200.0</v>
      </c>
      <c r="AA731" s="43">
        <v>4320.0</v>
      </c>
      <c r="AB731" s="43">
        <v>12.0</v>
      </c>
      <c r="AC731" s="43" t="s">
        <v>4589</v>
      </c>
      <c r="AD731" s="43">
        <v>28.6</v>
      </c>
      <c r="AE731" s="43">
        <v>286.0</v>
      </c>
      <c r="AF731" s="43">
        <v>12.0</v>
      </c>
      <c r="AG731" s="40" t="s">
        <v>868</v>
      </c>
      <c r="AH731" s="45">
        <v>44267.0</v>
      </c>
      <c r="AI731" s="43" t="s">
        <v>4590</v>
      </c>
      <c r="AJ731" s="43">
        <v>460.0</v>
      </c>
      <c r="AK731" s="43">
        <v>37.9</v>
      </c>
      <c r="AL731" s="44"/>
      <c r="AM731" s="43" t="s">
        <v>408</v>
      </c>
      <c r="AN731" s="43" t="s">
        <v>4496</v>
      </c>
      <c r="AO731" s="42" t="b">
        <f t="array" ref="AO731">SUMPRODUCT(--(K731=$AU$2:$AU$4))=0</f>
        <v>0</v>
      </c>
      <c r="AP731" s="42" t="b">
        <f t="array" ref="AP731">SUMPRODUCT(--(L731=$AU$2:$AU$4))=0</f>
        <v>0</v>
      </c>
    </row>
    <row r="732" ht="15.75" hidden="1" customHeight="1">
      <c r="A732" s="43" t="s">
        <v>4591</v>
      </c>
      <c r="B732" s="43" t="s">
        <v>1661</v>
      </c>
      <c r="C732" s="43" t="s">
        <v>3338</v>
      </c>
      <c r="D732" s="44"/>
      <c r="E732" s="43" t="s">
        <v>4592</v>
      </c>
      <c r="F732" s="43" t="s">
        <v>1097</v>
      </c>
      <c r="G732" s="43"/>
      <c r="H732" s="40" t="s">
        <v>4593</v>
      </c>
      <c r="I732" s="43" t="s">
        <v>2066</v>
      </c>
      <c r="J732" s="44" t="s">
        <v>4594</v>
      </c>
      <c r="K732" s="40" t="s">
        <v>14</v>
      </c>
      <c r="L732" s="43" t="s">
        <v>14</v>
      </c>
      <c r="M732" s="43" t="s">
        <v>363</v>
      </c>
      <c r="N732" s="43" t="s">
        <v>363</v>
      </c>
      <c r="O732" s="43" t="s">
        <v>14</v>
      </c>
      <c r="P732" s="43"/>
      <c r="Q732" s="43" t="s">
        <v>14</v>
      </c>
      <c r="R732" s="40" t="s">
        <v>4595</v>
      </c>
      <c r="S732" s="40" t="s">
        <v>4596</v>
      </c>
      <c r="T732" s="40">
        <v>1.0</v>
      </c>
      <c r="U732" s="43" t="s">
        <v>1259</v>
      </c>
      <c r="V732" s="45">
        <v>44266.0</v>
      </c>
      <c r="W732" s="44"/>
      <c r="X732" s="43" t="s">
        <v>468</v>
      </c>
      <c r="Y732" s="43" t="s">
        <v>4597</v>
      </c>
      <c r="Z732" s="43" t="s">
        <v>2827</v>
      </c>
      <c r="AA732" s="43">
        <v>18000.0</v>
      </c>
      <c r="AB732" s="43">
        <v>11.0</v>
      </c>
      <c r="AC732" s="43" t="s">
        <v>4598</v>
      </c>
      <c r="AD732" s="43">
        <v>18.1</v>
      </c>
      <c r="AE732" s="43">
        <v>181.0</v>
      </c>
      <c r="AF732" s="43">
        <v>12.0</v>
      </c>
      <c r="AG732" s="43" t="s">
        <v>956</v>
      </c>
      <c r="AH732" s="45">
        <v>44287.0</v>
      </c>
      <c r="AI732" s="44"/>
      <c r="AJ732" s="43">
        <v>474.0</v>
      </c>
      <c r="AK732" s="44">
        <v>25.9</v>
      </c>
      <c r="AL732" s="43"/>
      <c r="AM732" s="43" t="s">
        <v>408</v>
      </c>
      <c r="AN732" s="43" t="s">
        <v>349</v>
      </c>
      <c r="AO732" s="42" t="b">
        <f t="array" ref="AO732">SUMPRODUCT(--(K732=$AU$2:$AU$4))=0</f>
        <v>0</v>
      </c>
      <c r="AP732" s="42" t="b">
        <f t="array" ref="AP732">SUMPRODUCT(--(L732=$AU$2:$AU$4))=0</f>
        <v>0</v>
      </c>
    </row>
    <row r="733" ht="15.75" hidden="1" customHeight="1">
      <c r="A733" s="43" t="s">
        <v>4599</v>
      </c>
      <c r="B733" s="43" t="s">
        <v>1169</v>
      </c>
      <c r="C733" s="43" t="s">
        <v>3338</v>
      </c>
      <c r="D733" s="44"/>
      <c r="E733" s="43" t="s">
        <v>14</v>
      </c>
      <c r="F733" s="43" t="s">
        <v>363</v>
      </c>
      <c r="G733" s="43" t="s">
        <v>363</v>
      </c>
      <c r="H733" s="40" t="s">
        <v>14</v>
      </c>
      <c r="I733" s="43" t="s">
        <v>363</v>
      </c>
      <c r="J733" s="44" t="s">
        <v>363</v>
      </c>
      <c r="K733" s="40" t="s">
        <v>14</v>
      </c>
      <c r="L733" s="43" t="s">
        <v>14</v>
      </c>
      <c r="M733" s="43" t="s">
        <v>363</v>
      </c>
      <c r="N733" s="43" t="s">
        <v>363</v>
      </c>
      <c r="O733" s="43" t="s">
        <v>14</v>
      </c>
      <c r="P733" s="43"/>
      <c r="Q733" s="43" t="s">
        <v>14</v>
      </c>
      <c r="R733" s="40" t="s">
        <v>3391</v>
      </c>
      <c r="S733" s="40" t="s">
        <v>3016</v>
      </c>
      <c r="T733" s="40" t="s">
        <v>4600</v>
      </c>
      <c r="U733" s="43" t="s">
        <v>406</v>
      </c>
      <c r="V733" s="45">
        <v>44271.0</v>
      </c>
      <c r="W733" s="44" t="s">
        <v>4601</v>
      </c>
      <c r="X733" s="43" t="s">
        <v>719</v>
      </c>
      <c r="Y733" s="43" t="s">
        <v>4602</v>
      </c>
      <c r="Z733" s="43">
        <v>8200.0</v>
      </c>
      <c r="AA733" s="43">
        <v>4920.0</v>
      </c>
      <c r="AB733" s="43">
        <v>12.0</v>
      </c>
      <c r="AC733" s="43" t="s">
        <v>4603</v>
      </c>
      <c r="AD733" s="43">
        <v>8.76</v>
      </c>
      <c r="AE733" s="43">
        <v>175.2</v>
      </c>
      <c r="AF733" s="43">
        <v>12.0</v>
      </c>
      <c r="AG733" s="43" t="s">
        <v>962</v>
      </c>
      <c r="AH733" s="45">
        <v>44287.0</v>
      </c>
      <c r="AI733" s="44"/>
      <c r="AJ733" s="43">
        <v>486.0</v>
      </c>
      <c r="AK733" s="44">
        <v>24.3</v>
      </c>
      <c r="AL733" s="43"/>
      <c r="AM733" s="43" t="s">
        <v>408</v>
      </c>
      <c r="AN733" s="43" t="s">
        <v>349</v>
      </c>
      <c r="AO733" s="42" t="b">
        <f t="array" ref="AO733">SUMPRODUCT(--(K733=$AU$2:$AU$4))=0</f>
        <v>0</v>
      </c>
      <c r="AP733" s="42" t="b">
        <f t="array" ref="AP733">SUMPRODUCT(--(L733=$AU$2:$AU$4))=0</f>
        <v>0</v>
      </c>
    </row>
    <row r="734" ht="15.75" hidden="1" customHeight="1">
      <c r="A734" s="43" t="s">
        <v>4604</v>
      </c>
      <c r="B734" s="43" t="s">
        <v>1179</v>
      </c>
      <c r="C734" s="43" t="s">
        <v>3338</v>
      </c>
      <c r="D734" s="44"/>
      <c r="E734" s="43" t="s">
        <v>14</v>
      </c>
      <c r="F734" s="43" t="s">
        <v>363</v>
      </c>
      <c r="G734" s="43" t="s">
        <v>363</v>
      </c>
      <c r="H734" s="40" t="s">
        <v>14</v>
      </c>
      <c r="I734" s="43" t="s">
        <v>363</v>
      </c>
      <c r="J734" s="44" t="s">
        <v>363</v>
      </c>
      <c r="K734" s="40" t="s">
        <v>14</v>
      </c>
      <c r="L734" s="43" t="s">
        <v>14</v>
      </c>
      <c r="M734" s="43" t="s">
        <v>363</v>
      </c>
      <c r="N734" s="43" t="s">
        <v>363</v>
      </c>
      <c r="O734" s="43" t="s">
        <v>14</v>
      </c>
      <c r="P734" s="43"/>
      <c r="Q734" s="43" t="s">
        <v>14</v>
      </c>
      <c r="R734" s="40" t="s">
        <v>3391</v>
      </c>
      <c r="S734" s="40" t="s">
        <v>3016</v>
      </c>
      <c r="T734" s="40" t="s">
        <v>4605</v>
      </c>
      <c r="U734" s="43" t="s">
        <v>406</v>
      </c>
      <c r="V734" s="45">
        <v>44271.0</v>
      </c>
      <c r="W734" s="44" t="s">
        <v>4601</v>
      </c>
      <c r="X734" s="43" t="s">
        <v>719</v>
      </c>
      <c r="Y734" s="43" t="s">
        <v>4606</v>
      </c>
      <c r="Z734" s="43">
        <v>1700.0</v>
      </c>
      <c r="AA734" s="43">
        <v>1020.0</v>
      </c>
      <c r="AB734" s="43">
        <v>13.0</v>
      </c>
      <c r="AC734" s="43" t="s">
        <v>4607</v>
      </c>
      <c r="AD734" s="43">
        <v>1.87</v>
      </c>
      <c r="AE734" s="43">
        <v>37.4</v>
      </c>
      <c r="AF734" s="43">
        <v>14.0</v>
      </c>
      <c r="AG734" s="43" t="s">
        <v>969</v>
      </c>
      <c r="AH734" s="45">
        <v>44287.0</v>
      </c>
      <c r="AI734" s="44"/>
      <c r="AJ734" s="43">
        <v>471.0</v>
      </c>
      <c r="AK734" s="44">
        <v>24.6</v>
      </c>
      <c r="AL734" s="43"/>
      <c r="AM734" s="43" t="s">
        <v>408</v>
      </c>
      <c r="AN734" s="43" t="s">
        <v>349</v>
      </c>
      <c r="AO734" s="42" t="b">
        <f t="array" ref="AO734">SUMPRODUCT(--(K734=$AU$2:$AU$4))=0</f>
        <v>0</v>
      </c>
      <c r="AP734" s="42" t="b">
        <f t="array" ref="AP734">SUMPRODUCT(--(L734=$AU$2:$AU$4))=0</f>
        <v>0</v>
      </c>
    </row>
    <row r="735" ht="15.75" customHeight="1">
      <c r="A735" s="43" t="s">
        <v>352</v>
      </c>
      <c r="B735" s="43" t="s">
        <v>583</v>
      </c>
      <c r="C735" s="43" t="s">
        <v>3643</v>
      </c>
      <c r="D735" s="44"/>
      <c r="E735" s="43" t="s">
        <v>14</v>
      </c>
      <c r="F735" s="43" t="s">
        <v>363</v>
      </c>
      <c r="G735" s="43" t="s">
        <v>363</v>
      </c>
      <c r="H735" s="40" t="s">
        <v>14</v>
      </c>
      <c r="I735" s="43" t="s">
        <v>363</v>
      </c>
      <c r="J735" s="44" t="s">
        <v>363</v>
      </c>
      <c r="K735" s="40" t="s">
        <v>353</v>
      </c>
      <c r="L735" s="43" t="s">
        <v>14</v>
      </c>
      <c r="M735" s="43"/>
      <c r="N735" s="43" t="s">
        <v>363</v>
      </c>
      <c r="O735" s="43" t="s">
        <v>14</v>
      </c>
      <c r="P735" s="43"/>
      <c r="Q735" s="43" t="s">
        <v>19</v>
      </c>
      <c r="R735" s="40" t="s">
        <v>347</v>
      </c>
      <c r="S735" s="40" t="s">
        <v>348</v>
      </c>
      <c r="T735" s="40" t="s">
        <v>4608</v>
      </c>
      <c r="U735" s="43" t="s">
        <v>406</v>
      </c>
      <c r="V735" s="45">
        <v>44272.0</v>
      </c>
      <c r="W735" s="44"/>
      <c r="X735" s="43"/>
      <c r="Y735" s="43" t="s">
        <v>4609</v>
      </c>
      <c r="Z735" s="43" t="s">
        <v>960</v>
      </c>
      <c r="AA735" s="43">
        <v>6000.0</v>
      </c>
      <c r="AB735" s="43">
        <v>16.0</v>
      </c>
      <c r="AC735" s="43" t="s">
        <v>4610</v>
      </c>
      <c r="AD735" s="43">
        <v>13.1</v>
      </c>
      <c r="AE735" s="43">
        <v>50.0</v>
      </c>
      <c r="AF735" s="43">
        <v>14.0</v>
      </c>
      <c r="AG735" s="43" t="s">
        <v>4611</v>
      </c>
      <c r="AH735" s="45">
        <v>44287.0</v>
      </c>
      <c r="AI735" s="44"/>
      <c r="AJ735" s="43">
        <v>457.0</v>
      </c>
      <c r="AK735" s="44">
        <v>49.5</v>
      </c>
      <c r="AL735" s="43"/>
      <c r="AM735" s="43" t="s">
        <v>408</v>
      </c>
      <c r="AN735" s="43" t="s">
        <v>349</v>
      </c>
      <c r="AO735" s="42" t="b">
        <f t="array" ref="AO735">SUMPRODUCT(--(K735=$AU$2:$AU$4))=0</f>
        <v>1</v>
      </c>
      <c r="AP735" s="42" t="b">
        <f t="array" ref="AP735">SUMPRODUCT(--(L735=$AU$2:$AU$4))=0</f>
        <v>0</v>
      </c>
    </row>
    <row r="736" ht="15.75" hidden="1" customHeight="1">
      <c r="A736" s="43" t="s">
        <v>4612</v>
      </c>
      <c r="B736" s="43" t="s">
        <v>2104</v>
      </c>
      <c r="C736" s="43" t="s">
        <v>3338</v>
      </c>
      <c r="D736" s="44"/>
      <c r="E736" s="43" t="s">
        <v>14</v>
      </c>
      <c r="F736" s="43" t="s">
        <v>363</v>
      </c>
      <c r="G736" s="43" t="s">
        <v>363</v>
      </c>
      <c r="H736" s="40" t="s">
        <v>14</v>
      </c>
      <c r="I736" s="43" t="s">
        <v>363</v>
      </c>
      <c r="J736" s="44" t="s">
        <v>363</v>
      </c>
      <c r="K736" s="40" t="s">
        <v>14</v>
      </c>
      <c r="L736" s="43" t="s">
        <v>14</v>
      </c>
      <c r="M736" s="43" t="s">
        <v>363</v>
      </c>
      <c r="N736" s="43" t="s">
        <v>363</v>
      </c>
      <c r="O736" s="43" t="s">
        <v>14</v>
      </c>
      <c r="P736" s="43"/>
      <c r="Q736" s="43" t="s">
        <v>14</v>
      </c>
      <c r="R736" s="40" t="s">
        <v>3391</v>
      </c>
      <c r="S736" s="40" t="s">
        <v>3016</v>
      </c>
      <c r="T736" s="40" t="s">
        <v>4613</v>
      </c>
      <c r="U736" s="43" t="s">
        <v>406</v>
      </c>
      <c r="V736" s="45">
        <v>44273.0</v>
      </c>
      <c r="W736" s="44"/>
      <c r="X736" s="43" t="s">
        <v>719</v>
      </c>
      <c r="Y736" s="43" t="s">
        <v>960</v>
      </c>
      <c r="Z736" s="43" t="s">
        <v>3270</v>
      </c>
      <c r="AA736" s="43" t="s">
        <v>960</v>
      </c>
      <c r="AB736" s="43">
        <v>12.0</v>
      </c>
      <c r="AC736" s="43"/>
      <c r="AD736" s="43">
        <v>29.0</v>
      </c>
      <c r="AE736" s="43"/>
      <c r="AF736" s="44"/>
      <c r="AG736" s="44" t="s">
        <v>4614</v>
      </c>
      <c r="AH736" s="44"/>
      <c r="AI736" s="44" t="s">
        <v>4615</v>
      </c>
      <c r="AJ736" s="44">
        <v>470.0</v>
      </c>
      <c r="AK736" s="44">
        <v>13.4</v>
      </c>
      <c r="AL736" s="43"/>
      <c r="AM736" s="43" t="s">
        <v>408</v>
      </c>
      <c r="AN736" s="43" t="s">
        <v>349</v>
      </c>
      <c r="AO736" s="42" t="b">
        <f t="array" ref="AO736">SUMPRODUCT(--(K736=$AU$2:$AU$4))=0</f>
        <v>0</v>
      </c>
      <c r="AP736" s="42" t="b">
        <f t="array" ref="AP736">SUMPRODUCT(--(L736=$AU$2:$AU$4))=0</f>
        <v>0</v>
      </c>
    </row>
    <row r="737" ht="15.75" hidden="1" customHeight="1">
      <c r="A737" s="43" t="s">
        <v>4616</v>
      </c>
      <c r="B737" s="43" t="s">
        <v>2110</v>
      </c>
      <c r="C737" s="43" t="s">
        <v>3338</v>
      </c>
      <c r="D737" s="44"/>
      <c r="E737" s="43" t="s">
        <v>14</v>
      </c>
      <c r="F737" s="43" t="s">
        <v>363</v>
      </c>
      <c r="G737" s="43" t="s">
        <v>363</v>
      </c>
      <c r="H737" s="40" t="s">
        <v>14</v>
      </c>
      <c r="I737" s="43" t="s">
        <v>363</v>
      </c>
      <c r="J737" s="44" t="s">
        <v>363</v>
      </c>
      <c r="K737" s="40" t="s">
        <v>14</v>
      </c>
      <c r="L737" s="43" t="s">
        <v>14</v>
      </c>
      <c r="M737" s="43" t="s">
        <v>363</v>
      </c>
      <c r="N737" s="43" t="s">
        <v>363</v>
      </c>
      <c r="O737" s="43" t="s">
        <v>14</v>
      </c>
      <c r="P737" s="43"/>
      <c r="Q737" s="43" t="s">
        <v>14</v>
      </c>
      <c r="R737" s="40" t="s">
        <v>3391</v>
      </c>
      <c r="S737" s="40" t="s">
        <v>3016</v>
      </c>
      <c r="T737" s="40" t="s">
        <v>4617</v>
      </c>
      <c r="U737" s="43" t="s">
        <v>406</v>
      </c>
      <c r="V737" s="45">
        <v>44273.0</v>
      </c>
      <c r="W737" s="44"/>
      <c r="X737" s="43" t="s">
        <v>719</v>
      </c>
      <c r="Y737" s="43" t="s">
        <v>960</v>
      </c>
      <c r="Z737" s="43" t="s">
        <v>3270</v>
      </c>
      <c r="AA737" s="43" t="s">
        <v>960</v>
      </c>
      <c r="AB737" s="43">
        <v>12.0</v>
      </c>
      <c r="AC737" s="43"/>
      <c r="AD737" s="43">
        <v>34.0</v>
      </c>
      <c r="AE737" s="43"/>
      <c r="AF737" s="44"/>
      <c r="AG737" s="44" t="s">
        <v>4618</v>
      </c>
      <c r="AH737" s="44"/>
      <c r="AI737" s="44" t="s">
        <v>4619</v>
      </c>
      <c r="AJ737" s="44">
        <v>417.0</v>
      </c>
      <c r="AK737" s="44">
        <v>20.6</v>
      </c>
      <c r="AL737" s="43"/>
      <c r="AM737" s="43" t="s">
        <v>408</v>
      </c>
      <c r="AN737" s="43" t="s">
        <v>349</v>
      </c>
      <c r="AO737" s="42" t="b">
        <f t="array" ref="AO737">SUMPRODUCT(--(K737=$AU$2:$AU$4))=0</f>
        <v>0</v>
      </c>
      <c r="AP737" s="42" t="b">
        <f t="array" ref="AP737">SUMPRODUCT(--(L737=$AU$2:$AU$4))=0</f>
        <v>0</v>
      </c>
    </row>
    <row r="738" ht="15.75" hidden="1" customHeight="1">
      <c r="A738" s="43" t="s">
        <v>4620</v>
      </c>
      <c r="B738" s="43" t="s">
        <v>2128</v>
      </c>
      <c r="C738" s="43" t="s">
        <v>3338</v>
      </c>
      <c r="D738" s="44"/>
      <c r="E738" s="43" t="s">
        <v>14</v>
      </c>
      <c r="F738" s="43" t="s">
        <v>363</v>
      </c>
      <c r="G738" s="43" t="s">
        <v>363</v>
      </c>
      <c r="H738" s="40" t="s">
        <v>14</v>
      </c>
      <c r="I738" s="43" t="s">
        <v>363</v>
      </c>
      <c r="J738" s="44" t="s">
        <v>363</v>
      </c>
      <c r="K738" s="40" t="s">
        <v>14</v>
      </c>
      <c r="L738" s="43" t="s">
        <v>14</v>
      </c>
      <c r="M738" s="43" t="s">
        <v>363</v>
      </c>
      <c r="N738" s="43" t="s">
        <v>363</v>
      </c>
      <c r="O738" s="43" t="s">
        <v>14</v>
      </c>
      <c r="P738" s="43"/>
      <c r="Q738" s="43" t="s">
        <v>14</v>
      </c>
      <c r="R738" s="40" t="s">
        <v>3391</v>
      </c>
      <c r="S738" s="40" t="s">
        <v>3016</v>
      </c>
      <c r="T738" s="40" t="s">
        <v>4621</v>
      </c>
      <c r="U738" s="43" t="s">
        <v>406</v>
      </c>
      <c r="V738" s="45">
        <v>44273.0</v>
      </c>
      <c r="W738" s="44"/>
      <c r="X738" s="43" t="s">
        <v>719</v>
      </c>
      <c r="Y738" s="43" t="s">
        <v>960</v>
      </c>
      <c r="Z738" s="43" t="s">
        <v>3270</v>
      </c>
      <c r="AA738" s="43" t="s">
        <v>960</v>
      </c>
      <c r="AB738" s="43">
        <v>12.0</v>
      </c>
      <c r="AC738" s="43"/>
      <c r="AD738" s="43">
        <v>26.0</v>
      </c>
      <c r="AE738" s="43"/>
      <c r="AF738" s="44"/>
      <c r="AG738" s="44" t="s">
        <v>4622</v>
      </c>
      <c r="AH738" s="44"/>
      <c r="AI738" s="44" t="s">
        <v>4623</v>
      </c>
      <c r="AJ738" s="44">
        <v>439.0</v>
      </c>
      <c r="AK738" s="44">
        <v>11.9</v>
      </c>
      <c r="AL738" s="43"/>
      <c r="AM738" s="43" t="s">
        <v>408</v>
      </c>
      <c r="AN738" s="43" t="s">
        <v>349</v>
      </c>
      <c r="AO738" s="42" t="b">
        <f t="array" ref="AO738">SUMPRODUCT(--(K738=$AU$2:$AU$4))=0</f>
        <v>0</v>
      </c>
      <c r="AP738" s="42" t="b">
        <f t="array" ref="AP738">SUMPRODUCT(--(L738=$AU$2:$AU$4))=0</f>
        <v>0</v>
      </c>
    </row>
    <row r="739" ht="15.75" hidden="1" customHeight="1">
      <c r="A739" s="43" t="s">
        <v>4624</v>
      </c>
      <c r="B739" s="43" t="s">
        <v>2133</v>
      </c>
      <c r="C739" s="43" t="s">
        <v>3338</v>
      </c>
      <c r="D739" s="44"/>
      <c r="E739" s="43" t="s">
        <v>14</v>
      </c>
      <c r="F739" s="43" t="s">
        <v>363</v>
      </c>
      <c r="G739" s="43" t="s">
        <v>363</v>
      </c>
      <c r="H739" s="40" t="s">
        <v>14</v>
      </c>
      <c r="I739" s="43" t="s">
        <v>363</v>
      </c>
      <c r="J739" s="44" t="s">
        <v>363</v>
      </c>
      <c r="K739" s="40" t="s">
        <v>14</v>
      </c>
      <c r="L739" s="43" t="s">
        <v>14</v>
      </c>
      <c r="M739" s="43" t="s">
        <v>363</v>
      </c>
      <c r="N739" s="43" t="s">
        <v>363</v>
      </c>
      <c r="O739" s="43" t="s">
        <v>14</v>
      </c>
      <c r="P739" s="43"/>
      <c r="Q739" s="43" t="s">
        <v>14</v>
      </c>
      <c r="R739" s="40" t="s">
        <v>3391</v>
      </c>
      <c r="S739" s="40" t="s">
        <v>3016</v>
      </c>
      <c r="T739" s="40" t="s">
        <v>4625</v>
      </c>
      <c r="U739" s="43" t="s">
        <v>406</v>
      </c>
      <c r="V739" s="45">
        <v>44273.0</v>
      </c>
      <c r="W739" s="44"/>
      <c r="X739" s="43" t="s">
        <v>719</v>
      </c>
      <c r="Y739" s="43" t="s">
        <v>960</v>
      </c>
      <c r="Z739" s="43" t="s">
        <v>3270</v>
      </c>
      <c r="AA739" s="43" t="s">
        <v>960</v>
      </c>
      <c r="AB739" s="43">
        <v>12.0</v>
      </c>
      <c r="AC739" s="43"/>
      <c r="AD739" s="43">
        <v>39.0</v>
      </c>
      <c r="AE739" s="43"/>
      <c r="AF739" s="44"/>
      <c r="AG739" s="44" t="s">
        <v>4626</v>
      </c>
      <c r="AH739" s="44"/>
      <c r="AI739" s="44" t="s">
        <v>4627</v>
      </c>
      <c r="AJ739" s="44">
        <v>417.0</v>
      </c>
      <c r="AK739" s="44">
        <v>22.9</v>
      </c>
      <c r="AL739" s="43"/>
      <c r="AM739" s="43" t="s">
        <v>408</v>
      </c>
      <c r="AN739" s="43" t="s">
        <v>349</v>
      </c>
      <c r="AO739" s="42" t="b">
        <f t="array" ref="AO739">SUMPRODUCT(--(K739=$AU$2:$AU$4))=0</f>
        <v>0</v>
      </c>
      <c r="AP739" s="42" t="b">
        <f t="array" ref="AP739">SUMPRODUCT(--(L739=$AU$2:$AU$4))=0</f>
        <v>0</v>
      </c>
    </row>
    <row r="740" ht="15.75" hidden="1" customHeight="1">
      <c r="A740" s="43" t="s">
        <v>4628</v>
      </c>
      <c r="B740" s="43" t="s">
        <v>425</v>
      </c>
      <c r="C740" s="43" t="s">
        <v>3338</v>
      </c>
      <c r="D740" s="44"/>
      <c r="E740" s="43" t="s">
        <v>14</v>
      </c>
      <c r="F740" s="43" t="s">
        <v>363</v>
      </c>
      <c r="G740" s="43" t="s">
        <v>363</v>
      </c>
      <c r="H740" s="40" t="s">
        <v>14</v>
      </c>
      <c r="I740" s="43" t="s">
        <v>363</v>
      </c>
      <c r="J740" s="44" t="s">
        <v>363</v>
      </c>
      <c r="K740" s="40" t="s">
        <v>14</v>
      </c>
      <c r="L740" s="43" t="s">
        <v>14</v>
      </c>
      <c r="M740" s="43" t="s">
        <v>363</v>
      </c>
      <c r="N740" s="43" t="s">
        <v>363</v>
      </c>
      <c r="O740" s="43" t="s">
        <v>14</v>
      </c>
      <c r="P740" s="43"/>
      <c r="Q740" s="43" t="s">
        <v>14</v>
      </c>
      <c r="R740" s="40" t="s">
        <v>4629</v>
      </c>
      <c r="S740" s="40" t="s">
        <v>4630</v>
      </c>
      <c r="T740" s="40" t="s">
        <v>4631</v>
      </c>
      <c r="U740" s="43" t="s">
        <v>406</v>
      </c>
      <c r="V740" s="45">
        <v>44279.0</v>
      </c>
      <c r="W740" s="44"/>
      <c r="X740" s="43"/>
      <c r="Y740" s="43"/>
      <c r="Z740" s="43" t="s">
        <v>1012</v>
      </c>
      <c r="AA740" s="43">
        <v>6000.0</v>
      </c>
      <c r="AB740" s="43">
        <v>11.0</v>
      </c>
      <c r="AC740" s="43" t="s">
        <v>4632</v>
      </c>
      <c r="AD740" s="43">
        <v>38.4</v>
      </c>
      <c r="AE740" s="43">
        <v>384.0</v>
      </c>
      <c r="AF740" s="43">
        <v>11.0</v>
      </c>
      <c r="AG740" s="43" t="s">
        <v>974</v>
      </c>
      <c r="AH740" s="45">
        <v>44287.0</v>
      </c>
      <c r="AI740" s="44"/>
      <c r="AJ740" s="43">
        <v>472.0</v>
      </c>
      <c r="AK740" s="44">
        <v>24.9</v>
      </c>
      <c r="AL740" s="43"/>
      <c r="AM740" s="43" t="s">
        <v>408</v>
      </c>
      <c r="AN740" s="43" t="s">
        <v>349</v>
      </c>
      <c r="AO740" s="42" t="b">
        <f t="array" ref="AO740">SUMPRODUCT(--(K740=$AU$2:$AU$4))=0</f>
        <v>0</v>
      </c>
      <c r="AP740" s="42" t="b">
        <f t="array" ref="AP740">SUMPRODUCT(--(L740=$AU$2:$AU$4))=0</f>
        <v>0</v>
      </c>
    </row>
    <row r="741" ht="15.75" hidden="1" customHeight="1">
      <c r="A741" s="43" t="s">
        <v>4633</v>
      </c>
      <c r="B741" s="43" t="s">
        <v>432</v>
      </c>
      <c r="C741" s="43" t="s">
        <v>3338</v>
      </c>
      <c r="D741" s="44"/>
      <c r="E741" s="43" t="s">
        <v>14</v>
      </c>
      <c r="F741" s="43" t="s">
        <v>363</v>
      </c>
      <c r="G741" s="43" t="s">
        <v>363</v>
      </c>
      <c r="H741" s="40" t="s">
        <v>14</v>
      </c>
      <c r="I741" s="43" t="s">
        <v>363</v>
      </c>
      <c r="J741" s="44" t="s">
        <v>363</v>
      </c>
      <c r="K741" s="40" t="s">
        <v>14</v>
      </c>
      <c r="L741" s="43" t="s">
        <v>14</v>
      </c>
      <c r="M741" s="43" t="s">
        <v>363</v>
      </c>
      <c r="N741" s="43" t="s">
        <v>363</v>
      </c>
      <c r="O741" s="43" t="s">
        <v>14</v>
      </c>
      <c r="P741" s="43"/>
      <c r="Q741" s="43" t="s">
        <v>14</v>
      </c>
      <c r="R741" s="40" t="s">
        <v>4629</v>
      </c>
      <c r="S741" s="40" t="s">
        <v>4630</v>
      </c>
      <c r="T741" s="40" t="s">
        <v>4634</v>
      </c>
      <c r="U741" s="43" t="s">
        <v>406</v>
      </c>
      <c r="V741" s="45">
        <v>44279.0</v>
      </c>
      <c r="W741" s="44"/>
      <c r="X741" s="43"/>
      <c r="Y741" s="43"/>
      <c r="Z741" s="43" t="s">
        <v>1012</v>
      </c>
      <c r="AA741" s="43">
        <v>6000.0</v>
      </c>
      <c r="AB741" s="43">
        <v>11.0</v>
      </c>
      <c r="AC741" s="40" t="s">
        <v>4635</v>
      </c>
      <c r="AD741" s="43">
        <v>42.3</v>
      </c>
      <c r="AE741" s="43">
        <v>425.0</v>
      </c>
      <c r="AF741" s="43">
        <v>11.0</v>
      </c>
      <c r="AG741" s="43" t="s">
        <v>982</v>
      </c>
      <c r="AH741" s="45">
        <v>44287.0</v>
      </c>
      <c r="AI741" s="44"/>
      <c r="AJ741" s="43">
        <v>467.0</v>
      </c>
      <c r="AK741" s="44">
        <v>24.6</v>
      </c>
      <c r="AL741" s="43"/>
      <c r="AM741" s="43" t="s">
        <v>408</v>
      </c>
      <c r="AN741" s="43" t="s">
        <v>349</v>
      </c>
      <c r="AO741" s="42" t="b">
        <f t="array" ref="AO741">SUMPRODUCT(--(K741=$AU$2:$AU$4))=0</f>
        <v>0</v>
      </c>
      <c r="AP741" s="42" t="b">
        <f t="array" ref="AP741">SUMPRODUCT(--(L741=$AU$2:$AU$4))=0</f>
        <v>0</v>
      </c>
    </row>
    <row r="742" ht="15.75" hidden="1" customHeight="1">
      <c r="A742" s="43" t="s">
        <v>4636</v>
      </c>
      <c r="B742" s="43" t="s">
        <v>3197</v>
      </c>
      <c r="C742" s="43" t="s">
        <v>4637</v>
      </c>
      <c r="D742" s="44"/>
      <c r="E742" s="43" t="s">
        <v>14</v>
      </c>
      <c r="F742" s="43" t="s">
        <v>363</v>
      </c>
      <c r="G742" s="43" t="s">
        <v>363</v>
      </c>
      <c r="H742" s="40" t="s">
        <v>14</v>
      </c>
      <c r="I742" s="43" t="s">
        <v>363</v>
      </c>
      <c r="J742" s="44" t="s">
        <v>363</v>
      </c>
      <c r="K742" s="40" t="s">
        <v>14</v>
      </c>
      <c r="L742" s="43" t="s">
        <v>14</v>
      </c>
      <c r="M742" s="43" t="s">
        <v>363</v>
      </c>
      <c r="N742" s="43" t="s">
        <v>363</v>
      </c>
      <c r="O742" s="43" t="s">
        <v>14</v>
      </c>
      <c r="P742" s="43"/>
      <c r="Q742" s="43" t="s">
        <v>14</v>
      </c>
      <c r="R742" s="40" t="s">
        <v>4638</v>
      </c>
      <c r="S742" s="40" t="s">
        <v>4639</v>
      </c>
      <c r="T742" s="40" t="s">
        <v>4640</v>
      </c>
      <c r="U742" s="43" t="s">
        <v>406</v>
      </c>
      <c r="V742" s="45">
        <v>44281.0</v>
      </c>
      <c r="W742" s="44"/>
      <c r="X742" s="43"/>
      <c r="Y742" s="43" t="s">
        <v>4641</v>
      </c>
      <c r="Z742" s="43" t="s">
        <v>1012</v>
      </c>
      <c r="AA742" s="43">
        <v>6000.0</v>
      </c>
      <c r="AB742" s="43">
        <v>11.0</v>
      </c>
      <c r="AC742" s="40" t="s">
        <v>4642</v>
      </c>
      <c r="AD742" s="43">
        <v>35.0</v>
      </c>
      <c r="AE742" s="43">
        <v>350.0</v>
      </c>
      <c r="AF742" s="43">
        <v>11.0</v>
      </c>
      <c r="AG742" s="43" t="s">
        <v>4643</v>
      </c>
      <c r="AH742" s="45">
        <v>44287.0</v>
      </c>
      <c r="AI742" s="44"/>
      <c r="AJ742" s="43">
        <v>466.0</v>
      </c>
      <c r="AK742" s="44">
        <v>29.8</v>
      </c>
      <c r="AL742" s="43"/>
      <c r="AM742" s="43" t="s">
        <v>408</v>
      </c>
      <c r="AN742" s="43" t="s">
        <v>349</v>
      </c>
      <c r="AO742" s="42" t="b">
        <f t="array" ref="AO742">SUMPRODUCT(--(K742=$AU$2:$AU$4))=0</f>
        <v>0</v>
      </c>
      <c r="AP742" s="42" t="b">
        <f t="array" ref="AP742">SUMPRODUCT(--(L742=$AU$2:$AU$4))=0</f>
        <v>0</v>
      </c>
    </row>
    <row r="743" ht="15.75" hidden="1" customHeight="1">
      <c r="A743" s="43" t="s">
        <v>4644</v>
      </c>
      <c r="B743" s="43" t="s">
        <v>4645</v>
      </c>
      <c r="C743" s="43" t="s">
        <v>4637</v>
      </c>
      <c r="D743" s="44"/>
      <c r="E743" s="43" t="s">
        <v>14</v>
      </c>
      <c r="F743" s="43" t="s">
        <v>363</v>
      </c>
      <c r="G743" s="43" t="s">
        <v>363</v>
      </c>
      <c r="H743" s="40" t="s">
        <v>14</v>
      </c>
      <c r="I743" s="43" t="s">
        <v>363</v>
      </c>
      <c r="J743" s="44" t="s">
        <v>363</v>
      </c>
      <c r="K743" s="40" t="s">
        <v>14</v>
      </c>
      <c r="L743" s="43" t="s">
        <v>14</v>
      </c>
      <c r="M743" s="43" t="s">
        <v>363</v>
      </c>
      <c r="N743" s="43" t="s">
        <v>363</v>
      </c>
      <c r="O743" s="43" t="s">
        <v>14</v>
      </c>
      <c r="P743" s="43"/>
      <c r="Q743" s="43" t="s">
        <v>14</v>
      </c>
      <c r="R743" s="40" t="s">
        <v>4638</v>
      </c>
      <c r="S743" s="40" t="s">
        <v>4639</v>
      </c>
      <c r="T743" s="40" t="s">
        <v>4646</v>
      </c>
      <c r="U743" s="43" t="s">
        <v>406</v>
      </c>
      <c r="V743" s="45">
        <v>44281.0</v>
      </c>
      <c r="W743" s="44"/>
      <c r="X743" s="43"/>
      <c r="Y743" s="40" t="s">
        <v>4647</v>
      </c>
      <c r="Z743" s="43" t="s">
        <v>1012</v>
      </c>
      <c r="AA743" s="43">
        <v>6000.0</v>
      </c>
      <c r="AB743" s="43">
        <v>11.0</v>
      </c>
      <c r="AC743" s="40" t="s">
        <v>4648</v>
      </c>
      <c r="AD743" s="43">
        <v>39.9</v>
      </c>
      <c r="AE743" s="43">
        <v>399.0</v>
      </c>
      <c r="AF743" s="43">
        <v>11.0</v>
      </c>
      <c r="AG743" s="43" t="s">
        <v>4649</v>
      </c>
      <c r="AH743" s="45">
        <v>44287.0</v>
      </c>
      <c r="AI743" s="44"/>
      <c r="AJ743" s="43">
        <v>467.0</v>
      </c>
      <c r="AK743" s="44">
        <v>30.3</v>
      </c>
      <c r="AL743" s="43"/>
      <c r="AM743" s="43" t="s">
        <v>408</v>
      </c>
      <c r="AN743" s="43" t="s">
        <v>349</v>
      </c>
      <c r="AO743" s="42" t="b">
        <f t="array" ref="AO743">SUMPRODUCT(--(K743=$AU$2:$AU$4))=0</f>
        <v>0</v>
      </c>
      <c r="AP743" s="42" t="b">
        <f t="array" ref="AP743">SUMPRODUCT(--(L743=$AU$2:$AU$4))=0</f>
        <v>0</v>
      </c>
    </row>
    <row r="744" ht="15.75" customHeight="1">
      <c r="A744" s="43" t="s">
        <v>345</v>
      </c>
      <c r="B744" s="43" t="s">
        <v>586</v>
      </c>
      <c r="C744" s="43" t="s">
        <v>3643</v>
      </c>
      <c r="D744" s="44"/>
      <c r="E744" s="43" t="s">
        <v>14</v>
      </c>
      <c r="F744" s="43" t="s">
        <v>363</v>
      </c>
      <c r="G744" s="43" t="s">
        <v>363</v>
      </c>
      <c r="H744" s="43" t="s">
        <v>4650</v>
      </c>
      <c r="I744" s="43" t="s">
        <v>4651</v>
      </c>
      <c r="J744" s="44"/>
      <c r="K744" s="43" t="s">
        <v>346</v>
      </c>
      <c r="L744" s="43" t="s">
        <v>14</v>
      </c>
      <c r="M744" s="43" t="s">
        <v>4652</v>
      </c>
      <c r="N744" s="43" t="s">
        <v>363</v>
      </c>
      <c r="O744" s="43" t="s">
        <v>14</v>
      </c>
      <c r="P744" s="43"/>
      <c r="Q744" s="43" t="s">
        <v>14</v>
      </c>
      <c r="R744" s="40" t="s">
        <v>347</v>
      </c>
      <c r="S744" s="40" t="s">
        <v>348</v>
      </c>
      <c r="T744" s="44" t="s">
        <v>4653</v>
      </c>
      <c r="U744" s="43" t="s">
        <v>406</v>
      </c>
      <c r="V744" s="45">
        <v>44285.0</v>
      </c>
      <c r="W744" s="44" t="s">
        <v>888</v>
      </c>
      <c r="X744" s="43" t="s">
        <v>468</v>
      </c>
      <c r="Y744" s="43" t="s">
        <v>4654</v>
      </c>
      <c r="Z744" s="43" t="s">
        <v>4655</v>
      </c>
      <c r="AA744" s="44">
        <v>8683.8</v>
      </c>
      <c r="AB744" s="43">
        <v>14.0</v>
      </c>
      <c r="AC744" s="43" t="s">
        <v>4656</v>
      </c>
      <c r="AD744" s="43">
        <v>12.1</v>
      </c>
      <c r="AE744" s="43">
        <v>50.0</v>
      </c>
      <c r="AF744" s="43">
        <v>14.0</v>
      </c>
      <c r="AG744" s="43" t="s">
        <v>4657</v>
      </c>
      <c r="AH744" s="45">
        <v>44287.0</v>
      </c>
      <c r="AI744" s="44"/>
      <c r="AJ744" s="43">
        <v>459.0</v>
      </c>
      <c r="AK744" s="44">
        <v>52.0</v>
      </c>
      <c r="AL744" s="43"/>
      <c r="AM744" s="43" t="s">
        <v>408</v>
      </c>
      <c r="AN744" s="43" t="s">
        <v>349</v>
      </c>
      <c r="AO744" s="42" t="b">
        <f t="array" ref="AO744">SUMPRODUCT(--(K744=$AU$2:$AU$4))=0</f>
        <v>1</v>
      </c>
      <c r="AP744" s="42" t="b">
        <f t="array" ref="AP744">SUMPRODUCT(--(L744=$AU$2:$AU$4))=0</f>
        <v>0</v>
      </c>
    </row>
    <row r="745" ht="15.75" customHeight="1">
      <c r="A745" s="43" t="s">
        <v>350</v>
      </c>
      <c r="B745" s="43" t="s">
        <v>591</v>
      </c>
      <c r="C745" s="43" t="s">
        <v>3643</v>
      </c>
      <c r="D745" s="44"/>
      <c r="E745" s="43" t="s">
        <v>14</v>
      </c>
      <c r="F745" s="43" t="s">
        <v>363</v>
      </c>
      <c r="G745" s="43" t="s">
        <v>363</v>
      </c>
      <c r="H745" s="43" t="s">
        <v>4658</v>
      </c>
      <c r="I745" s="43" t="s">
        <v>4659</v>
      </c>
      <c r="J745" s="44"/>
      <c r="K745" s="43" t="s">
        <v>351</v>
      </c>
      <c r="L745" s="43" t="s">
        <v>14</v>
      </c>
      <c r="M745" s="43" t="s">
        <v>4660</v>
      </c>
      <c r="N745" s="43" t="s">
        <v>363</v>
      </c>
      <c r="O745" s="43" t="s">
        <v>14</v>
      </c>
      <c r="P745" s="43"/>
      <c r="Q745" s="43" t="s">
        <v>14</v>
      </c>
      <c r="R745" s="40" t="s">
        <v>347</v>
      </c>
      <c r="S745" s="40" t="s">
        <v>348</v>
      </c>
      <c r="T745" s="44" t="s">
        <v>4661</v>
      </c>
      <c r="U745" s="43" t="s">
        <v>406</v>
      </c>
      <c r="V745" s="45">
        <v>44285.0</v>
      </c>
      <c r="W745" s="44" t="s">
        <v>888</v>
      </c>
      <c r="X745" s="43" t="s">
        <v>468</v>
      </c>
      <c r="Y745" s="43" t="s">
        <v>4662</v>
      </c>
      <c r="Z745" s="43" t="s">
        <v>4663</v>
      </c>
      <c r="AA745" s="44">
        <v>16270.8</v>
      </c>
      <c r="AB745" s="43">
        <v>13.0</v>
      </c>
      <c r="AC745" s="43" t="s">
        <v>4664</v>
      </c>
      <c r="AD745" s="43">
        <v>9.0</v>
      </c>
      <c r="AE745" s="43">
        <v>50.0</v>
      </c>
      <c r="AF745" s="43">
        <v>14.0</v>
      </c>
      <c r="AG745" s="43" t="s">
        <v>4665</v>
      </c>
      <c r="AH745" s="45">
        <v>44287.0</v>
      </c>
      <c r="AI745" s="44"/>
      <c r="AJ745" s="43">
        <v>457.0</v>
      </c>
      <c r="AK745" s="44">
        <v>55.0</v>
      </c>
      <c r="AL745" s="43"/>
      <c r="AM745" s="43" t="s">
        <v>408</v>
      </c>
      <c r="AN745" s="43" t="s">
        <v>349</v>
      </c>
      <c r="AO745" s="42" t="b">
        <f t="array" ref="AO745">SUMPRODUCT(--(K745=$AU$2:$AU$4))=0</f>
        <v>1</v>
      </c>
      <c r="AP745" s="42" t="b">
        <f t="array" ref="AP745">SUMPRODUCT(--(L745=$AU$2:$AU$4))=0</f>
        <v>0</v>
      </c>
    </row>
    <row r="746" ht="15.75" hidden="1" customHeight="1">
      <c r="A746" s="43" t="s">
        <v>4666</v>
      </c>
      <c r="B746" s="43" t="s">
        <v>634</v>
      </c>
      <c r="C746" s="43" t="s">
        <v>3338</v>
      </c>
      <c r="D746" s="44"/>
      <c r="E746" s="43" t="s">
        <v>14</v>
      </c>
      <c r="F746" s="43" t="s">
        <v>363</v>
      </c>
      <c r="G746" s="43" t="s">
        <v>363</v>
      </c>
      <c r="H746" s="40" t="s">
        <v>14</v>
      </c>
      <c r="I746" s="43" t="s">
        <v>363</v>
      </c>
      <c r="J746" s="44" t="s">
        <v>363</v>
      </c>
      <c r="K746" s="40" t="s">
        <v>14</v>
      </c>
      <c r="L746" s="43" t="s">
        <v>14</v>
      </c>
      <c r="M746" s="43" t="s">
        <v>363</v>
      </c>
      <c r="N746" s="43" t="s">
        <v>363</v>
      </c>
      <c r="O746" s="43" t="s">
        <v>14</v>
      </c>
      <c r="P746" s="43"/>
      <c r="Q746" s="43" t="s">
        <v>14</v>
      </c>
      <c r="R746" s="40" t="s">
        <v>3576</v>
      </c>
      <c r="S746" s="40" t="s">
        <v>2224</v>
      </c>
      <c r="T746" s="40">
        <v>1.0</v>
      </c>
      <c r="U746" s="43" t="s">
        <v>406</v>
      </c>
      <c r="V746" s="45">
        <v>44287.0</v>
      </c>
      <c r="W746" s="44"/>
      <c r="X746" s="43" t="s">
        <v>468</v>
      </c>
      <c r="Y746" s="43">
        <v>8200.0</v>
      </c>
      <c r="Z746" s="43">
        <v>8200.0</v>
      </c>
      <c r="AA746" s="43">
        <v>4920.0</v>
      </c>
      <c r="AB746" s="43">
        <v>12.0</v>
      </c>
      <c r="AC746" s="43" t="s">
        <v>4667</v>
      </c>
      <c r="AD746" s="43">
        <v>5.91</v>
      </c>
      <c r="AE746" s="43"/>
      <c r="AF746" s="43"/>
      <c r="AG746" s="40"/>
      <c r="AH746" s="43"/>
      <c r="AI746" s="43"/>
      <c r="AJ746" s="43"/>
      <c r="AK746" s="44"/>
      <c r="AL746" s="44"/>
      <c r="AM746" s="43" t="s">
        <v>408</v>
      </c>
      <c r="AN746" s="43" t="s">
        <v>4668</v>
      </c>
      <c r="AO746" s="42" t="b">
        <f t="array" ref="AO746">SUMPRODUCT(--(K746=$AU$2:$AU$4))=0</f>
        <v>0</v>
      </c>
      <c r="AP746" s="42" t="b">
        <f t="array" ref="AP746">SUMPRODUCT(--(L746=$AU$2:$AU$4))=0</f>
        <v>0</v>
      </c>
    </row>
    <row r="747" ht="15.75" hidden="1" customHeight="1">
      <c r="A747" s="43" t="s">
        <v>4669</v>
      </c>
      <c r="B747" s="43" t="s">
        <v>2138</v>
      </c>
      <c r="C747" s="43" t="s">
        <v>432</v>
      </c>
      <c r="D747" s="44"/>
      <c r="E747" s="43" t="s">
        <v>14</v>
      </c>
      <c r="F747" s="43" t="s">
        <v>363</v>
      </c>
      <c r="G747" s="43" t="s">
        <v>363</v>
      </c>
      <c r="H747" s="40" t="s">
        <v>14</v>
      </c>
      <c r="I747" s="43" t="s">
        <v>363</v>
      </c>
      <c r="J747" s="44" t="s">
        <v>363</v>
      </c>
      <c r="K747" s="40" t="s">
        <v>14</v>
      </c>
      <c r="L747" s="43" t="s">
        <v>14</v>
      </c>
      <c r="M747" s="43" t="s">
        <v>363</v>
      </c>
      <c r="N747" s="43" t="s">
        <v>363</v>
      </c>
      <c r="O747" s="43" t="s">
        <v>14</v>
      </c>
      <c r="P747" s="43"/>
      <c r="Q747" s="43" t="s">
        <v>14</v>
      </c>
      <c r="R747" s="40" t="s">
        <v>3391</v>
      </c>
      <c r="S747" s="40" t="s">
        <v>3016</v>
      </c>
      <c r="T747" s="40" t="s">
        <v>4670</v>
      </c>
      <c r="U747" s="43" t="s">
        <v>406</v>
      </c>
      <c r="V747" s="45">
        <v>44287.0</v>
      </c>
      <c r="W747" s="44" t="s">
        <v>4671</v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0" t="s">
        <v>575</v>
      </c>
      <c r="AH747" s="45">
        <v>44288.0</v>
      </c>
      <c r="AI747" s="43"/>
      <c r="AJ747" s="43">
        <v>473.0</v>
      </c>
      <c r="AK747" s="43">
        <v>18.2</v>
      </c>
      <c r="AL747" s="44"/>
      <c r="AM747" s="43" t="s">
        <v>408</v>
      </c>
      <c r="AN747" s="43" t="s">
        <v>349</v>
      </c>
      <c r="AO747" s="42" t="b">
        <f t="array" ref="AO747">SUMPRODUCT(--(K747=$AU$2:$AU$4))=0</f>
        <v>0</v>
      </c>
      <c r="AP747" s="42" t="b">
        <f t="array" ref="AP747">SUMPRODUCT(--(L747=$AU$2:$AU$4))=0</f>
        <v>0</v>
      </c>
    </row>
    <row r="748" ht="15.75" hidden="1" customHeight="1">
      <c r="A748" s="43" t="s">
        <v>4672</v>
      </c>
      <c r="B748" s="43" t="s">
        <v>2143</v>
      </c>
      <c r="C748" s="43" t="s">
        <v>432</v>
      </c>
      <c r="D748" s="43"/>
      <c r="E748" s="43" t="s">
        <v>14</v>
      </c>
      <c r="F748" s="43" t="s">
        <v>363</v>
      </c>
      <c r="G748" s="43" t="s">
        <v>363</v>
      </c>
      <c r="H748" s="43" t="s">
        <v>14</v>
      </c>
      <c r="I748" s="43" t="s">
        <v>363</v>
      </c>
      <c r="J748" s="43" t="s">
        <v>363</v>
      </c>
      <c r="K748" s="43" t="s">
        <v>14</v>
      </c>
      <c r="L748" s="43" t="s">
        <v>14</v>
      </c>
      <c r="M748" s="43" t="s">
        <v>363</v>
      </c>
      <c r="N748" s="43" t="s">
        <v>363</v>
      </c>
      <c r="O748" s="43" t="s">
        <v>14</v>
      </c>
      <c r="P748" s="43"/>
      <c r="Q748" s="43" t="s">
        <v>14</v>
      </c>
      <c r="R748" s="43" t="s">
        <v>3391</v>
      </c>
      <c r="S748" s="43" t="s">
        <v>3016</v>
      </c>
      <c r="T748" s="44" t="s">
        <v>4673</v>
      </c>
      <c r="U748" s="43" t="s">
        <v>406</v>
      </c>
      <c r="V748" s="45">
        <v>44287.0</v>
      </c>
      <c r="W748" s="44" t="s">
        <v>4674</v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 t="s">
        <v>512</v>
      </c>
      <c r="AH748" s="45">
        <v>44288.0</v>
      </c>
      <c r="AI748" s="43"/>
      <c r="AJ748" s="43">
        <v>480.0</v>
      </c>
      <c r="AK748" s="43">
        <v>20.2</v>
      </c>
      <c r="AL748" s="43"/>
      <c r="AM748" s="43" t="s">
        <v>408</v>
      </c>
      <c r="AN748" s="43" t="s">
        <v>349</v>
      </c>
      <c r="AO748" s="42" t="b">
        <f t="array" ref="AO748">SUMPRODUCT(--(K748=$AU$2:$AU$4))=0</f>
        <v>0</v>
      </c>
      <c r="AP748" s="42" t="b">
        <f t="array" ref="AP748">SUMPRODUCT(--(L748=$AU$2:$AU$4))=0</f>
        <v>0</v>
      </c>
    </row>
    <row r="749" ht="15.75" hidden="1" customHeight="1">
      <c r="A749" s="43" t="s">
        <v>4675</v>
      </c>
      <c r="B749" s="43" t="s">
        <v>3481</v>
      </c>
      <c r="C749" s="43" t="s">
        <v>4637</v>
      </c>
      <c r="D749" s="43"/>
      <c r="E749" s="43" t="s">
        <v>4676</v>
      </c>
      <c r="F749" s="43" t="s">
        <v>4677</v>
      </c>
      <c r="G749" s="44" t="s">
        <v>4678</v>
      </c>
      <c r="H749" s="43" t="s">
        <v>4679</v>
      </c>
      <c r="I749" s="43" t="s">
        <v>4680</v>
      </c>
      <c r="J749" s="43" t="s">
        <v>4681</v>
      </c>
      <c r="K749" s="43" t="s">
        <v>14</v>
      </c>
      <c r="L749" s="43" t="s">
        <v>14</v>
      </c>
      <c r="M749" s="43" t="s">
        <v>363</v>
      </c>
      <c r="N749" s="43" t="s">
        <v>363</v>
      </c>
      <c r="O749" s="43" t="s">
        <v>14</v>
      </c>
      <c r="P749" s="43"/>
      <c r="Q749" s="43" t="s">
        <v>14</v>
      </c>
      <c r="R749" s="43" t="s">
        <v>427</v>
      </c>
      <c r="S749" s="43" t="s">
        <v>404</v>
      </c>
      <c r="T749" s="44" t="s">
        <v>4682</v>
      </c>
      <c r="U749" s="43" t="s">
        <v>406</v>
      </c>
      <c r="V749" s="45">
        <v>44291.0</v>
      </c>
      <c r="W749" s="44" t="s">
        <v>4683</v>
      </c>
      <c r="X749" s="43"/>
      <c r="Y749" s="43"/>
      <c r="Z749" s="43" t="s">
        <v>1101</v>
      </c>
      <c r="AA749" s="43" t="s">
        <v>4684</v>
      </c>
      <c r="AB749" s="43">
        <v>12.0</v>
      </c>
      <c r="AC749" s="43" t="s">
        <v>4685</v>
      </c>
      <c r="AD749" s="43">
        <v>19.4</v>
      </c>
      <c r="AE749" s="43"/>
      <c r="AF749" s="43"/>
      <c r="AG749" s="43"/>
      <c r="AH749" s="43"/>
      <c r="AI749" s="43"/>
      <c r="AJ749" s="43"/>
      <c r="AK749" s="43"/>
      <c r="AL749" s="43"/>
      <c r="AM749" s="43" t="s">
        <v>408</v>
      </c>
      <c r="AN749" s="43" t="s">
        <v>4686</v>
      </c>
      <c r="AO749" s="42" t="b">
        <f t="array" ref="AO749">SUMPRODUCT(--(K749=$AU$2:$AU$4))=0</f>
        <v>0</v>
      </c>
      <c r="AP749" s="42" t="b">
        <f t="array" ref="AP749">SUMPRODUCT(--(L749=$AU$2:$AU$4))=0</f>
        <v>0</v>
      </c>
    </row>
    <row r="750" ht="15.75" hidden="1" customHeight="1">
      <c r="A750" s="43" t="s">
        <v>4687</v>
      </c>
      <c r="B750" s="43" t="s">
        <v>3570</v>
      </c>
      <c r="C750" s="43" t="s">
        <v>4637</v>
      </c>
      <c r="D750" s="43"/>
      <c r="E750" s="43" t="s">
        <v>4688</v>
      </c>
      <c r="F750" s="43" t="s">
        <v>4689</v>
      </c>
      <c r="G750" s="44" t="s">
        <v>4678</v>
      </c>
      <c r="H750" s="43" t="s">
        <v>4690</v>
      </c>
      <c r="I750" s="43" t="s">
        <v>4691</v>
      </c>
      <c r="J750" s="43" t="s">
        <v>4681</v>
      </c>
      <c r="K750" s="43" t="s">
        <v>14</v>
      </c>
      <c r="L750" s="43" t="s">
        <v>14</v>
      </c>
      <c r="M750" s="43" t="s">
        <v>363</v>
      </c>
      <c r="N750" s="43" t="s">
        <v>363</v>
      </c>
      <c r="O750" s="43" t="s">
        <v>14</v>
      </c>
      <c r="P750" s="43"/>
      <c r="Q750" s="43" t="s">
        <v>14</v>
      </c>
      <c r="R750" s="43" t="s">
        <v>427</v>
      </c>
      <c r="S750" s="43" t="s">
        <v>404</v>
      </c>
      <c r="T750" s="44" t="s">
        <v>4692</v>
      </c>
      <c r="U750" s="43" t="s">
        <v>406</v>
      </c>
      <c r="V750" s="45">
        <v>44291.0</v>
      </c>
      <c r="W750" s="44" t="s">
        <v>4683</v>
      </c>
      <c r="X750" s="43"/>
      <c r="Y750" s="43"/>
      <c r="Z750" s="43" t="s">
        <v>796</v>
      </c>
      <c r="AA750" s="43">
        <v>12000.0</v>
      </c>
      <c r="AB750" s="43">
        <v>11.0</v>
      </c>
      <c r="AC750" s="43" t="s">
        <v>4693</v>
      </c>
      <c r="AD750" s="43">
        <v>11.1</v>
      </c>
      <c r="AE750" s="43"/>
      <c r="AF750" s="43"/>
      <c r="AG750" s="43"/>
      <c r="AH750" s="43"/>
      <c r="AI750" s="43"/>
      <c r="AJ750" s="43"/>
      <c r="AK750" s="43"/>
      <c r="AL750" s="43"/>
      <c r="AM750" s="43" t="s">
        <v>408</v>
      </c>
      <c r="AN750" s="43" t="s">
        <v>4686</v>
      </c>
      <c r="AO750" s="42" t="b">
        <f t="array" ref="AO750">SUMPRODUCT(--(K750=$AU$2:$AU$4))=0</f>
        <v>0</v>
      </c>
      <c r="AP750" s="42" t="b">
        <f t="array" ref="AP750">SUMPRODUCT(--(L750=$AU$2:$AU$4))=0</f>
        <v>0</v>
      </c>
    </row>
    <row r="751" ht="15.75" hidden="1" customHeight="1">
      <c r="A751" s="59" t="s">
        <v>4694</v>
      </c>
      <c r="B751" s="59" t="s">
        <v>4111</v>
      </c>
      <c r="C751" s="59" t="s">
        <v>3643</v>
      </c>
      <c r="D751" s="59"/>
      <c r="E751" s="59" t="s">
        <v>4695</v>
      </c>
      <c r="F751" s="59" t="s">
        <v>4696</v>
      </c>
      <c r="G751" s="59" t="s">
        <v>4274</v>
      </c>
      <c r="H751" s="59" t="s">
        <v>4695</v>
      </c>
      <c r="I751" s="59"/>
      <c r="J751" s="59"/>
      <c r="K751" s="59" t="s">
        <v>14</v>
      </c>
      <c r="L751" s="59" t="s">
        <v>14</v>
      </c>
      <c r="M751" s="59" t="s">
        <v>363</v>
      </c>
      <c r="N751" s="59" t="s">
        <v>363</v>
      </c>
      <c r="O751" s="59" t="s">
        <v>14</v>
      </c>
      <c r="P751" s="59"/>
      <c r="Q751" s="59" t="s">
        <v>14</v>
      </c>
      <c r="R751" s="59" t="s">
        <v>427</v>
      </c>
      <c r="S751" s="59" t="s">
        <v>404</v>
      </c>
      <c r="T751" s="59" t="s">
        <v>4697</v>
      </c>
      <c r="U751" s="59" t="s">
        <v>406</v>
      </c>
      <c r="V751" s="60">
        <v>44294.0</v>
      </c>
      <c r="W751" s="59" t="s">
        <v>2504</v>
      </c>
      <c r="X751" s="59" t="s">
        <v>468</v>
      </c>
      <c r="Y751" s="59" t="s">
        <v>3048</v>
      </c>
      <c r="Z751" s="59" t="s">
        <v>4698</v>
      </c>
      <c r="AA751" s="59">
        <v>24000.0</v>
      </c>
      <c r="AB751" s="59">
        <v>13.0</v>
      </c>
      <c r="AC751" s="59" t="s">
        <v>4699</v>
      </c>
      <c r="AD751" s="59">
        <v>1.35</v>
      </c>
      <c r="AE751" s="59" t="s">
        <v>4700</v>
      </c>
      <c r="AF751" s="59"/>
      <c r="AG751" s="59"/>
      <c r="AH751" s="59"/>
      <c r="AI751" s="59"/>
      <c r="AJ751" s="59"/>
      <c r="AK751" s="59"/>
      <c r="AL751" s="59"/>
      <c r="AM751" s="59"/>
      <c r="AN751" s="59"/>
      <c r="AO751" s="42" t="b">
        <f t="array" ref="AO751">SUMPRODUCT(--(K751=$AU$2:$AU$4))=0</f>
        <v>0</v>
      </c>
      <c r="AP751" s="42" t="b">
        <f t="array" ref="AP751">SUMPRODUCT(--(L751=$AU$2:$AU$4))=0</f>
        <v>0</v>
      </c>
    </row>
    <row r="752" ht="15.75" customHeight="1">
      <c r="A752" s="43" t="s">
        <v>341</v>
      </c>
      <c r="B752" s="43" t="s">
        <v>588</v>
      </c>
      <c r="C752" s="43" t="s">
        <v>3643</v>
      </c>
      <c r="D752" s="43"/>
      <c r="E752" s="43" t="s">
        <v>14</v>
      </c>
      <c r="F752" s="43" t="s">
        <v>363</v>
      </c>
      <c r="G752" s="43" t="s">
        <v>363</v>
      </c>
      <c r="H752" s="43" t="s">
        <v>14</v>
      </c>
      <c r="I752" s="43" t="s">
        <v>363</v>
      </c>
      <c r="J752" s="43" t="s">
        <v>363</v>
      </c>
      <c r="K752" s="43" t="s">
        <v>342</v>
      </c>
      <c r="L752" s="43" t="s">
        <v>14</v>
      </c>
      <c r="M752" s="43"/>
      <c r="N752" s="43" t="s">
        <v>363</v>
      </c>
      <c r="O752" s="43" t="s">
        <v>14</v>
      </c>
      <c r="P752" s="43"/>
      <c r="Q752" s="43" t="s">
        <v>14</v>
      </c>
      <c r="R752" s="43" t="s">
        <v>343</v>
      </c>
      <c r="S752" s="43" t="s">
        <v>344</v>
      </c>
      <c r="T752" s="44" t="s">
        <v>2504</v>
      </c>
      <c r="U752" s="43" t="s">
        <v>406</v>
      </c>
      <c r="V752" s="45">
        <v>44299.0</v>
      </c>
      <c r="W752" s="44"/>
      <c r="X752" s="43" t="s">
        <v>468</v>
      </c>
      <c r="Y752" s="43">
        <v>3200.0</v>
      </c>
      <c r="Z752" s="43">
        <v>3200.0</v>
      </c>
      <c r="AA752" s="43">
        <v>1920.0</v>
      </c>
      <c r="AB752" s="43">
        <v>16.0</v>
      </c>
      <c r="AC752" s="43" t="s">
        <v>4701</v>
      </c>
      <c r="AD752" s="43">
        <v>21.9</v>
      </c>
      <c r="AE752" s="43"/>
      <c r="AF752" s="43"/>
      <c r="AG752" s="43"/>
      <c r="AH752" s="43"/>
      <c r="AI752" s="43"/>
      <c r="AJ752" s="43"/>
      <c r="AK752" s="43"/>
      <c r="AL752" s="43"/>
      <c r="AM752" s="43" t="s">
        <v>408</v>
      </c>
      <c r="AN752" s="43" t="s">
        <v>340</v>
      </c>
      <c r="AO752" s="42" t="b">
        <f t="array" ref="AO752">SUMPRODUCT(--(K752=$AU$2:$AU$4))=0</f>
        <v>1</v>
      </c>
      <c r="AP752" s="42" t="b">
        <f t="array" ref="AP752">SUMPRODUCT(--(L752=$AU$2:$AU$4))=0</f>
        <v>0</v>
      </c>
    </row>
    <row r="753" ht="15.75" hidden="1" customHeight="1">
      <c r="A753" s="40" t="s">
        <v>4702</v>
      </c>
      <c r="B753" s="40" t="s">
        <v>2071</v>
      </c>
      <c r="C753" s="40" t="s">
        <v>3338</v>
      </c>
      <c r="D753" s="40"/>
      <c r="E753" s="40"/>
      <c r="F753" s="44"/>
      <c r="G753" s="40" t="s">
        <v>363</v>
      </c>
      <c r="H753" s="40" t="s">
        <v>4703</v>
      </c>
      <c r="I753" s="40" t="s">
        <v>2066</v>
      </c>
      <c r="J753" s="40" t="s">
        <v>4704</v>
      </c>
      <c r="K753" s="40" t="s">
        <v>14</v>
      </c>
      <c r="L753" s="40" t="s">
        <v>14</v>
      </c>
      <c r="M753" s="40" t="s">
        <v>363</v>
      </c>
      <c r="N753" s="40" t="s">
        <v>363</v>
      </c>
      <c r="O753" s="40" t="s">
        <v>14</v>
      </c>
      <c r="P753" s="40"/>
      <c r="Q753" s="40" t="s">
        <v>14</v>
      </c>
      <c r="R753" s="40" t="s">
        <v>4705</v>
      </c>
      <c r="S753" s="40" t="s">
        <v>3321</v>
      </c>
      <c r="T753" s="40" t="s">
        <v>4706</v>
      </c>
      <c r="U753" s="40" t="s">
        <v>1259</v>
      </c>
      <c r="V753" s="41">
        <v>44300.0</v>
      </c>
      <c r="W753" s="40" t="s">
        <v>4707</v>
      </c>
      <c r="X753" s="40"/>
      <c r="Y753" s="40" t="s">
        <v>4708</v>
      </c>
      <c r="Z753" s="40" t="s">
        <v>3048</v>
      </c>
      <c r="AA753" s="40">
        <v>18000.0</v>
      </c>
      <c r="AB753" s="40">
        <v>11.0</v>
      </c>
      <c r="AC753" s="40" t="s">
        <v>4709</v>
      </c>
      <c r="AD753" s="40">
        <v>3.72</v>
      </c>
      <c r="AE753" s="40">
        <v>74.4</v>
      </c>
      <c r="AF753" s="40">
        <v>13.0</v>
      </c>
      <c r="AG753" s="40" t="s">
        <v>423</v>
      </c>
      <c r="AH753" s="41">
        <v>44334.0</v>
      </c>
      <c r="AI753" s="40"/>
      <c r="AJ753" s="40">
        <v>473.0</v>
      </c>
      <c r="AK753" s="40">
        <v>18.5</v>
      </c>
      <c r="AL753" s="40"/>
      <c r="AM753" s="40" t="s">
        <v>408</v>
      </c>
      <c r="AN753" s="40" t="s">
        <v>4710</v>
      </c>
      <c r="AO753" s="42" t="b">
        <f t="array" ref="AO753">SUMPRODUCT(--(K753=$AU$2:$AU$4))=0</f>
        <v>0</v>
      </c>
      <c r="AP753" s="42" t="b">
        <f t="array" ref="AP753">SUMPRODUCT(--(L753=$AU$2:$AU$4))=0</f>
        <v>0</v>
      </c>
    </row>
    <row r="754" ht="15.75" customHeight="1">
      <c r="A754" s="43" t="s">
        <v>336</v>
      </c>
      <c r="B754" s="43" t="s">
        <v>1661</v>
      </c>
      <c r="C754" s="43" t="s">
        <v>3643</v>
      </c>
      <c r="D754" s="43"/>
      <c r="E754" s="43" t="s">
        <v>4711</v>
      </c>
      <c r="F754" s="43"/>
      <c r="G754" s="43" t="s">
        <v>4712</v>
      </c>
      <c r="H754" s="43" t="s">
        <v>4711</v>
      </c>
      <c r="I754" s="43" t="s">
        <v>4713</v>
      </c>
      <c r="J754" s="43" t="s">
        <v>4714</v>
      </c>
      <c r="K754" s="43" t="s">
        <v>337</v>
      </c>
      <c r="L754" s="43"/>
      <c r="M754" s="43"/>
      <c r="N754" s="43"/>
      <c r="O754" s="43"/>
      <c r="P754" s="43"/>
      <c r="Q754" s="43"/>
      <c r="R754" s="43" t="s">
        <v>338</v>
      </c>
      <c r="S754" s="43" t="s">
        <v>339</v>
      </c>
      <c r="T754" s="44" t="s">
        <v>4715</v>
      </c>
      <c r="U754" s="43" t="s">
        <v>1259</v>
      </c>
      <c r="V754" s="45">
        <v>44302.0</v>
      </c>
      <c r="W754" s="44" t="s">
        <v>3333</v>
      </c>
      <c r="X754" s="43" t="s">
        <v>468</v>
      </c>
      <c r="Y754" s="44" t="s">
        <v>4716</v>
      </c>
      <c r="Z754" s="43" t="s">
        <v>4717</v>
      </c>
      <c r="AA754" s="43">
        <v>15000.0</v>
      </c>
      <c r="AB754" s="43">
        <v>13.0</v>
      </c>
      <c r="AC754" s="40" t="s">
        <v>4718</v>
      </c>
      <c r="AD754" s="43">
        <v>12.7</v>
      </c>
      <c r="AE754" s="43"/>
      <c r="AF754" s="43"/>
      <c r="AG754" s="43"/>
      <c r="AH754" s="43"/>
      <c r="AI754" s="43"/>
      <c r="AJ754" s="43"/>
      <c r="AK754" s="43"/>
      <c r="AL754" s="43"/>
      <c r="AM754" s="43" t="s">
        <v>408</v>
      </c>
      <c r="AN754" s="43" t="s">
        <v>340</v>
      </c>
      <c r="AO754" s="42" t="b">
        <f t="array" ref="AO754">SUMPRODUCT(--(K754=$AU$2:$AU$4))=0</f>
        <v>1</v>
      </c>
      <c r="AP754" s="42" t="b">
        <f t="array" ref="AP754">SUMPRODUCT(--(L754=$AU$2:$AU$4))=0</f>
        <v>0</v>
      </c>
    </row>
    <row r="755" ht="15.75" hidden="1" customHeight="1">
      <c r="A755" s="40" t="s">
        <v>4719</v>
      </c>
      <c r="B755" s="40" t="s">
        <v>1169</v>
      </c>
      <c r="C755" s="40" t="s">
        <v>3338</v>
      </c>
      <c r="D755" s="40"/>
      <c r="E755" s="40" t="s">
        <v>14</v>
      </c>
      <c r="F755" s="40" t="s">
        <v>363</v>
      </c>
      <c r="G755" s="40" t="s">
        <v>363</v>
      </c>
      <c r="H755" s="40" t="s">
        <v>14</v>
      </c>
      <c r="I755" s="40" t="s">
        <v>363</v>
      </c>
      <c r="J755" s="40" t="s">
        <v>363</v>
      </c>
      <c r="K755" s="40" t="s">
        <v>14</v>
      </c>
      <c r="L755" s="40" t="s">
        <v>14</v>
      </c>
      <c r="M755" s="40" t="s">
        <v>363</v>
      </c>
      <c r="N755" s="40" t="s">
        <v>363</v>
      </c>
      <c r="O755" s="40" t="s">
        <v>14</v>
      </c>
      <c r="P755" s="40"/>
      <c r="Q755" s="40" t="s">
        <v>14</v>
      </c>
      <c r="R755" s="40" t="s">
        <v>3391</v>
      </c>
      <c r="S755" s="40" t="s">
        <v>3016</v>
      </c>
      <c r="T755" s="40" t="s">
        <v>4720</v>
      </c>
      <c r="U755" s="40" t="s">
        <v>406</v>
      </c>
      <c r="V755" s="41">
        <v>44308.0</v>
      </c>
      <c r="W755" s="40" t="s">
        <v>4601</v>
      </c>
      <c r="X755" s="40" t="s">
        <v>719</v>
      </c>
      <c r="Y755" s="40" t="s">
        <v>4721</v>
      </c>
      <c r="Z755" s="40" t="s">
        <v>4722</v>
      </c>
      <c r="AA755" s="40">
        <v>6600.0</v>
      </c>
      <c r="AB755" s="40">
        <v>12.0</v>
      </c>
      <c r="AC755" s="40" t="s">
        <v>4723</v>
      </c>
      <c r="AD755" s="40">
        <v>13.0</v>
      </c>
      <c r="AE755" s="40">
        <v>130.0</v>
      </c>
      <c r="AF755" s="40">
        <v>12.0</v>
      </c>
      <c r="AG755" s="40" t="s">
        <v>476</v>
      </c>
      <c r="AH755" s="41">
        <v>44327.0</v>
      </c>
      <c r="AI755" s="40"/>
      <c r="AJ755" s="40">
        <v>487.0</v>
      </c>
      <c r="AK755" s="40">
        <v>19.7</v>
      </c>
      <c r="AL755" s="40"/>
      <c r="AM755" s="40" t="s">
        <v>408</v>
      </c>
      <c r="AN755" s="40" t="s">
        <v>4710</v>
      </c>
      <c r="AO755" s="42" t="b">
        <f t="array" ref="AO755">SUMPRODUCT(--(K755=$AU$2:$AU$4))=0</f>
        <v>0</v>
      </c>
      <c r="AP755" s="42" t="b">
        <f t="array" ref="AP755">SUMPRODUCT(--(L755=$AU$2:$AU$4))=0</f>
        <v>0</v>
      </c>
    </row>
    <row r="756" ht="15.75" hidden="1" customHeight="1">
      <c r="A756" s="40" t="s">
        <v>4724</v>
      </c>
      <c r="B756" s="40" t="s">
        <v>1179</v>
      </c>
      <c r="C756" s="40" t="s">
        <v>3338</v>
      </c>
      <c r="D756" s="40"/>
      <c r="E756" s="40" t="s">
        <v>14</v>
      </c>
      <c r="F756" s="40" t="s">
        <v>363</v>
      </c>
      <c r="G756" s="40" t="s">
        <v>363</v>
      </c>
      <c r="H756" s="40" t="s">
        <v>14</v>
      </c>
      <c r="I756" s="40" t="s">
        <v>363</v>
      </c>
      <c r="J756" s="40" t="s">
        <v>363</v>
      </c>
      <c r="K756" s="40" t="s">
        <v>14</v>
      </c>
      <c r="L756" s="40" t="s">
        <v>14</v>
      </c>
      <c r="M756" s="40" t="s">
        <v>363</v>
      </c>
      <c r="N756" s="40" t="s">
        <v>363</v>
      </c>
      <c r="O756" s="40" t="s">
        <v>14</v>
      </c>
      <c r="P756" s="40"/>
      <c r="Q756" s="40" t="s">
        <v>14</v>
      </c>
      <c r="R756" s="40" t="s">
        <v>3391</v>
      </c>
      <c r="S756" s="40" t="s">
        <v>3016</v>
      </c>
      <c r="T756" s="40" t="s">
        <v>4725</v>
      </c>
      <c r="U756" s="40" t="s">
        <v>406</v>
      </c>
      <c r="V756" s="41">
        <v>44308.0</v>
      </c>
      <c r="W756" s="40" t="s">
        <v>4601</v>
      </c>
      <c r="X756" s="40" t="s">
        <v>719</v>
      </c>
      <c r="Y756" s="40" t="s">
        <v>4726</v>
      </c>
      <c r="Z756" s="40" t="s">
        <v>4727</v>
      </c>
      <c r="AA756" s="40">
        <v>5730.0</v>
      </c>
      <c r="AB756" s="40">
        <v>12.0</v>
      </c>
      <c r="AC756" s="40" t="s">
        <v>4728</v>
      </c>
      <c r="AD756" s="40">
        <v>11.8</v>
      </c>
      <c r="AE756" s="40">
        <v>118.0</v>
      </c>
      <c r="AF756" s="40">
        <v>12.0</v>
      </c>
      <c r="AG756" s="40" t="s">
        <v>537</v>
      </c>
      <c r="AH756" s="41">
        <v>44327.0</v>
      </c>
      <c r="AI756" s="40"/>
      <c r="AJ756" s="40">
        <v>497.0</v>
      </c>
      <c r="AK756" s="40">
        <v>16.2</v>
      </c>
      <c r="AL756" s="40"/>
      <c r="AM756" s="40" t="s">
        <v>408</v>
      </c>
      <c r="AN756" s="40" t="s">
        <v>4710</v>
      </c>
      <c r="AO756" s="42" t="b">
        <f t="array" ref="AO756">SUMPRODUCT(--(K756=$AU$2:$AU$4))=0</f>
        <v>0</v>
      </c>
      <c r="AP756" s="42" t="b">
        <f t="array" ref="AP756">SUMPRODUCT(--(L756=$AU$2:$AU$4))=0</f>
        <v>0</v>
      </c>
    </row>
    <row r="757" ht="15.75" hidden="1" customHeight="1">
      <c r="A757" s="43" t="s">
        <v>4729</v>
      </c>
      <c r="B757" s="43" t="s">
        <v>2071</v>
      </c>
      <c r="C757" s="43" t="s">
        <v>3338</v>
      </c>
      <c r="D757" s="44"/>
      <c r="E757" s="43" t="s">
        <v>14</v>
      </c>
      <c r="F757" s="43" t="s">
        <v>363</v>
      </c>
      <c r="G757" s="43" t="s">
        <v>363</v>
      </c>
      <c r="H757" s="43" t="s">
        <v>14</v>
      </c>
      <c r="I757" s="43" t="s">
        <v>363</v>
      </c>
      <c r="J757" s="44" t="s">
        <v>363</v>
      </c>
      <c r="K757" s="43" t="s">
        <v>14</v>
      </c>
      <c r="L757" s="43" t="s">
        <v>14</v>
      </c>
      <c r="M757" s="43" t="s">
        <v>363</v>
      </c>
      <c r="N757" s="43" t="s">
        <v>363</v>
      </c>
      <c r="O757" s="43" t="s">
        <v>14</v>
      </c>
      <c r="P757" s="43"/>
      <c r="Q757" s="43" t="s">
        <v>14</v>
      </c>
      <c r="R757" s="40" t="s">
        <v>4120</v>
      </c>
      <c r="S757" s="40" t="s">
        <v>3475</v>
      </c>
      <c r="T757" s="44" t="s">
        <v>4730</v>
      </c>
      <c r="U757" s="43" t="s">
        <v>406</v>
      </c>
      <c r="V757" s="45">
        <v>44309.0</v>
      </c>
      <c r="W757" s="44" t="s">
        <v>4731</v>
      </c>
      <c r="X757" s="43" t="s">
        <v>468</v>
      </c>
      <c r="Y757" s="43" t="s">
        <v>4732</v>
      </c>
      <c r="Z757" s="43" t="s">
        <v>1012</v>
      </c>
      <c r="AA757" s="44">
        <v>6000.0</v>
      </c>
      <c r="AB757" s="43">
        <v>12.0</v>
      </c>
      <c r="AC757" s="43" t="s">
        <v>4733</v>
      </c>
      <c r="AD757" s="43">
        <v>29.4</v>
      </c>
      <c r="AE757" s="43">
        <v>58.8</v>
      </c>
      <c r="AF757" s="43">
        <v>11.0</v>
      </c>
      <c r="AG757" s="43" t="s">
        <v>4734</v>
      </c>
      <c r="AH757" s="45">
        <v>44313.0</v>
      </c>
      <c r="AI757" s="44"/>
      <c r="AJ757" s="43"/>
      <c r="AK757" s="44"/>
      <c r="AL757" s="43"/>
      <c r="AM757" s="43" t="s">
        <v>408</v>
      </c>
      <c r="AN757" s="43" t="s">
        <v>4735</v>
      </c>
      <c r="AO757" s="42" t="b">
        <f t="array" ref="AO757">SUMPRODUCT(--(K757=$AU$2:$AU$4))=0</f>
        <v>0</v>
      </c>
      <c r="AP757" s="42" t="b">
        <f t="array" ref="AP757">SUMPRODUCT(--(L757=$AU$2:$AU$4))=0</f>
        <v>0</v>
      </c>
    </row>
    <row r="758" ht="15.75" hidden="1" customHeight="1">
      <c r="A758" s="43" t="s">
        <v>4736</v>
      </c>
      <c r="B758" s="43" t="s">
        <v>2997</v>
      </c>
      <c r="C758" s="43" t="s">
        <v>3338</v>
      </c>
      <c r="D758" s="44"/>
      <c r="E758" s="43" t="s">
        <v>14</v>
      </c>
      <c r="F758" s="43" t="s">
        <v>363</v>
      </c>
      <c r="G758" s="43" t="s">
        <v>363</v>
      </c>
      <c r="H758" s="43" t="s">
        <v>14</v>
      </c>
      <c r="I758" s="43" t="s">
        <v>363</v>
      </c>
      <c r="J758" s="44" t="s">
        <v>363</v>
      </c>
      <c r="K758" s="43" t="s">
        <v>14</v>
      </c>
      <c r="L758" s="43" t="s">
        <v>14</v>
      </c>
      <c r="M758" s="43" t="s">
        <v>363</v>
      </c>
      <c r="N758" s="43" t="s">
        <v>363</v>
      </c>
      <c r="O758" s="43" t="s">
        <v>14</v>
      </c>
      <c r="P758" s="43"/>
      <c r="Q758" s="43" t="s">
        <v>14</v>
      </c>
      <c r="R758" s="40" t="s">
        <v>4120</v>
      </c>
      <c r="S758" s="40" t="s">
        <v>3475</v>
      </c>
      <c r="T758" s="44" t="s">
        <v>4737</v>
      </c>
      <c r="U758" s="43" t="s">
        <v>406</v>
      </c>
      <c r="V758" s="45">
        <v>44309.0</v>
      </c>
      <c r="W758" s="44" t="s">
        <v>4731</v>
      </c>
      <c r="X758" s="43" t="s">
        <v>468</v>
      </c>
      <c r="Y758" s="43" t="s">
        <v>4738</v>
      </c>
      <c r="Z758" s="43" t="s">
        <v>1012</v>
      </c>
      <c r="AA758" s="44">
        <v>6000.0</v>
      </c>
      <c r="AB758" s="43">
        <v>12.0</v>
      </c>
      <c r="AC758" s="43" t="s">
        <v>4739</v>
      </c>
      <c r="AD758" s="43">
        <v>38.3</v>
      </c>
      <c r="AE758" s="43">
        <v>76.6</v>
      </c>
      <c r="AF758" s="43">
        <v>11.0</v>
      </c>
      <c r="AG758" s="43" t="s">
        <v>4740</v>
      </c>
      <c r="AH758" s="45">
        <v>44313.0</v>
      </c>
      <c r="AI758" s="44"/>
      <c r="AJ758" s="43"/>
      <c r="AK758" s="44"/>
      <c r="AL758" s="43"/>
      <c r="AM758" s="43" t="s">
        <v>408</v>
      </c>
      <c r="AN758" s="43" t="s">
        <v>4735</v>
      </c>
      <c r="AO758" s="42" t="b">
        <f t="array" ref="AO758">SUMPRODUCT(--(K758=$AU$2:$AU$4))=0</f>
        <v>0</v>
      </c>
      <c r="AP758" s="42" t="b">
        <f t="array" ref="AP758">SUMPRODUCT(--(L758=$AU$2:$AU$4))=0</f>
        <v>0</v>
      </c>
    </row>
    <row r="759" ht="15.75" hidden="1" customHeight="1">
      <c r="A759" s="40" t="s">
        <v>4741</v>
      </c>
      <c r="B759" s="40" t="s">
        <v>2104</v>
      </c>
      <c r="C759" s="40" t="s">
        <v>3338</v>
      </c>
      <c r="D759" s="40"/>
      <c r="E759" s="40" t="s">
        <v>14</v>
      </c>
      <c r="F759" s="40" t="s">
        <v>363</v>
      </c>
      <c r="G759" s="40" t="s">
        <v>363</v>
      </c>
      <c r="H759" s="40" t="s">
        <v>14</v>
      </c>
      <c r="I759" s="40" t="s">
        <v>363</v>
      </c>
      <c r="J759" s="40" t="s">
        <v>363</v>
      </c>
      <c r="K759" s="40" t="s">
        <v>14</v>
      </c>
      <c r="L759" s="40" t="s">
        <v>14</v>
      </c>
      <c r="M759" s="40" t="s">
        <v>363</v>
      </c>
      <c r="N759" s="40" t="s">
        <v>363</v>
      </c>
      <c r="O759" s="40" t="s">
        <v>14</v>
      </c>
      <c r="P759" s="40"/>
      <c r="Q759" s="40" t="s">
        <v>14</v>
      </c>
      <c r="R759" s="40" t="s">
        <v>3391</v>
      </c>
      <c r="S759" s="40" t="s">
        <v>3016</v>
      </c>
      <c r="T759" s="40" t="s">
        <v>4742</v>
      </c>
      <c r="U759" s="40" t="s">
        <v>406</v>
      </c>
      <c r="V759" s="41">
        <v>44313.0</v>
      </c>
      <c r="W759" s="40" t="s">
        <v>4601</v>
      </c>
      <c r="X759" s="40" t="s">
        <v>719</v>
      </c>
      <c r="Y759" s="40" t="s">
        <v>4743</v>
      </c>
      <c r="Z759" s="40" t="s">
        <v>1012</v>
      </c>
      <c r="AA759" s="40">
        <v>6000.0</v>
      </c>
      <c r="AB759" s="40">
        <v>12.0</v>
      </c>
      <c r="AC759" s="40" t="s">
        <v>4744</v>
      </c>
      <c r="AD759" s="40">
        <v>7.25</v>
      </c>
      <c r="AE759" s="40">
        <v>72.5</v>
      </c>
      <c r="AF759" s="40">
        <v>13.0</v>
      </c>
      <c r="AG759" s="40" t="s">
        <v>586</v>
      </c>
      <c r="AH759" s="41">
        <v>44327.0</v>
      </c>
      <c r="AI759" s="40"/>
      <c r="AJ759" s="40">
        <v>465.0</v>
      </c>
      <c r="AK759" s="40">
        <v>23.9</v>
      </c>
      <c r="AL759" s="40"/>
      <c r="AM759" s="40" t="s">
        <v>408</v>
      </c>
      <c r="AN759" s="40" t="s">
        <v>4710</v>
      </c>
      <c r="AO759" s="42" t="b">
        <f t="array" ref="AO759">SUMPRODUCT(--(K759=$AU$2:$AU$4))=0</f>
        <v>0</v>
      </c>
      <c r="AP759" s="42" t="b">
        <f t="array" ref="AP759">SUMPRODUCT(--(L759=$AU$2:$AU$4))=0</f>
        <v>0</v>
      </c>
    </row>
    <row r="760" ht="15.75" hidden="1" customHeight="1">
      <c r="A760" s="40" t="s">
        <v>4745</v>
      </c>
      <c r="B760" s="40" t="s">
        <v>2110</v>
      </c>
      <c r="C760" s="40" t="s">
        <v>3338</v>
      </c>
      <c r="D760" s="40"/>
      <c r="E760" s="40" t="s">
        <v>14</v>
      </c>
      <c r="F760" s="40" t="s">
        <v>363</v>
      </c>
      <c r="G760" s="40" t="s">
        <v>363</v>
      </c>
      <c r="H760" s="40" t="s">
        <v>14</v>
      </c>
      <c r="I760" s="40" t="s">
        <v>363</v>
      </c>
      <c r="J760" s="40" t="s">
        <v>363</v>
      </c>
      <c r="K760" s="40" t="s">
        <v>14</v>
      </c>
      <c r="L760" s="40" t="s">
        <v>14</v>
      </c>
      <c r="M760" s="40" t="s">
        <v>363</v>
      </c>
      <c r="N760" s="40" t="s">
        <v>363</v>
      </c>
      <c r="O760" s="40" t="s">
        <v>14</v>
      </c>
      <c r="P760" s="40"/>
      <c r="Q760" s="40" t="s">
        <v>14</v>
      </c>
      <c r="R760" s="40" t="s">
        <v>3391</v>
      </c>
      <c r="S760" s="40" t="s">
        <v>3016</v>
      </c>
      <c r="T760" s="40" t="s">
        <v>4746</v>
      </c>
      <c r="U760" s="40" t="s">
        <v>406</v>
      </c>
      <c r="V760" s="41">
        <v>44313.0</v>
      </c>
      <c r="W760" s="40" t="s">
        <v>4601</v>
      </c>
      <c r="X760" s="40" t="s">
        <v>719</v>
      </c>
      <c r="Y760" s="40" t="s">
        <v>4747</v>
      </c>
      <c r="Z760" s="40" t="s">
        <v>1012</v>
      </c>
      <c r="AA760" s="40">
        <v>6000.0</v>
      </c>
      <c r="AB760" s="40">
        <v>12.0</v>
      </c>
      <c r="AC760" s="40" t="s">
        <v>4748</v>
      </c>
      <c r="AD760" s="40">
        <v>8.35</v>
      </c>
      <c r="AE760" s="40">
        <v>83.5</v>
      </c>
      <c r="AF760" s="40">
        <v>13.0</v>
      </c>
      <c r="AG760" s="40" t="s">
        <v>638</v>
      </c>
      <c r="AH760" s="41">
        <v>44327.0</v>
      </c>
      <c r="AI760" s="40"/>
      <c r="AJ760" s="40">
        <v>450.0</v>
      </c>
      <c r="AK760" s="40">
        <v>20.6</v>
      </c>
      <c r="AL760" s="40"/>
      <c r="AM760" s="40" t="s">
        <v>408</v>
      </c>
      <c r="AN760" s="40" t="s">
        <v>4710</v>
      </c>
      <c r="AO760" s="42" t="b">
        <f t="array" ref="AO760">SUMPRODUCT(--(K760=$AU$2:$AU$4))=0</f>
        <v>0</v>
      </c>
      <c r="AP760" s="42" t="b">
        <f t="array" ref="AP760">SUMPRODUCT(--(L760=$AU$2:$AU$4))=0</f>
        <v>0</v>
      </c>
    </row>
    <row r="761" ht="15.75" hidden="1" customHeight="1">
      <c r="A761" s="40" t="s">
        <v>4749</v>
      </c>
      <c r="B761" s="40" t="s">
        <v>2128</v>
      </c>
      <c r="C761" s="40" t="s">
        <v>3338</v>
      </c>
      <c r="D761" s="40"/>
      <c r="E761" s="40" t="s">
        <v>14</v>
      </c>
      <c r="F761" s="40" t="s">
        <v>363</v>
      </c>
      <c r="G761" s="40" t="s">
        <v>363</v>
      </c>
      <c r="H761" s="40" t="s">
        <v>14</v>
      </c>
      <c r="I761" s="40" t="s">
        <v>363</v>
      </c>
      <c r="J761" s="40" t="s">
        <v>363</v>
      </c>
      <c r="K761" s="40" t="s">
        <v>14</v>
      </c>
      <c r="L761" s="40" t="s">
        <v>14</v>
      </c>
      <c r="M761" s="40" t="s">
        <v>363</v>
      </c>
      <c r="N761" s="40" t="s">
        <v>363</v>
      </c>
      <c r="O761" s="40" t="s">
        <v>14</v>
      </c>
      <c r="P761" s="40"/>
      <c r="Q761" s="40" t="s">
        <v>14</v>
      </c>
      <c r="R761" s="40" t="s">
        <v>3391</v>
      </c>
      <c r="S761" s="40" t="s">
        <v>3016</v>
      </c>
      <c r="T761" s="40" t="s">
        <v>4750</v>
      </c>
      <c r="U761" s="40" t="s">
        <v>406</v>
      </c>
      <c r="V761" s="41">
        <v>44313.0</v>
      </c>
      <c r="W761" s="40" t="s">
        <v>4601</v>
      </c>
      <c r="X761" s="40" t="s">
        <v>719</v>
      </c>
      <c r="Y761" s="40" t="s">
        <v>4751</v>
      </c>
      <c r="Z761" s="40" t="s">
        <v>1012</v>
      </c>
      <c r="AA761" s="40">
        <v>6000.0</v>
      </c>
      <c r="AB761" s="40">
        <v>12.0</v>
      </c>
      <c r="AC761" s="40" t="s">
        <v>4752</v>
      </c>
      <c r="AD761" s="40">
        <v>7.32</v>
      </c>
      <c r="AE761" s="40">
        <v>73.2</v>
      </c>
      <c r="AF761" s="40">
        <v>13.0</v>
      </c>
      <c r="AG761" s="40" t="s">
        <v>684</v>
      </c>
      <c r="AH761" s="41">
        <v>44327.0</v>
      </c>
      <c r="AI761" s="40"/>
      <c r="AJ761" s="40">
        <v>480.0</v>
      </c>
      <c r="AK761" s="40">
        <v>22.2</v>
      </c>
      <c r="AL761" s="40"/>
      <c r="AM761" s="40" t="s">
        <v>408</v>
      </c>
      <c r="AN761" s="40" t="s">
        <v>4710</v>
      </c>
      <c r="AO761" s="42" t="b">
        <f t="array" ref="AO761">SUMPRODUCT(--(K761=$AU$2:$AU$4))=0</f>
        <v>0</v>
      </c>
      <c r="AP761" s="42" t="b">
        <f t="array" ref="AP761">SUMPRODUCT(--(L761=$AU$2:$AU$4))=0</f>
        <v>0</v>
      </c>
    </row>
    <row r="762" ht="15.75" hidden="1" customHeight="1">
      <c r="A762" s="40" t="s">
        <v>4753</v>
      </c>
      <c r="B762" s="40" t="s">
        <v>2133</v>
      </c>
      <c r="C762" s="40" t="s">
        <v>3338</v>
      </c>
      <c r="D762" s="40"/>
      <c r="E762" s="40" t="s">
        <v>14</v>
      </c>
      <c r="F762" s="40" t="s">
        <v>363</v>
      </c>
      <c r="G762" s="40" t="s">
        <v>363</v>
      </c>
      <c r="H762" s="40" t="s">
        <v>14</v>
      </c>
      <c r="I762" s="40" t="s">
        <v>363</v>
      </c>
      <c r="J762" s="40" t="s">
        <v>363</v>
      </c>
      <c r="K762" s="40" t="s">
        <v>14</v>
      </c>
      <c r="L762" s="40" t="s">
        <v>14</v>
      </c>
      <c r="M762" s="40" t="s">
        <v>363</v>
      </c>
      <c r="N762" s="40" t="s">
        <v>363</v>
      </c>
      <c r="O762" s="40" t="s">
        <v>14</v>
      </c>
      <c r="P762" s="40"/>
      <c r="Q762" s="40" t="s">
        <v>14</v>
      </c>
      <c r="R762" s="40" t="s">
        <v>3391</v>
      </c>
      <c r="S762" s="40" t="s">
        <v>3016</v>
      </c>
      <c r="T762" s="40" t="s">
        <v>4754</v>
      </c>
      <c r="U762" s="40" t="s">
        <v>406</v>
      </c>
      <c r="V762" s="41">
        <v>44313.0</v>
      </c>
      <c r="W762" s="40" t="s">
        <v>4601</v>
      </c>
      <c r="X762" s="40" t="s">
        <v>719</v>
      </c>
      <c r="Y762" s="40" t="s">
        <v>4755</v>
      </c>
      <c r="Z762" s="40" t="s">
        <v>1012</v>
      </c>
      <c r="AA762" s="40">
        <v>6000.0</v>
      </c>
      <c r="AB762" s="40">
        <v>12.0</v>
      </c>
      <c r="AC762" s="40" t="s">
        <v>4756</v>
      </c>
      <c r="AD762" s="40">
        <v>10.8</v>
      </c>
      <c r="AE762" s="40">
        <v>108.0</v>
      </c>
      <c r="AF762" s="40">
        <v>13.0</v>
      </c>
      <c r="AG762" s="40" t="s">
        <v>413</v>
      </c>
      <c r="AH762" s="41">
        <v>44327.0</v>
      </c>
      <c r="AI762" s="40"/>
      <c r="AJ762" s="40">
        <v>480.0</v>
      </c>
      <c r="AK762" s="40">
        <v>23.6</v>
      </c>
      <c r="AL762" s="40"/>
      <c r="AM762" s="40" t="s">
        <v>408</v>
      </c>
      <c r="AN762" s="40" t="s">
        <v>4710</v>
      </c>
      <c r="AO762" s="42" t="b">
        <f t="array" ref="AO762">SUMPRODUCT(--(K762=$AU$2:$AU$4))=0</f>
        <v>0</v>
      </c>
      <c r="AP762" s="42" t="b">
        <f t="array" ref="AP762">SUMPRODUCT(--(L762=$AU$2:$AU$4))=0</f>
        <v>0</v>
      </c>
    </row>
    <row r="763" ht="15.75" hidden="1" customHeight="1">
      <c r="A763" s="40" t="s">
        <v>4757</v>
      </c>
      <c r="B763" s="40" t="s">
        <v>2138</v>
      </c>
      <c r="C763" s="40" t="s">
        <v>3338</v>
      </c>
      <c r="D763" s="40"/>
      <c r="E763" s="40" t="s">
        <v>14</v>
      </c>
      <c r="F763" s="40" t="s">
        <v>363</v>
      </c>
      <c r="G763" s="40" t="s">
        <v>363</v>
      </c>
      <c r="H763" s="40" t="s">
        <v>14</v>
      </c>
      <c r="I763" s="40" t="s">
        <v>363</v>
      </c>
      <c r="J763" s="40" t="s">
        <v>363</v>
      </c>
      <c r="K763" s="40" t="s">
        <v>14</v>
      </c>
      <c r="L763" s="40" t="s">
        <v>14</v>
      </c>
      <c r="M763" s="40" t="s">
        <v>363</v>
      </c>
      <c r="N763" s="40" t="s">
        <v>363</v>
      </c>
      <c r="O763" s="40" t="s">
        <v>14</v>
      </c>
      <c r="P763" s="40"/>
      <c r="Q763" s="40" t="s">
        <v>14</v>
      </c>
      <c r="R763" s="40" t="s">
        <v>3391</v>
      </c>
      <c r="S763" s="40" t="s">
        <v>3016</v>
      </c>
      <c r="T763" s="40" t="s">
        <v>4758</v>
      </c>
      <c r="U763" s="40" t="s">
        <v>406</v>
      </c>
      <c r="V763" s="41">
        <v>44315.0</v>
      </c>
      <c r="W763" s="40" t="s">
        <v>4601</v>
      </c>
      <c r="X763" s="40" t="s">
        <v>719</v>
      </c>
      <c r="Y763" s="40" t="s">
        <v>4759</v>
      </c>
      <c r="Z763" s="40" t="s">
        <v>1012</v>
      </c>
      <c r="AA763" s="40">
        <v>6000.0</v>
      </c>
      <c r="AB763" s="40">
        <v>12.0</v>
      </c>
      <c r="AC763" s="40" t="s">
        <v>4760</v>
      </c>
      <c r="AD763" s="40">
        <v>4.01</v>
      </c>
      <c r="AE763" s="40">
        <v>80.2</v>
      </c>
      <c r="AF763" s="40">
        <v>13.0</v>
      </c>
      <c r="AG763" s="40" t="s">
        <v>849</v>
      </c>
      <c r="AH763" s="41">
        <v>44327.0</v>
      </c>
      <c r="AI763" s="40"/>
      <c r="AJ763" s="40">
        <v>481.0</v>
      </c>
      <c r="AK763" s="40">
        <v>20.9</v>
      </c>
      <c r="AL763" s="40"/>
      <c r="AM763" s="40" t="s">
        <v>408</v>
      </c>
      <c r="AN763" s="40" t="s">
        <v>4710</v>
      </c>
      <c r="AO763" s="42" t="b">
        <f t="array" ref="AO763">SUMPRODUCT(--(K763=$AU$2:$AU$4))=0</f>
        <v>0</v>
      </c>
      <c r="AP763" s="42" t="b">
        <f t="array" ref="AP763">SUMPRODUCT(--(L763=$AU$2:$AU$4))=0</f>
        <v>0</v>
      </c>
    </row>
    <row r="764" ht="15.75" hidden="1" customHeight="1">
      <c r="A764" s="59" t="s">
        <v>4761</v>
      </c>
      <c r="B764" s="59" t="s">
        <v>2143</v>
      </c>
      <c r="C764" s="59" t="s">
        <v>3338</v>
      </c>
      <c r="D764" s="44"/>
      <c r="E764" s="59" t="s">
        <v>14</v>
      </c>
      <c r="F764" s="59" t="s">
        <v>363</v>
      </c>
      <c r="G764" s="59" t="s">
        <v>363</v>
      </c>
      <c r="H764" s="59" t="s">
        <v>14</v>
      </c>
      <c r="I764" s="59" t="s">
        <v>363</v>
      </c>
      <c r="J764" s="59" t="s">
        <v>363</v>
      </c>
      <c r="K764" s="59" t="s">
        <v>14</v>
      </c>
      <c r="L764" s="59" t="s">
        <v>14</v>
      </c>
      <c r="M764" s="59" t="s">
        <v>363</v>
      </c>
      <c r="N764" s="59" t="s">
        <v>363</v>
      </c>
      <c r="O764" s="59" t="s">
        <v>14</v>
      </c>
      <c r="P764" s="59"/>
      <c r="Q764" s="59" t="s">
        <v>14</v>
      </c>
      <c r="R764" s="59" t="s">
        <v>3391</v>
      </c>
      <c r="S764" s="59" t="s">
        <v>3016</v>
      </c>
      <c r="T764" s="59" t="s">
        <v>4762</v>
      </c>
      <c r="U764" s="59" t="s">
        <v>406</v>
      </c>
      <c r="V764" s="60">
        <v>44315.0</v>
      </c>
      <c r="W764" s="59" t="s">
        <v>4601</v>
      </c>
      <c r="X764" s="59" t="s">
        <v>719</v>
      </c>
      <c r="Y764" s="59" t="s">
        <v>4763</v>
      </c>
      <c r="Z764" s="59">
        <v>8200.0</v>
      </c>
      <c r="AA764" s="59">
        <v>4920.0</v>
      </c>
      <c r="AB764" s="59">
        <v>12.0</v>
      </c>
      <c r="AC764" s="43" t="s">
        <v>4764</v>
      </c>
      <c r="AD764" s="59" t="s">
        <v>1467</v>
      </c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2" t="b">
        <f t="array" ref="AO764">SUMPRODUCT(--(K764=$AU$2:$AU$4))=0</f>
        <v>0</v>
      </c>
      <c r="AP764" s="42" t="b">
        <f t="array" ref="AP764">SUMPRODUCT(--(L764=$AU$2:$AU$4))=0</f>
        <v>0</v>
      </c>
    </row>
    <row r="765" ht="15.75" hidden="1" customHeight="1">
      <c r="A765" s="59" t="s">
        <v>4765</v>
      </c>
      <c r="B765" s="59" t="s">
        <v>3415</v>
      </c>
      <c r="C765" s="59" t="s">
        <v>3338</v>
      </c>
      <c r="D765" s="44"/>
      <c r="E765" s="59" t="s">
        <v>14</v>
      </c>
      <c r="F765" s="59" t="s">
        <v>363</v>
      </c>
      <c r="G765" s="59" t="s">
        <v>363</v>
      </c>
      <c r="H765" s="59" t="s">
        <v>14</v>
      </c>
      <c r="I765" s="59" t="s">
        <v>363</v>
      </c>
      <c r="J765" s="59" t="s">
        <v>363</v>
      </c>
      <c r="K765" s="59" t="s">
        <v>14</v>
      </c>
      <c r="L765" s="59" t="s">
        <v>14</v>
      </c>
      <c r="M765" s="59" t="s">
        <v>363</v>
      </c>
      <c r="N765" s="59" t="s">
        <v>363</v>
      </c>
      <c r="O765" s="59" t="s">
        <v>14</v>
      </c>
      <c r="P765" s="59"/>
      <c r="Q765" s="59" t="s">
        <v>14</v>
      </c>
      <c r="R765" s="59" t="s">
        <v>3391</v>
      </c>
      <c r="S765" s="59" t="s">
        <v>3016</v>
      </c>
      <c r="T765" s="59" t="s">
        <v>4766</v>
      </c>
      <c r="U765" s="59" t="s">
        <v>406</v>
      </c>
      <c r="V765" s="60">
        <v>44315.0</v>
      </c>
      <c r="W765" s="59" t="s">
        <v>4601</v>
      </c>
      <c r="X765" s="59" t="s">
        <v>719</v>
      </c>
      <c r="Y765" s="59" t="s">
        <v>4767</v>
      </c>
      <c r="Z765" s="59">
        <v>7000.0</v>
      </c>
      <c r="AA765" s="59">
        <v>4200.0</v>
      </c>
      <c r="AB765" s="59">
        <v>12.0</v>
      </c>
      <c r="AC765" s="43" t="s">
        <v>4768</v>
      </c>
      <c r="AD765" s="59" t="s">
        <v>1467</v>
      </c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2" t="b">
        <f t="array" ref="AO765">SUMPRODUCT(--(K765=$AU$2:$AU$4))=0</f>
        <v>0</v>
      </c>
      <c r="AP765" s="42" t="b">
        <f t="array" ref="AP765">SUMPRODUCT(--(L765=$AU$2:$AU$4))=0</f>
        <v>0</v>
      </c>
    </row>
    <row r="766" ht="15.75" hidden="1" customHeight="1">
      <c r="A766" s="40" t="s">
        <v>4769</v>
      </c>
      <c r="B766" s="40" t="s">
        <v>3421</v>
      </c>
      <c r="C766" s="40" t="s">
        <v>3338</v>
      </c>
      <c r="D766" s="40"/>
      <c r="E766" s="40" t="s">
        <v>14</v>
      </c>
      <c r="F766" s="40" t="s">
        <v>363</v>
      </c>
      <c r="G766" s="40" t="s">
        <v>363</v>
      </c>
      <c r="H766" s="40" t="s">
        <v>14</v>
      </c>
      <c r="I766" s="40" t="s">
        <v>363</v>
      </c>
      <c r="J766" s="40" t="s">
        <v>363</v>
      </c>
      <c r="K766" s="40" t="s">
        <v>14</v>
      </c>
      <c r="L766" s="40" t="s">
        <v>14</v>
      </c>
      <c r="M766" s="40" t="s">
        <v>363</v>
      </c>
      <c r="N766" s="40" t="s">
        <v>363</v>
      </c>
      <c r="O766" s="40" t="s">
        <v>14</v>
      </c>
      <c r="P766" s="40"/>
      <c r="Q766" s="40" t="s">
        <v>14</v>
      </c>
      <c r="R766" s="40" t="s">
        <v>3391</v>
      </c>
      <c r="S766" s="40" t="s">
        <v>3016</v>
      </c>
      <c r="T766" s="40" t="s">
        <v>4770</v>
      </c>
      <c r="U766" s="40" t="s">
        <v>406</v>
      </c>
      <c r="V766" s="41">
        <v>44315.0</v>
      </c>
      <c r="W766" s="40" t="s">
        <v>4601</v>
      </c>
      <c r="X766" s="40" t="s">
        <v>719</v>
      </c>
      <c r="Y766" s="40" t="s">
        <v>4771</v>
      </c>
      <c r="Z766" s="40">
        <v>3700.0</v>
      </c>
      <c r="AA766" s="40">
        <v>2220.0</v>
      </c>
      <c r="AB766" s="40">
        <v>13.0</v>
      </c>
      <c r="AC766" s="40" t="s">
        <v>4772</v>
      </c>
      <c r="AD766" s="40">
        <v>1.51</v>
      </c>
      <c r="AE766" s="40">
        <v>30.2</v>
      </c>
      <c r="AF766" s="40">
        <v>14.0</v>
      </c>
      <c r="AG766" s="40" t="s">
        <v>908</v>
      </c>
      <c r="AH766" s="41">
        <v>44327.0</v>
      </c>
      <c r="AI766" s="40"/>
      <c r="AJ766" s="40">
        <v>480.0</v>
      </c>
      <c r="AK766" s="40">
        <v>15.5</v>
      </c>
      <c r="AL766" s="40"/>
      <c r="AM766" s="40" t="s">
        <v>408</v>
      </c>
      <c r="AN766" s="40" t="s">
        <v>4710</v>
      </c>
      <c r="AO766" s="42" t="b">
        <f t="array" ref="AO766">SUMPRODUCT(--(K766=$AU$2:$AU$4))=0</f>
        <v>0</v>
      </c>
      <c r="AP766" s="42" t="b">
        <f t="array" ref="AP766">SUMPRODUCT(--(L766=$AU$2:$AU$4))=0</f>
        <v>0</v>
      </c>
    </row>
    <row r="767" ht="15.75" hidden="1" customHeight="1">
      <c r="A767" s="40" t="s">
        <v>4773</v>
      </c>
      <c r="B767" s="40" t="s">
        <v>3481</v>
      </c>
      <c r="C767" s="40" t="s">
        <v>3643</v>
      </c>
      <c r="D767" s="44"/>
      <c r="E767" s="40" t="s">
        <v>4774</v>
      </c>
      <c r="F767" s="40" t="s">
        <v>4775</v>
      </c>
      <c r="G767" s="40" t="s">
        <v>4274</v>
      </c>
      <c r="H767" s="40" t="s">
        <v>14</v>
      </c>
      <c r="I767" s="40" t="s">
        <v>363</v>
      </c>
      <c r="J767" s="40" t="s">
        <v>363</v>
      </c>
      <c r="K767" s="40" t="s">
        <v>14</v>
      </c>
      <c r="L767" s="40" t="s">
        <v>14</v>
      </c>
      <c r="M767" s="40" t="s">
        <v>363</v>
      </c>
      <c r="N767" s="40" t="s">
        <v>363</v>
      </c>
      <c r="O767" s="40" t="s">
        <v>14</v>
      </c>
      <c r="P767" s="40"/>
      <c r="Q767" s="40" t="s">
        <v>14</v>
      </c>
      <c r="R767" s="40" t="s">
        <v>427</v>
      </c>
      <c r="S767" s="40" t="s">
        <v>404</v>
      </c>
      <c r="T767" s="40" t="s">
        <v>4697</v>
      </c>
      <c r="U767" s="40" t="s">
        <v>406</v>
      </c>
      <c r="V767" s="41">
        <v>44316.0</v>
      </c>
      <c r="W767" s="40" t="s">
        <v>2504</v>
      </c>
      <c r="X767" s="40" t="s">
        <v>468</v>
      </c>
      <c r="Y767" s="40" t="s">
        <v>4776</v>
      </c>
      <c r="Z767" s="40" t="s">
        <v>2827</v>
      </c>
      <c r="AA767" s="40">
        <v>18000.0</v>
      </c>
      <c r="AB767" s="40">
        <v>12.0</v>
      </c>
      <c r="AC767" s="40" t="s">
        <v>4777</v>
      </c>
      <c r="AD767" s="40">
        <v>5.78</v>
      </c>
      <c r="AE767" s="40">
        <v>50.0</v>
      </c>
      <c r="AF767" s="40">
        <v>14.0</v>
      </c>
      <c r="AG767" s="40" t="s">
        <v>4778</v>
      </c>
      <c r="AH767" s="41">
        <v>44321.0</v>
      </c>
      <c r="AI767" s="40"/>
      <c r="AJ767" s="40">
        <v>447.0</v>
      </c>
      <c r="AK767" s="40">
        <v>55.0</v>
      </c>
      <c r="AL767" s="40"/>
      <c r="AM767" s="40" t="s">
        <v>408</v>
      </c>
      <c r="AN767" s="40" t="s">
        <v>4779</v>
      </c>
      <c r="AO767" s="42" t="b">
        <f t="array" ref="AO767">SUMPRODUCT(--(K767=$AU$2:$AU$4))=0</f>
        <v>0</v>
      </c>
      <c r="AP767" s="42" t="b">
        <f t="array" ref="AP767">SUMPRODUCT(--(L767=$AU$2:$AU$4))=0</f>
        <v>0</v>
      </c>
    </row>
    <row r="768" ht="15.75" hidden="1" customHeight="1">
      <c r="A768" s="40" t="s">
        <v>4774</v>
      </c>
      <c r="B768" s="40" t="s">
        <v>4780</v>
      </c>
      <c r="C768" s="40" t="s">
        <v>3338</v>
      </c>
      <c r="D768" s="40"/>
      <c r="E768" s="40" t="s">
        <v>14</v>
      </c>
      <c r="F768" s="40" t="s">
        <v>363</v>
      </c>
      <c r="G768" s="40" t="s">
        <v>363</v>
      </c>
      <c r="H768" s="40" t="s">
        <v>14</v>
      </c>
      <c r="I768" s="40" t="s">
        <v>363</v>
      </c>
      <c r="J768" s="40" t="s">
        <v>363</v>
      </c>
      <c r="K768" s="40" t="s">
        <v>14</v>
      </c>
      <c r="L768" s="40" t="s">
        <v>14</v>
      </c>
      <c r="M768" s="40" t="s">
        <v>363</v>
      </c>
      <c r="N768" s="40" t="s">
        <v>363</v>
      </c>
      <c r="O768" s="40" t="s">
        <v>14</v>
      </c>
      <c r="P768" s="40"/>
      <c r="Q768" s="40" t="s">
        <v>14</v>
      </c>
      <c r="R768" s="40" t="s">
        <v>3391</v>
      </c>
      <c r="S768" s="40" t="s">
        <v>3016</v>
      </c>
      <c r="T768" s="40" t="s">
        <v>4762</v>
      </c>
      <c r="U768" s="40" t="s">
        <v>406</v>
      </c>
      <c r="V768" s="41">
        <v>44319.0</v>
      </c>
      <c r="W768" s="40" t="s">
        <v>4601</v>
      </c>
      <c r="X768" s="40" t="s">
        <v>719</v>
      </c>
      <c r="Y768" s="40" t="s">
        <v>4781</v>
      </c>
      <c r="Z768" s="40" t="s">
        <v>4782</v>
      </c>
      <c r="AA768" s="40">
        <v>2100.0</v>
      </c>
      <c r="AB768" s="40">
        <v>13.0</v>
      </c>
      <c r="AC768" s="40" t="s">
        <v>4783</v>
      </c>
      <c r="AD768" s="40">
        <v>3.15</v>
      </c>
      <c r="AE768" s="40">
        <v>63.0</v>
      </c>
      <c r="AF768" s="40">
        <v>14.0</v>
      </c>
      <c r="AG768" s="40" t="s">
        <v>481</v>
      </c>
      <c r="AH768" s="41">
        <v>44327.0</v>
      </c>
      <c r="AI768" s="40"/>
      <c r="AJ768" s="40">
        <v>474.0</v>
      </c>
      <c r="AK768" s="40">
        <v>20.9</v>
      </c>
      <c r="AL768" s="40"/>
      <c r="AM768" s="40" t="s">
        <v>408</v>
      </c>
      <c r="AN768" s="40" t="s">
        <v>4710</v>
      </c>
      <c r="AO768" s="42" t="b">
        <f t="array" ref="AO768">SUMPRODUCT(--(K768=$AU$2:$AU$4))=0</f>
        <v>0</v>
      </c>
      <c r="AP768" s="42" t="b">
        <f t="array" ref="AP768">SUMPRODUCT(--(L768=$AU$2:$AU$4))=0</f>
        <v>0</v>
      </c>
    </row>
    <row r="769" ht="15.75" hidden="1" customHeight="1">
      <c r="A769" s="40" t="s">
        <v>4784</v>
      </c>
      <c r="B769" s="40" t="s">
        <v>4785</v>
      </c>
      <c r="C769" s="40" t="s">
        <v>3338</v>
      </c>
      <c r="D769" s="40"/>
      <c r="E769" s="40" t="s">
        <v>14</v>
      </c>
      <c r="F769" s="40" t="s">
        <v>363</v>
      </c>
      <c r="G769" s="40" t="s">
        <v>363</v>
      </c>
      <c r="H769" s="40" t="s">
        <v>14</v>
      </c>
      <c r="I769" s="40" t="s">
        <v>363</v>
      </c>
      <c r="J769" s="40" t="s">
        <v>363</v>
      </c>
      <c r="K769" s="40" t="s">
        <v>14</v>
      </c>
      <c r="L769" s="40" t="s">
        <v>14</v>
      </c>
      <c r="M769" s="40" t="s">
        <v>363</v>
      </c>
      <c r="N769" s="40" t="s">
        <v>363</v>
      </c>
      <c r="O769" s="40" t="s">
        <v>14</v>
      </c>
      <c r="P769" s="40"/>
      <c r="Q769" s="40" t="s">
        <v>14</v>
      </c>
      <c r="R769" s="40" t="s">
        <v>3391</v>
      </c>
      <c r="S769" s="40" t="s">
        <v>3016</v>
      </c>
      <c r="T769" s="40" t="s">
        <v>4766</v>
      </c>
      <c r="U769" s="40" t="s">
        <v>406</v>
      </c>
      <c r="V769" s="41">
        <v>44319.0</v>
      </c>
      <c r="W769" s="40" t="s">
        <v>4601</v>
      </c>
      <c r="X769" s="40" t="s">
        <v>719</v>
      </c>
      <c r="Y769" s="40" t="s">
        <v>4786</v>
      </c>
      <c r="Z769" s="40" t="s">
        <v>4787</v>
      </c>
      <c r="AA769" s="40">
        <v>5400.0</v>
      </c>
      <c r="AB769" s="40">
        <v>12.0</v>
      </c>
      <c r="AC769" s="40" t="s">
        <v>4788</v>
      </c>
      <c r="AD769" s="40">
        <v>5.16</v>
      </c>
      <c r="AE769" s="40">
        <v>103.2</v>
      </c>
      <c r="AF769" s="40">
        <v>13.0</v>
      </c>
      <c r="AG769" s="40" t="s">
        <v>541</v>
      </c>
      <c r="AH769" s="41">
        <v>44327.0</v>
      </c>
      <c r="AI769" s="40"/>
      <c r="AJ769" s="40">
        <v>470.0</v>
      </c>
      <c r="AK769" s="40">
        <v>21.3</v>
      </c>
      <c r="AL769" s="40"/>
      <c r="AM769" s="40" t="s">
        <v>408</v>
      </c>
      <c r="AN769" s="40" t="s">
        <v>4710</v>
      </c>
      <c r="AO769" s="42" t="b">
        <f t="array" ref="AO769">SUMPRODUCT(--(K769=$AU$2:$AU$4))=0</f>
        <v>0</v>
      </c>
      <c r="AP769" s="42" t="b">
        <f t="array" ref="AP769">SUMPRODUCT(--(L769=$AU$2:$AU$4))=0</f>
        <v>0</v>
      </c>
    </row>
    <row r="770" ht="15.75" hidden="1" customHeight="1">
      <c r="A770" s="59" t="s">
        <v>2483</v>
      </c>
      <c r="B770" s="59" t="s">
        <v>842</v>
      </c>
      <c r="C770" s="59" t="s">
        <v>3338</v>
      </c>
      <c r="D770" s="44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 t="s">
        <v>427</v>
      </c>
      <c r="S770" s="59" t="s">
        <v>404</v>
      </c>
      <c r="T770" s="59" t="s">
        <v>4789</v>
      </c>
      <c r="U770" s="59" t="s">
        <v>406</v>
      </c>
      <c r="V770" s="60">
        <v>44320.0</v>
      </c>
      <c r="W770" s="59" t="s">
        <v>4790</v>
      </c>
      <c r="X770" s="59"/>
      <c r="Y770" s="59"/>
      <c r="Z770" s="59" t="s">
        <v>4791</v>
      </c>
      <c r="AA770" s="59">
        <v>18000.0</v>
      </c>
      <c r="AB770" s="59"/>
      <c r="AC770" s="59"/>
      <c r="AD770" s="59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2" t="b">
        <f t="array" ref="AO770">SUMPRODUCT(--(K770=$AU$2:$AU$4))=0</f>
        <v>0</v>
      </c>
      <c r="AP770" s="42" t="b">
        <f t="array" ref="AP770">SUMPRODUCT(--(L770=$AU$2:$AU$4))=0</f>
        <v>0</v>
      </c>
    </row>
    <row r="771" ht="15.75" hidden="1" customHeight="1">
      <c r="A771" s="59" t="s">
        <v>2483</v>
      </c>
      <c r="B771" s="59" t="s">
        <v>3197</v>
      </c>
      <c r="C771" s="59" t="s">
        <v>3338</v>
      </c>
      <c r="D771" s="44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 t="s">
        <v>427</v>
      </c>
      <c r="S771" s="59" t="s">
        <v>404</v>
      </c>
      <c r="T771" s="59" t="s">
        <v>4792</v>
      </c>
      <c r="U771" s="59" t="s">
        <v>406</v>
      </c>
      <c r="V771" s="60">
        <v>44320.0</v>
      </c>
      <c r="W771" s="59" t="s">
        <v>4790</v>
      </c>
      <c r="X771" s="59"/>
      <c r="Y771" s="59"/>
      <c r="Z771" s="59" t="s">
        <v>4791</v>
      </c>
      <c r="AA771" s="59">
        <v>18000.0</v>
      </c>
      <c r="AB771" s="59"/>
      <c r="AC771" s="59"/>
      <c r="AD771" s="59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2" t="b">
        <f t="array" ref="AO771">SUMPRODUCT(--(K771=$AU$2:$AU$4))=0</f>
        <v>0</v>
      </c>
      <c r="AP771" s="42" t="b">
        <f t="array" ref="AP771">SUMPRODUCT(--(L771=$AU$2:$AU$4))=0</f>
        <v>0</v>
      </c>
    </row>
    <row r="772" ht="15.75" hidden="1" customHeight="1">
      <c r="A772" s="40" t="s">
        <v>4793</v>
      </c>
      <c r="B772" s="40" t="s">
        <v>3197</v>
      </c>
      <c r="C772" s="40" t="s">
        <v>3338</v>
      </c>
      <c r="D772" s="40"/>
      <c r="E772" s="40" t="s">
        <v>14</v>
      </c>
      <c r="F772" s="40" t="s">
        <v>363</v>
      </c>
      <c r="G772" s="40" t="s">
        <v>363</v>
      </c>
      <c r="H772" s="40" t="s">
        <v>4439</v>
      </c>
      <c r="I772" s="40" t="s">
        <v>2066</v>
      </c>
      <c r="J772" s="40" t="s">
        <v>4794</v>
      </c>
      <c r="K772" s="40" t="s">
        <v>14</v>
      </c>
      <c r="L772" s="40" t="s">
        <v>14</v>
      </c>
      <c r="M772" s="40" t="s">
        <v>363</v>
      </c>
      <c r="N772" s="40" t="s">
        <v>363</v>
      </c>
      <c r="O772" s="40" t="s">
        <v>14</v>
      </c>
      <c r="P772" s="40"/>
      <c r="Q772" s="40" t="s">
        <v>14</v>
      </c>
      <c r="R772" s="40" t="s">
        <v>427</v>
      </c>
      <c r="S772" s="40" t="s">
        <v>404</v>
      </c>
      <c r="T772" s="40" t="s">
        <v>4792</v>
      </c>
      <c r="U772" s="40" t="s">
        <v>406</v>
      </c>
      <c r="V772" s="41">
        <v>44320.0</v>
      </c>
      <c r="W772" s="40" t="s">
        <v>4790</v>
      </c>
      <c r="X772" s="40"/>
      <c r="Y772" s="40"/>
      <c r="Z772" s="40" t="s">
        <v>4791</v>
      </c>
      <c r="AA772" s="40">
        <v>18000.0</v>
      </c>
      <c r="AB772" s="40">
        <v>11.0</v>
      </c>
      <c r="AC772" s="40" t="s">
        <v>4795</v>
      </c>
      <c r="AD772" s="40">
        <v>17.5</v>
      </c>
      <c r="AE772" s="40">
        <v>175.0</v>
      </c>
      <c r="AF772" s="40">
        <v>12.0</v>
      </c>
      <c r="AG772" s="40" t="s">
        <v>591</v>
      </c>
      <c r="AH772" s="41">
        <v>44327.0</v>
      </c>
      <c r="AI772" s="40"/>
      <c r="AJ772" s="40">
        <v>478.0</v>
      </c>
      <c r="AK772" s="40">
        <v>23.2</v>
      </c>
      <c r="AL772" s="40"/>
      <c r="AM772" s="40" t="s">
        <v>408</v>
      </c>
      <c r="AN772" s="40" t="s">
        <v>4710</v>
      </c>
      <c r="AO772" s="42" t="b">
        <f t="array" ref="AO772">SUMPRODUCT(--(K772=$AU$2:$AU$4))=0</f>
        <v>0</v>
      </c>
      <c r="AP772" s="42" t="b">
        <f t="array" ref="AP772">SUMPRODUCT(--(L772=$AU$2:$AU$4))=0</f>
        <v>0</v>
      </c>
    </row>
    <row r="773" ht="15.75" hidden="1" customHeight="1">
      <c r="A773" s="40" t="s">
        <v>4796</v>
      </c>
      <c r="B773" s="40" t="s">
        <v>3481</v>
      </c>
      <c r="C773" s="40" t="s">
        <v>4797</v>
      </c>
      <c r="D773" s="40"/>
      <c r="E773" s="40" t="s">
        <v>14</v>
      </c>
      <c r="F773" s="40" t="s">
        <v>363</v>
      </c>
      <c r="G773" s="40" t="s">
        <v>363</v>
      </c>
      <c r="H773" s="40" t="s">
        <v>14</v>
      </c>
      <c r="I773" s="40" t="s">
        <v>363</v>
      </c>
      <c r="J773" s="40" t="s">
        <v>363</v>
      </c>
      <c r="K773" s="40" t="s">
        <v>14</v>
      </c>
      <c r="L773" s="40" t="s">
        <v>14</v>
      </c>
      <c r="M773" s="40" t="s">
        <v>363</v>
      </c>
      <c r="N773" s="40" t="s">
        <v>363</v>
      </c>
      <c r="O773" s="40" t="s">
        <v>14</v>
      </c>
      <c r="P773" s="40"/>
      <c r="Q773" s="40" t="s">
        <v>14</v>
      </c>
      <c r="R773" s="40" t="s">
        <v>427</v>
      </c>
      <c r="S773" s="40" t="s">
        <v>404</v>
      </c>
      <c r="T773" s="40" t="s">
        <v>4798</v>
      </c>
      <c r="U773" s="40" t="s">
        <v>406</v>
      </c>
      <c r="V773" s="41">
        <v>44330.0</v>
      </c>
      <c r="W773" s="40" t="s">
        <v>4799</v>
      </c>
      <c r="X773" s="40" t="s">
        <v>468</v>
      </c>
      <c r="Y773" s="40" t="s">
        <v>4800</v>
      </c>
      <c r="Z773" s="40" t="s">
        <v>1012</v>
      </c>
      <c r="AA773" s="40">
        <v>6000.0</v>
      </c>
      <c r="AB773" s="40">
        <v>12.0</v>
      </c>
      <c r="AC773" s="40" t="s">
        <v>4801</v>
      </c>
      <c r="AD773" s="40">
        <v>25.9</v>
      </c>
      <c r="AE773" s="40">
        <v>259.0</v>
      </c>
      <c r="AF773" s="40">
        <v>12.0</v>
      </c>
      <c r="AG773" s="40" t="s">
        <v>486</v>
      </c>
      <c r="AH773" s="41">
        <v>44334.0</v>
      </c>
      <c r="AI773" s="40"/>
      <c r="AJ773" s="40">
        <v>495.0</v>
      </c>
      <c r="AK773" s="40">
        <v>18.7</v>
      </c>
      <c r="AL773" s="40"/>
      <c r="AM773" s="40" t="s">
        <v>408</v>
      </c>
      <c r="AN773" s="40" t="s">
        <v>4710</v>
      </c>
      <c r="AO773" s="42" t="b">
        <f t="array" ref="AO773">SUMPRODUCT(--(K773=$AU$2:$AU$4))=0</f>
        <v>0</v>
      </c>
      <c r="AP773" s="42" t="b">
        <f t="array" ref="AP773">SUMPRODUCT(--(L773=$AU$2:$AU$4))=0</f>
        <v>0</v>
      </c>
    </row>
    <row r="774" ht="15.75" hidden="1" customHeight="1">
      <c r="A774" s="40" t="s">
        <v>4802</v>
      </c>
      <c r="B774" s="40" t="s">
        <v>3570</v>
      </c>
      <c r="C774" s="40" t="s">
        <v>4797</v>
      </c>
      <c r="D774" s="40"/>
      <c r="E774" s="40" t="s">
        <v>14</v>
      </c>
      <c r="F774" s="40" t="s">
        <v>363</v>
      </c>
      <c r="G774" s="40" t="s">
        <v>363</v>
      </c>
      <c r="H774" s="40" t="s">
        <v>14</v>
      </c>
      <c r="I774" s="40" t="s">
        <v>363</v>
      </c>
      <c r="J774" s="40" t="s">
        <v>363</v>
      </c>
      <c r="K774" s="40" t="s">
        <v>14</v>
      </c>
      <c r="L774" s="40" t="s">
        <v>14</v>
      </c>
      <c r="M774" s="40" t="s">
        <v>363</v>
      </c>
      <c r="N774" s="40" t="s">
        <v>363</v>
      </c>
      <c r="O774" s="40" t="s">
        <v>14</v>
      </c>
      <c r="P774" s="40"/>
      <c r="Q774" s="40" t="s">
        <v>14</v>
      </c>
      <c r="R774" s="40" t="s">
        <v>427</v>
      </c>
      <c r="S774" s="40" t="s">
        <v>404</v>
      </c>
      <c r="T774" s="40" t="s">
        <v>4803</v>
      </c>
      <c r="U774" s="40" t="s">
        <v>406</v>
      </c>
      <c r="V774" s="41">
        <v>44330.0</v>
      </c>
      <c r="W774" s="40" t="s">
        <v>4799</v>
      </c>
      <c r="X774" s="40" t="s">
        <v>468</v>
      </c>
      <c r="Y774" s="40" t="s">
        <v>4804</v>
      </c>
      <c r="Z774" s="40" t="s">
        <v>1012</v>
      </c>
      <c r="AA774" s="40">
        <v>6000.0</v>
      </c>
      <c r="AB774" s="40">
        <v>12.0</v>
      </c>
      <c r="AC774" s="40" t="s">
        <v>4805</v>
      </c>
      <c r="AD774" s="40">
        <v>16.2</v>
      </c>
      <c r="AE774" s="40">
        <v>162.0</v>
      </c>
      <c r="AF774" s="40">
        <v>12.0</v>
      </c>
      <c r="AG774" s="40" t="s">
        <v>545</v>
      </c>
      <c r="AH774" s="41">
        <v>44334.0</v>
      </c>
      <c r="AI774" s="40"/>
      <c r="AJ774" s="40">
        <v>512.0</v>
      </c>
      <c r="AK774" s="40">
        <v>16.5</v>
      </c>
      <c r="AL774" s="40"/>
      <c r="AM774" s="40" t="s">
        <v>408</v>
      </c>
      <c r="AN774" s="40" t="s">
        <v>4710</v>
      </c>
      <c r="AO774" s="42" t="b">
        <f t="array" ref="AO774">SUMPRODUCT(--(K774=$AU$2:$AU$4))=0</f>
        <v>0</v>
      </c>
      <c r="AP774" s="42" t="b">
        <f t="array" ref="AP774">SUMPRODUCT(--(L774=$AU$2:$AU$4))=0</f>
        <v>0</v>
      </c>
    </row>
    <row r="775" ht="15.75" hidden="1" customHeight="1">
      <c r="A775" s="40" t="s">
        <v>4806</v>
      </c>
      <c r="B775" s="40" t="s">
        <v>4111</v>
      </c>
      <c r="C775" s="40" t="s">
        <v>4797</v>
      </c>
      <c r="D775" s="40"/>
      <c r="E775" s="40" t="s">
        <v>14</v>
      </c>
      <c r="F775" s="40" t="s">
        <v>363</v>
      </c>
      <c r="G775" s="40" t="s">
        <v>363</v>
      </c>
      <c r="H775" s="40" t="s">
        <v>14</v>
      </c>
      <c r="I775" s="40" t="s">
        <v>363</v>
      </c>
      <c r="J775" s="40" t="s">
        <v>363</v>
      </c>
      <c r="K775" s="40" t="s">
        <v>14</v>
      </c>
      <c r="L775" s="40" t="s">
        <v>14</v>
      </c>
      <c r="M775" s="40" t="s">
        <v>363</v>
      </c>
      <c r="N775" s="40" t="s">
        <v>363</v>
      </c>
      <c r="O775" s="40" t="s">
        <v>14</v>
      </c>
      <c r="P775" s="40"/>
      <c r="Q775" s="40" t="s">
        <v>14</v>
      </c>
      <c r="R775" s="40" t="s">
        <v>427</v>
      </c>
      <c r="S775" s="40" t="s">
        <v>404</v>
      </c>
      <c r="T775" s="40" t="s">
        <v>4807</v>
      </c>
      <c r="U775" s="40" t="s">
        <v>406</v>
      </c>
      <c r="V775" s="41">
        <v>44330.0</v>
      </c>
      <c r="W775" s="40" t="s">
        <v>4799</v>
      </c>
      <c r="X775" s="40" t="s">
        <v>468</v>
      </c>
      <c r="Y775" s="40" t="s">
        <v>4808</v>
      </c>
      <c r="Z775" s="40" t="s">
        <v>4809</v>
      </c>
      <c r="AA775" s="40">
        <v>5700.0</v>
      </c>
      <c r="AB775" s="40">
        <v>12.0</v>
      </c>
      <c r="AC775" s="40" t="s">
        <v>4810</v>
      </c>
      <c r="AD775" s="40">
        <v>25.5</v>
      </c>
      <c r="AE775" s="40">
        <v>255.0</v>
      </c>
      <c r="AF775" s="40">
        <v>12.0</v>
      </c>
      <c r="AG775" s="40" t="s">
        <v>595</v>
      </c>
      <c r="AH775" s="41">
        <v>44334.0</v>
      </c>
      <c r="AI775" s="40"/>
      <c r="AJ775" s="40">
        <v>499.0</v>
      </c>
      <c r="AK775" s="40">
        <v>21.1</v>
      </c>
      <c r="AL775" s="40"/>
      <c r="AM775" s="40" t="s">
        <v>408</v>
      </c>
      <c r="AN775" s="40" t="s">
        <v>4710</v>
      </c>
      <c r="AO775" s="42" t="b">
        <f t="array" ref="AO775">SUMPRODUCT(--(K775=$AU$2:$AU$4))=0</f>
        <v>0</v>
      </c>
      <c r="AP775" s="42" t="b">
        <f t="array" ref="AP775">SUMPRODUCT(--(L775=$AU$2:$AU$4))=0</f>
        <v>0</v>
      </c>
    </row>
    <row r="776" ht="15.75" hidden="1" customHeight="1">
      <c r="A776" s="40" t="s">
        <v>4811</v>
      </c>
      <c r="B776" s="40" t="s">
        <v>4115</v>
      </c>
      <c r="C776" s="40" t="s">
        <v>4797</v>
      </c>
      <c r="D776" s="40"/>
      <c r="E776" s="40" t="s">
        <v>14</v>
      </c>
      <c r="F776" s="40" t="s">
        <v>363</v>
      </c>
      <c r="G776" s="40" t="s">
        <v>363</v>
      </c>
      <c r="H776" s="40" t="s">
        <v>14</v>
      </c>
      <c r="I776" s="40" t="s">
        <v>363</v>
      </c>
      <c r="J776" s="40" t="s">
        <v>363</v>
      </c>
      <c r="K776" s="40" t="s">
        <v>14</v>
      </c>
      <c r="L776" s="40" t="s">
        <v>14</v>
      </c>
      <c r="M776" s="40" t="s">
        <v>363</v>
      </c>
      <c r="N776" s="40" t="s">
        <v>363</v>
      </c>
      <c r="O776" s="40" t="s">
        <v>14</v>
      </c>
      <c r="P776" s="40"/>
      <c r="Q776" s="40" t="s">
        <v>14</v>
      </c>
      <c r="R776" s="40" t="s">
        <v>427</v>
      </c>
      <c r="S776" s="40" t="s">
        <v>404</v>
      </c>
      <c r="T776" s="40" t="s">
        <v>4812</v>
      </c>
      <c r="U776" s="40" t="s">
        <v>406</v>
      </c>
      <c r="V776" s="41">
        <v>44330.0</v>
      </c>
      <c r="W776" s="40" t="s">
        <v>4799</v>
      </c>
      <c r="X776" s="40" t="s">
        <v>468</v>
      </c>
      <c r="Y776" s="40" t="s">
        <v>4813</v>
      </c>
      <c r="Z776" s="40" t="s">
        <v>1012</v>
      </c>
      <c r="AA776" s="40">
        <v>6000.0</v>
      </c>
      <c r="AB776" s="40">
        <v>12.0</v>
      </c>
      <c r="AC776" s="40" t="s">
        <v>4814</v>
      </c>
      <c r="AD776" s="40">
        <v>48.8</v>
      </c>
      <c r="AE776" s="40">
        <v>488.0</v>
      </c>
      <c r="AF776" s="40">
        <v>10.0</v>
      </c>
      <c r="AG776" s="40" t="s">
        <v>644</v>
      </c>
      <c r="AH776" s="41">
        <v>44334.0</v>
      </c>
      <c r="AI776" s="40"/>
      <c r="AJ776" s="40">
        <v>508.0</v>
      </c>
      <c r="AK776" s="40">
        <v>16.4</v>
      </c>
      <c r="AL776" s="40"/>
      <c r="AM776" s="40" t="s">
        <v>408</v>
      </c>
      <c r="AN776" s="40" t="s">
        <v>4710</v>
      </c>
      <c r="AO776" s="42" t="b">
        <f t="array" ref="AO776">SUMPRODUCT(--(K776=$AU$2:$AU$4))=0</f>
        <v>0</v>
      </c>
      <c r="AP776" s="42" t="b">
        <f t="array" ref="AP776">SUMPRODUCT(--(L776=$AU$2:$AU$4))=0</f>
        <v>0</v>
      </c>
    </row>
    <row r="777" ht="15.75" hidden="1" customHeight="1">
      <c r="A777" s="40" t="s">
        <v>4815</v>
      </c>
      <c r="B777" s="40" t="s">
        <v>4816</v>
      </c>
      <c r="C777" s="40" t="s">
        <v>4797</v>
      </c>
      <c r="D777" s="40"/>
      <c r="E777" s="40" t="s">
        <v>14</v>
      </c>
      <c r="F777" s="40" t="s">
        <v>363</v>
      </c>
      <c r="G777" s="40" t="s">
        <v>363</v>
      </c>
      <c r="H777" s="40" t="s">
        <v>14</v>
      </c>
      <c r="I777" s="40" t="s">
        <v>363</v>
      </c>
      <c r="J777" s="40" t="s">
        <v>363</v>
      </c>
      <c r="K777" s="40" t="s">
        <v>14</v>
      </c>
      <c r="L777" s="40" t="s">
        <v>14</v>
      </c>
      <c r="M777" s="40" t="s">
        <v>363</v>
      </c>
      <c r="N777" s="40" t="s">
        <v>363</v>
      </c>
      <c r="O777" s="40" t="s">
        <v>14</v>
      </c>
      <c r="P777" s="40"/>
      <c r="Q777" s="40" t="s">
        <v>14</v>
      </c>
      <c r="R777" s="40" t="s">
        <v>427</v>
      </c>
      <c r="S777" s="40" t="s">
        <v>404</v>
      </c>
      <c r="T777" s="40" t="s">
        <v>4817</v>
      </c>
      <c r="U777" s="40" t="s">
        <v>406</v>
      </c>
      <c r="V777" s="41">
        <v>44330.0</v>
      </c>
      <c r="W777" s="40" t="s">
        <v>4799</v>
      </c>
      <c r="X777" s="40" t="s">
        <v>468</v>
      </c>
      <c r="Y777" s="40" t="s">
        <v>4818</v>
      </c>
      <c r="Z777" s="40" t="s">
        <v>4819</v>
      </c>
      <c r="AA777" s="40">
        <v>4680.0</v>
      </c>
      <c r="AB777" s="40">
        <v>12.0</v>
      </c>
      <c r="AC777" s="40" t="s">
        <v>4820</v>
      </c>
      <c r="AD777" s="40">
        <v>9.88</v>
      </c>
      <c r="AE777" s="40">
        <v>197.6</v>
      </c>
      <c r="AF777" s="40">
        <v>12.0</v>
      </c>
      <c r="AG777" s="40" t="s">
        <v>694</v>
      </c>
      <c r="AH777" s="41">
        <v>44334.0</v>
      </c>
      <c r="AI777" s="40"/>
      <c r="AJ777" s="40">
        <v>481.0</v>
      </c>
      <c r="AK777" s="40">
        <v>19.7</v>
      </c>
      <c r="AL777" s="40"/>
      <c r="AM777" s="40" t="s">
        <v>408</v>
      </c>
      <c r="AN777" s="40" t="s">
        <v>4710</v>
      </c>
      <c r="AO777" s="42" t="b">
        <f t="array" ref="AO777">SUMPRODUCT(--(K777=$AU$2:$AU$4))=0</f>
        <v>0</v>
      </c>
      <c r="AP777" s="42" t="b">
        <f t="array" ref="AP777">SUMPRODUCT(--(L777=$AU$2:$AU$4))=0</f>
        <v>0</v>
      </c>
    </row>
    <row r="778" ht="15.75" hidden="1" customHeight="1">
      <c r="A778" s="40" t="s">
        <v>4821</v>
      </c>
      <c r="B778" s="40" t="s">
        <v>2997</v>
      </c>
      <c r="C778" s="40" t="s">
        <v>3338</v>
      </c>
      <c r="D778" s="40"/>
      <c r="E778" s="40" t="s">
        <v>14</v>
      </c>
      <c r="F778" s="40" t="s">
        <v>363</v>
      </c>
      <c r="G778" s="40" t="s">
        <v>363</v>
      </c>
      <c r="H778" s="40" t="s">
        <v>4822</v>
      </c>
      <c r="I778" s="40" t="s">
        <v>2853</v>
      </c>
      <c r="J778" s="40" t="s">
        <v>4704</v>
      </c>
      <c r="K778" s="40" t="s">
        <v>14</v>
      </c>
      <c r="L778" s="40" t="s">
        <v>14</v>
      </c>
      <c r="M778" s="40" t="s">
        <v>363</v>
      </c>
      <c r="N778" s="40" t="s">
        <v>363</v>
      </c>
      <c r="O778" s="40" t="s">
        <v>14</v>
      </c>
      <c r="P778" s="40"/>
      <c r="Q778" s="40" t="s">
        <v>14</v>
      </c>
      <c r="R778" s="40" t="s">
        <v>4705</v>
      </c>
      <c r="S778" s="40" t="s">
        <v>3321</v>
      </c>
      <c r="T778" s="40" t="s">
        <v>4823</v>
      </c>
      <c r="U778" s="40" t="s">
        <v>1259</v>
      </c>
      <c r="V778" s="41">
        <v>44333.0</v>
      </c>
      <c r="W778" s="40" t="s">
        <v>4707</v>
      </c>
      <c r="X778" s="40"/>
      <c r="Y778" s="40" t="s">
        <v>4824</v>
      </c>
      <c r="Z778" s="40" t="s">
        <v>3048</v>
      </c>
      <c r="AA778" s="40">
        <v>18000.0</v>
      </c>
      <c r="AB778" s="40">
        <v>11.0</v>
      </c>
      <c r="AC778" s="40" t="s">
        <v>4825</v>
      </c>
      <c r="AD778" s="40">
        <v>3.81</v>
      </c>
      <c r="AE778" s="40">
        <v>76.2</v>
      </c>
      <c r="AF778" s="40">
        <v>13.0</v>
      </c>
      <c r="AG778" s="40" t="s">
        <v>861</v>
      </c>
      <c r="AH778" s="41">
        <v>44334.0</v>
      </c>
      <c r="AI778" s="40"/>
      <c r="AJ778" s="40">
        <v>476.0</v>
      </c>
      <c r="AK778" s="40">
        <v>19.4</v>
      </c>
      <c r="AL778" s="40"/>
      <c r="AM778" s="40" t="s">
        <v>408</v>
      </c>
      <c r="AN778" s="40" t="s">
        <v>4710</v>
      </c>
      <c r="AO778" s="42" t="b">
        <f t="array" ref="AO778">SUMPRODUCT(--(K778=$AU$2:$AU$4))=0</f>
        <v>0</v>
      </c>
      <c r="AP778" s="42" t="b">
        <f t="array" ref="AP778">SUMPRODUCT(--(L778=$AU$2:$AU$4))=0</f>
        <v>0</v>
      </c>
    </row>
    <row r="779" ht="15.75" customHeight="1">
      <c r="A779" s="40" t="s">
        <v>334</v>
      </c>
      <c r="B779" s="40" t="s">
        <v>2071</v>
      </c>
      <c r="C779" s="40" t="s">
        <v>3643</v>
      </c>
      <c r="D779" s="40"/>
      <c r="E779" s="40" t="s">
        <v>14</v>
      </c>
      <c r="F779" s="40" t="s">
        <v>363</v>
      </c>
      <c r="G779" s="40" t="s">
        <v>363</v>
      </c>
      <c r="H779" s="40" t="s">
        <v>4826</v>
      </c>
      <c r="I779" s="40" t="s">
        <v>903</v>
      </c>
      <c r="J779" s="40" t="s">
        <v>4827</v>
      </c>
      <c r="K779" s="40" t="s">
        <v>335</v>
      </c>
      <c r="L779" s="40" t="s">
        <v>14</v>
      </c>
      <c r="M779" s="40" t="s">
        <v>699</v>
      </c>
      <c r="N779" s="40" t="s">
        <v>363</v>
      </c>
      <c r="O779" s="40" t="s">
        <v>14</v>
      </c>
      <c r="P779" s="40"/>
      <c r="Q779" s="40" t="s">
        <v>14</v>
      </c>
      <c r="R779" s="40" t="s">
        <v>313</v>
      </c>
      <c r="S779" s="40" t="s">
        <v>314</v>
      </c>
      <c r="T779" s="40" t="s">
        <v>4828</v>
      </c>
      <c r="U779" s="40" t="s">
        <v>466</v>
      </c>
      <c r="V779" s="41">
        <v>44340.0</v>
      </c>
      <c r="W779" s="40" t="s">
        <v>4829</v>
      </c>
      <c r="X779" s="40" t="s">
        <v>468</v>
      </c>
      <c r="Y779" s="40" t="s">
        <v>4830</v>
      </c>
      <c r="Z779" s="40" t="s">
        <v>4831</v>
      </c>
      <c r="AA779" s="40">
        <v>10260.0</v>
      </c>
      <c r="AB779" s="40">
        <v>13.0</v>
      </c>
      <c r="AC779" s="40" t="s">
        <v>4832</v>
      </c>
      <c r="AD779" s="40">
        <v>15.0</v>
      </c>
      <c r="AE779" s="40">
        <v>50.0</v>
      </c>
      <c r="AF779" s="40"/>
      <c r="AG779" s="40" t="s">
        <v>595</v>
      </c>
      <c r="AH779" s="41">
        <v>44362.0</v>
      </c>
      <c r="AI779" s="40"/>
      <c r="AJ779" s="40">
        <v>440.0</v>
      </c>
      <c r="AK779" s="40">
        <v>65.5</v>
      </c>
      <c r="AL779" s="40"/>
      <c r="AM779" s="40" t="s">
        <v>408</v>
      </c>
      <c r="AN779" s="40" t="s">
        <v>306</v>
      </c>
      <c r="AO779" s="42" t="b">
        <f t="array" ref="AO779">SUMPRODUCT(--(K779=$AU$2:$AU$4))=0</f>
        <v>1</v>
      </c>
      <c r="AP779" s="42" t="b">
        <f t="array" ref="AP779">SUMPRODUCT(--(L779=$AU$2:$AU$4))=0</f>
        <v>0</v>
      </c>
    </row>
    <row r="780" ht="15.75" hidden="1" customHeight="1">
      <c r="A780" s="59" t="s">
        <v>1467</v>
      </c>
      <c r="B780" s="40"/>
      <c r="C780" s="40" t="s">
        <v>3643</v>
      </c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 t="s">
        <v>331</v>
      </c>
      <c r="S780" s="40" t="s">
        <v>332</v>
      </c>
      <c r="T780" s="40" t="s">
        <v>4833</v>
      </c>
      <c r="U780" s="40" t="s">
        <v>406</v>
      </c>
      <c r="V780" s="41">
        <v>44341.0</v>
      </c>
      <c r="W780" s="40" t="s">
        <v>4834</v>
      </c>
      <c r="X780" s="40" t="s">
        <v>468</v>
      </c>
      <c r="Y780" s="40" t="s">
        <v>4835</v>
      </c>
      <c r="Z780" s="40" t="s">
        <v>4836</v>
      </c>
      <c r="AA780" s="40">
        <v>9900.0</v>
      </c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2" t="b">
        <f t="array" ref="AO780">SUMPRODUCT(--(K780=$AU$2:$AU$4))=0</f>
        <v>0</v>
      </c>
      <c r="AP780" s="42" t="b">
        <f t="array" ref="AP780">SUMPRODUCT(--(L780=$AU$2:$AU$4))=0</f>
        <v>0</v>
      </c>
    </row>
    <row r="781" ht="15.75" customHeight="1">
      <c r="A781" s="40" t="s">
        <v>329</v>
      </c>
      <c r="B781" s="40" t="s">
        <v>2997</v>
      </c>
      <c r="C781" s="40" t="s">
        <v>3643</v>
      </c>
      <c r="D781" s="40"/>
      <c r="E781" s="40" t="s">
        <v>14</v>
      </c>
      <c r="F781" s="40" t="s">
        <v>363</v>
      </c>
      <c r="G781" s="40" t="s">
        <v>363</v>
      </c>
      <c r="H781" s="40" t="s">
        <v>4837</v>
      </c>
      <c r="I781" s="40" t="s">
        <v>4838</v>
      </c>
      <c r="J781" s="40" t="s">
        <v>4827</v>
      </c>
      <c r="K781" s="40" t="s">
        <v>330</v>
      </c>
      <c r="L781" s="40" t="s">
        <v>14</v>
      </c>
      <c r="M781" s="40" t="s">
        <v>4839</v>
      </c>
      <c r="N781" s="40" t="s">
        <v>363</v>
      </c>
      <c r="O781" s="40" t="s">
        <v>14</v>
      </c>
      <c r="P781" s="40"/>
      <c r="Q781" s="40" t="s">
        <v>14</v>
      </c>
      <c r="R781" s="40" t="s">
        <v>331</v>
      </c>
      <c r="S781" s="40" t="s">
        <v>332</v>
      </c>
      <c r="T781" s="40" t="s">
        <v>4840</v>
      </c>
      <c r="U781" s="40" t="s">
        <v>406</v>
      </c>
      <c r="V781" s="41">
        <v>44341.0</v>
      </c>
      <c r="W781" s="40" t="s">
        <v>4841</v>
      </c>
      <c r="X781" s="40" t="s">
        <v>468</v>
      </c>
      <c r="Y781" s="40" t="s">
        <v>4842</v>
      </c>
      <c r="Z781" s="40" t="s">
        <v>4843</v>
      </c>
      <c r="AA781" s="40">
        <v>9000.0</v>
      </c>
      <c r="AB781" s="40">
        <v>13.0</v>
      </c>
      <c r="AC781" s="40" t="s">
        <v>4844</v>
      </c>
      <c r="AD781" s="40">
        <v>16.8</v>
      </c>
      <c r="AE781" s="40">
        <v>50.0</v>
      </c>
      <c r="AF781" s="40">
        <v>13.0</v>
      </c>
      <c r="AG781" s="40" t="s">
        <v>4845</v>
      </c>
      <c r="AH781" s="41">
        <v>44344.0</v>
      </c>
      <c r="AI781" s="40"/>
      <c r="AJ781" s="40">
        <v>435.0</v>
      </c>
      <c r="AK781" s="40">
        <v>40.8</v>
      </c>
      <c r="AL781" s="40"/>
      <c r="AM781" s="40" t="s">
        <v>408</v>
      </c>
      <c r="AN781" s="40" t="s">
        <v>333</v>
      </c>
      <c r="AO781" s="42" t="b">
        <f t="array" ref="AO781">SUMPRODUCT(--(K781=$AU$2:$AU$4))=0</f>
        <v>1</v>
      </c>
      <c r="AP781" s="42" t="b">
        <f t="array" ref="AP781">SUMPRODUCT(--(L781=$AU$2:$AU$4))=0</f>
        <v>0</v>
      </c>
    </row>
    <row r="782" ht="15.75" customHeight="1">
      <c r="A782" s="40" t="s">
        <v>325</v>
      </c>
      <c r="B782" s="40" t="s">
        <v>470</v>
      </c>
      <c r="C782" s="40" t="s">
        <v>3643</v>
      </c>
      <c r="D782" s="40"/>
      <c r="E782" s="40" t="s">
        <v>14</v>
      </c>
      <c r="F782" s="40" t="s">
        <v>363</v>
      </c>
      <c r="G782" s="40" t="s">
        <v>363</v>
      </c>
      <c r="H782" s="40" t="s">
        <v>4846</v>
      </c>
      <c r="I782" s="40" t="s">
        <v>818</v>
      </c>
      <c r="J782" s="40" t="s">
        <v>4827</v>
      </c>
      <c r="K782" s="40" t="s">
        <v>326</v>
      </c>
      <c r="L782" s="40" t="s">
        <v>14</v>
      </c>
      <c r="M782" s="40" t="s">
        <v>709</v>
      </c>
      <c r="N782" s="40" t="s">
        <v>363</v>
      </c>
      <c r="O782" s="40" t="s">
        <v>14</v>
      </c>
      <c r="P782" s="40"/>
      <c r="Q782" s="40" t="s">
        <v>14</v>
      </c>
      <c r="R782" s="40" t="s">
        <v>327</v>
      </c>
      <c r="S782" s="40" t="s">
        <v>4491</v>
      </c>
      <c r="T782" s="40" t="s">
        <v>4847</v>
      </c>
      <c r="U782" s="40" t="s">
        <v>406</v>
      </c>
      <c r="V782" s="41">
        <v>44342.0</v>
      </c>
      <c r="W782" s="40" t="s">
        <v>4848</v>
      </c>
      <c r="X782" s="40" t="s">
        <v>719</v>
      </c>
      <c r="Y782" s="40" t="s">
        <v>4849</v>
      </c>
      <c r="Z782" s="40" t="s">
        <v>2827</v>
      </c>
      <c r="AA782" s="40">
        <v>18000.0</v>
      </c>
      <c r="AB782" s="40">
        <v>12.0</v>
      </c>
      <c r="AC782" s="40" t="s">
        <v>4850</v>
      </c>
      <c r="AD782" s="40">
        <v>7.01</v>
      </c>
      <c r="AE782" s="40">
        <v>50.0</v>
      </c>
      <c r="AF782" s="40"/>
      <c r="AG782" s="40" t="s">
        <v>606</v>
      </c>
      <c r="AH782" s="41">
        <v>44362.0</v>
      </c>
      <c r="AI782" s="40"/>
      <c r="AJ782" s="40">
        <v>454.0</v>
      </c>
      <c r="AK782" s="40">
        <v>63.5</v>
      </c>
      <c r="AL782" s="40"/>
      <c r="AM782" s="40" t="s">
        <v>408</v>
      </c>
      <c r="AN782" s="40" t="s">
        <v>306</v>
      </c>
      <c r="AO782" s="42" t="b">
        <f t="array" ref="AO782">SUMPRODUCT(--(K782=$AU$2:$AU$4))=0</f>
        <v>1</v>
      </c>
      <c r="AP782" s="42" t="b">
        <f t="array" ref="AP782">SUMPRODUCT(--(L782=$AU$2:$AU$4))=0</f>
        <v>0</v>
      </c>
    </row>
    <row r="783" ht="15.75" customHeight="1">
      <c r="A783" s="40" t="s">
        <v>315</v>
      </c>
      <c r="B783" s="40" t="s">
        <v>3317</v>
      </c>
      <c r="C783" s="40" t="s">
        <v>3643</v>
      </c>
      <c r="D783" s="40"/>
      <c r="E783" s="40" t="s">
        <v>4851</v>
      </c>
      <c r="F783" s="40" t="s">
        <v>824</v>
      </c>
      <c r="G783" s="40"/>
      <c r="H783" s="40" t="s">
        <v>4851</v>
      </c>
      <c r="I783" s="40" t="s">
        <v>824</v>
      </c>
      <c r="J783" s="40" t="s">
        <v>4852</v>
      </c>
      <c r="K783" s="40" t="s">
        <v>14</v>
      </c>
      <c r="L783" s="40" t="s">
        <v>316</v>
      </c>
      <c r="M783" s="40" t="s">
        <v>363</v>
      </c>
      <c r="N783" s="40" t="s">
        <v>678</v>
      </c>
      <c r="O783" s="40" t="s">
        <v>14</v>
      </c>
      <c r="P783" s="40"/>
      <c r="Q783" s="40" t="s">
        <v>14</v>
      </c>
      <c r="R783" s="40" t="s">
        <v>317</v>
      </c>
      <c r="S783" s="40" t="s">
        <v>318</v>
      </c>
      <c r="T783" s="40" t="s">
        <v>4853</v>
      </c>
      <c r="U783" s="40" t="s">
        <v>406</v>
      </c>
      <c r="V783" s="41">
        <v>44343.0</v>
      </c>
      <c r="W783" s="40" t="s">
        <v>4854</v>
      </c>
      <c r="X783" s="40" t="s">
        <v>468</v>
      </c>
      <c r="Y783" s="40"/>
      <c r="Z783" s="40" t="s">
        <v>3048</v>
      </c>
      <c r="AA783" s="40">
        <v>18000.0</v>
      </c>
      <c r="AB783" s="40">
        <v>12.0</v>
      </c>
      <c r="AC783" s="40" t="s">
        <v>4855</v>
      </c>
      <c r="AD783" s="40">
        <v>8.53</v>
      </c>
      <c r="AE783" s="40">
        <v>50.0</v>
      </c>
      <c r="AF783" s="40"/>
      <c r="AG783" s="40" t="s">
        <v>610</v>
      </c>
      <c r="AH783" s="41">
        <v>44362.0</v>
      </c>
      <c r="AI783" s="40"/>
      <c r="AJ783" s="40">
        <v>445.0</v>
      </c>
      <c r="AK783" s="40">
        <v>64.0</v>
      </c>
      <c r="AL783" s="40"/>
      <c r="AM783" s="40" t="s">
        <v>408</v>
      </c>
      <c r="AN783" s="40" t="s">
        <v>306</v>
      </c>
      <c r="AO783" s="42" t="b">
        <f t="array" ref="AO783">SUMPRODUCT(--(K783=$AU$2:$AU$4))=0</f>
        <v>0</v>
      </c>
      <c r="AP783" s="42" t="b">
        <f t="array" ref="AP783">SUMPRODUCT(--(L783=$AU$2:$AU$4))=0</f>
        <v>1</v>
      </c>
    </row>
    <row r="784" ht="15.75" customHeight="1">
      <c r="A784" s="40" t="s">
        <v>319</v>
      </c>
      <c r="B784" s="40" t="s">
        <v>4856</v>
      </c>
      <c r="C784" s="40" t="s">
        <v>3643</v>
      </c>
      <c r="D784" s="40"/>
      <c r="E784" s="40" t="s">
        <v>4857</v>
      </c>
      <c r="F784" s="40" t="s">
        <v>834</v>
      </c>
      <c r="G784" s="40"/>
      <c r="H784" s="40" t="s">
        <v>4857</v>
      </c>
      <c r="I784" s="40" t="s">
        <v>834</v>
      </c>
      <c r="J784" s="40" t="s">
        <v>4852</v>
      </c>
      <c r="K784" s="40" t="s">
        <v>14</v>
      </c>
      <c r="L784" s="40" t="s">
        <v>320</v>
      </c>
      <c r="M784" s="40" t="s">
        <v>363</v>
      </c>
      <c r="N784" s="40" t="s">
        <v>684</v>
      </c>
      <c r="O784" s="40" t="s">
        <v>14</v>
      </c>
      <c r="P784" s="40"/>
      <c r="Q784" s="40" t="s">
        <v>14</v>
      </c>
      <c r="R784" s="40" t="s">
        <v>317</v>
      </c>
      <c r="S784" s="40" t="s">
        <v>318</v>
      </c>
      <c r="T784" s="40" t="s">
        <v>4858</v>
      </c>
      <c r="U784" s="40" t="s">
        <v>406</v>
      </c>
      <c r="V784" s="41">
        <v>44343.0</v>
      </c>
      <c r="W784" s="40" t="s">
        <v>4854</v>
      </c>
      <c r="X784" s="40" t="s">
        <v>468</v>
      </c>
      <c r="Y784" s="40"/>
      <c r="Z784" s="40" t="s">
        <v>3048</v>
      </c>
      <c r="AA784" s="40">
        <v>18000.0</v>
      </c>
      <c r="AB784" s="40">
        <v>12.0</v>
      </c>
      <c r="AC784" s="40" t="s">
        <v>4859</v>
      </c>
      <c r="AD784" s="40">
        <v>8.81</v>
      </c>
      <c r="AE784" s="40">
        <v>50.0</v>
      </c>
      <c r="AF784" s="40"/>
      <c r="AG784" s="40" t="s">
        <v>615</v>
      </c>
      <c r="AH784" s="41">
        <v>44362.0</v>
      </c>
      <c r="AI784" s="40"/>
      <c r="AJ784" s="40">
        <v>443.0</v>
      </c>
      <c r="AK784" s="40">
        <v>62.0</v>
      </c>
      <c r="AL784" s="40"/>
      <c r="AM784" s="40" t="s">
        <v>408</v>
      </c>
      <c r="AN784" s="40" t="s">
        <v>306</v>
      </c>
      <c r="AO784" s="42" t="b">
        <f t="array" ref="AO784">SUMPRODUCT(--(K784=$AU$2:$AU$4))=0</f>
        <v>0</v>
      </c>
      <c r="AP784" s="42" t="b">
        <f t="array" ref="AP784">SUMPRODUCT(--(L784=$AU$2:$AU$4))=0</f>
        <v>1</v>
      </c>
    </row>
    <row r="785" ht="15.75" customHeight="1">
      <c r="A785" s="40" t="s">
        <v>321</v>
      </c>
      <c r="B785" s="40" t="s">
        <v>4860</v>
      </c>
      <c r="C785" s="40" t="s">
        <v>3643</v>
      </c>
      <c r="D785" s="40"/>
      <c r="E785" s="40" t="s">
        <v>4861</v>
      </c>
      <c r="F785" s="40" t="s">
        <v>891</v>
      </c>
      <c r="G785" s="40"/>
      <c r="H785" s="40" t="s">
        <v>4861</v>
      </c>
      <c r="I785" s="40" t="s">
        <v>891</v>
      </c>
      <c r="J785" s="40" t="s">
        <v>4852</v>
      </c>
      <c r="K785" s="40" t="s">
        <v>14</v>
      </c>
      <c r="L785" s="40" t="s">
        <v>322</v>
      </c>
      <c r="M785" s="40" t="s">
        <v>363</v>
      </c>
      <c r="N785" s="40" t="s">
        <v>689</v>
      </c>
      <c r="O785" s="40" t="s">
        <v>14</v>
      </c>
      <c r="P785" s="40"/>
      <c r="Q785" s="40" t="s">
        <v>14</v>
      </c>
      <c r="R785" s="40" t="s">
        <v>317</v>
      </c>
      <c r="S785" s="40" t="s">
        <v>318</v>
      </c>
      <c r="T785" s="40" t="s">
        <v>4862</v>
      </c>
      <c r="U785" s="40" t="s">
        <v>406</v>
      </c>
      <c r="V785" s="41">
        <v>44343.0</v>
      </c>
      <c r="W785" s="40" t="s">
        <v>4854</v>
      </c>
      <c r="X785" s="40" t="s">
        <v>468</v>
      </c>
      <c r="Y785" s="40"/>
      <c r="Z785" s="40" t="s">
        <v>3048</v>
      </c>
      <c r="AA785" s="40">
        <v>18000.0</v>
      </c>
      <c r="AB785" s="40">
        <v>12.0</v>
      </c>
      <c r="AC785" s="40" t="s">
        <v>4863</v>
      </c>
      <c r="AD785" s="40">
        <v>8.57</v>
      </c>
      <c r="AE785" s="40">
        <v>50.0</v>
      </c>
      <c r="AF785" s="40"/>
      <c r="AG785" s="40" t="s">
        <v>619</v>
      </c>
      <c r="AH785" s="41">
        <v>44362.0</v>
      </c>
      <c r="AI785" s="40"/>
      <c r="AJ785" s="40">
        <v>454.0</v>
      </c>
      <c r="AK785" s="40">
        <v>67.5</v>
      </c>
      <c r="AL785" s="40"/>
      <c r="AM785" s="40" t="s">
        <v>408</v>
      </c>
      <c r="AN785" s="40" t="s">
        <v>306</v>
      </c>
      <c r="AO785" s="42" t="b">
        <f t="array" ref="AO785">SUMPRODUCT(--(K785=$AU$2:$AU$4))=0</f>
        <v>0</v>
      </c>
      <c r="AP785" s="42" t="b">
        <f t="array" ref="AP785">SUMPRODUCT(--(L785=$AU$2:$AU$4))=0</f>
        <v>1</v>
      </c>
    </row>
    <row r="786" ht="15.75" customHeight="1">
      <c r="A786" s="40" t="s">
        <v>323</v>
      </c>
      <c r="B786" s="40" t="s">
        <v>4864</v>
      </c>
      <c r="C786" s="40" t="s">
        <v>3643</v>
      </c>
      <c r="D786" s="40"/>
      <c r="E786" s="40" t="s">
        <v>4865</v>
      </c>
      <c r="F786" s="40" t="s">
        <v>896</v>
      </c>
      <c r="G786" s="40"/>
      <c r="H786" s="40" t="s">
        <v>4865</v>
      </c>
      <c r="I786" s="40" t="s">
        <v>896</v>
      </c>
      <c r="J786" s="40" t="s">
        <v>4852</v>
      </c>
      <c r="K786" s="40" t="s">
        <v>14</v>
      </c>
      <c r="L786" s="40" t="s">
        <v>324</v>
      </c>
      <c r="M786" s="40" t="s">
        <v>363</v>
      </c>
      <c r="N786" s="40" t="s">
        <v>694</v>
      </c>
      <c r="O786" s="40" t="s">
        <v>14</v>
      </c>
      <c r="P786" s="40"/>
      <c r="Q786" s="40" t="s">
        <v>14</v>
      </c>
      <c r="R786" s="40" t="s">
        <v>317</v>
      </c>
      <c r="S786" s="40" t="s">
        <v>318</v>
      </c>
      <c r="T786" s="40" t="s">
        <v>4866</v>
      </c>
      <c r="U786" s="40" t="s">
        <v>406</v>
      </c>
      <c r="V786" s="41">
        <v>44343.0</v>
      </c>
      <c r="W786" s="40" t="s">
        <v>4854</v>
      </c>
      <c r="X786" s="40" t="s">
        <v>468</v>
      </c>
      <c r="Y786" s="40"/>
      <c r="Z786" s="40" t="s">
        <v>3048</v>
      </c>
      <c r="AA786" s="40">
        <v>18000.0</v>
      </c>
      <c r="AB786" s="40">
        <v>12.0</v>
      </c>
      <c r="AC786" s="40" t="s">
        <v>4867</v>
      </c>
      <c r="AD786" s="40">
        <v>7.94</v>
      </c>
      <c r="AE786" s="40">
        <v>50.0</v>
      </c>
      <c r="AF786" s="40"/>
      <c r="AG786" s="40" t="s">
        <v>624</v>
      </c>
      <c r="AH786" s="41">
        <v>44362.0</v>
      </c>
      <c r="AI786" s="40"/>
      <c r="AJ786" s="40">
        <v>440.0</v>
      </c>
      <c r="AK786" s="40">
        <v>72.5</v>
      </c>
      <c r="AL786" s="40"/>
      <c r="AM786" s="40" t="s">
        <v>408</v>
      </c>
      <c r="AN786" s="40" t="s">
        <v>306</v>
      </c>
      <c r="AO786" s="42" t="b">
        <f t="array" ref="AO786">SUMPRODUCT(--(K786=$AU$2:$AU$4))=0</f>
        <v>0</v>
      </c>
      <c r="AP786" s="42" t="b">
        <f t="array" ref="AP786">SUMPRODUCT(--(L786=$AU$2:$AU$4))=0</f>
        <v>1</v>
      </c>
    </row>
    <row r="787" ht="15.75" hidden="1" customHeight="1">
      <c r="A787" s="40" t="s">
        <v>4868</v>
      </c>
      <c r="B787" s="40" t="s">
        <v>4869</v>
      </c>
      <c r="C787" s="40" t="s">
        <v>3445</v>
      </c>
      <c r="D787" s="40"/>
      <c r="E787" s="40" t="s">
        <v>14</v>
      </c>
      <c r="F787" s="40" t="s">
        <v>363</v>
      </c>
      <c r="G787" s="40" t="s">
        <v>363</v>
      </c>
      <c r="H787" s="40" t="s">
        <v>14</v>
      </c>
      <c r="I787" s="40" t="s">
        <v>363</v>
      </c>
      <c r="J787" s="40" t="s">
        <v>363</v>
      </c>
      <c r="K787" s="40" t="s">
        <v>14</v>
      </c>
      <c r="L787" s="40" t="s">
        <v>14</v>
      </c>
      <c r="M787" s="40" t="s">
        <v>363</v>
      </c>
      <c r="N787" s="40" t="s">
        <v>363</v>
      </c>
      <c r="O787" s="40" t="s">
        <v>14</v>
      </c>
      <c r="P787" s="40"/>
      <c r="Q787" s="40" t="s">
        <v>14</v>
      </c>
      <c r="R787" s="40" t="s">
        <v>4870</v>
      </c>
      <c r="S787" s="40" t="s">
        <v>1984</v>
      </c>
      <c r="T787" s="40" t="s">
        <v>888</v>
      </c>
      <c r="U787" s="40" t="s">
        <v>406</v>
      </c>
      <c r="V787" s="41">
        <v>44344.0</v>
      </c>
      <c r="W787" s="40" t="s">
        <v>888</v>
      </c>
      <c r="X787" s="40" t="s">
        <v>468</v>
      </c>
      <c r="Y787" s="40" t="s">
        <v>4871</v>
      </c>
      <c r="Z787" s="40" t="s">
        <v>1012</v>
      </c>
      <c r="AA787" s="40">
        <v>6000.0</v>
      </c>
      <c r="AB787" s="40">
        <v>12.0</v>
      </c>
      <c r="AC787" s="40" t="s">
        <v>4872</v>
      </c>
      <c r="AD787" s="40">
        <v>9.63</v>
      </c>
      <c r="AE787" s="40">
        <v>96.3</v>
      </c>
      <c r="AF787" s="40"/>
      <c r="AG787" s="40" t="s">
        <v>638</v>
      </c>
      <c r="AH787" s="41">
        <v>44362.0</v>
      </c>
      <c r="AI787" s="40"/>
      <c r="AJ787" s="40">
        <v>482.0</v>
      </c>
      <c r="AK787" s="40">
        <v>33.9</v>
      </c>
      <c r="AL787" s="40"/>
      <c r="AM787" s="40" t="s">
        <v>408</v>
      </c>
      <c r="AN787" s="40" t="s">
        <v>306</v>
      </c>
      <c r="AO787" s="42" t="b">
        <f t="array" ref="AO787">SUMPRODUCT(--(K787=$AU$2:$AU$4))=0</f>
        <v>0</v>
      </c>
      <c r="AP787" s="42" t="b">
        <f t="array" ref="AP787">SUMPRODUCT(--(L787=$AU$2:$AU$4))=0</f>
        <v>0</v>
      </c>
    </row>
    <row r="788" ht="15.75" hidden="1" customHeight="1">
      <c r="A788" s="40" t="s">
        <v>4873</v>
      </c>
      <c r="B788" s="40" t="s">
        <v>4874</v>
      </c>
      <c r="C788" s="40" t="s">
        <v>3445</v>
      </c>
      <c r="D788" s="40"/>
      <c r="E788" s="40" t="s">
        <v>14</v>
      </c>
      <c r="F788" s="40" t="s">
        <v>363</v>
      </c>
      <c r="G788" s="40" t="s">
        <v>363</v>
      </c>
      <c r="H788" s="40" t="s">
        <v>14</v>
      </c>
      <c r="I788" s="40" t="s">
        <v>363</v>
      </c>
      <c r="J788" s="40" t="s">
        <v>363</v>
      </c>
      <c r="K788" s="40" t="s">
        <v>14</v>
      </c>
      <c r="L788" s="40" t="s">
        <v>14</v>
      </c>
      <c r="M788" s="40" t="s">
        <v>363</v>
      </c>
      <c r="N788" s="40" t="s">
        <v>363</v>
      </c>
      <c r="O788" s="40" t="s">
        <v>14</v>
      </c>
      <c r="P788" s="40"/>
      <c r="Q788" s="40" t="s">
        <v>14</v>
      </c>
      <c r="R788" s="40" t="s">
        <v>4870</v>
      </c>
      <c r="S788" s="40" t="s">
        <v>1984</v>
      </c>
      <c r="T788" s="40" t="s">
        <v>802</v>
      </c>
      <c r="U788" s="40" t="s">
        <v>406</v>
      </c>
      <c r="V788" s="41">
        <v>44344.0</v>
      </c>
      <c r="W788" s="40" t="s">
        <v>802</v>
      </c>
      <c r="X788" s="40" t="s">
        <v>468</v>
      </c>
      <c r="Y788" s="40" t="s">
        <v>4875</v>
      </c>
      <c r="Z788" s="40" t="s">
        <v>1012</v>
      </c>
      <c r="AA788" s="40">
        <v>6000.0</v>
      </c>
      <c r="AB788" s="40">
        <v>12.0</v>
      </c>
      <c r="AC788" s="40" t="s">
        <v>4876</v>
      </c>
      <c r="AD788" s="40">
        <v>9.99</v>
      </c>
      <c r="AE788" s="40">
        <v>99.9</v>
      </c>
      <c r="AF788" s="40"/>
      <c r="AG788" s="40" t="s">
        <v>641</v>
      </c>
      <c r="AH788" s="41">
        <v>44362.0</v>
      </c>
      <c r="AI788" s="40"/>
      <c r="AJ788" s="40">
        <v>474.0</v>
      </c>
      <c r="AK788" s="40">
        <v>34.5</v>
      </c>
      <c r="AL788" s="40"/>
      <c r="AM788" s="40" t="s">
        <v>408</v>
      </c>
      <c r="AN788" s="40" t="s">
        <v>306</v>
      </c>
      <c r="AO788" s="42" t="b">
        <f t="array" ref="AO788">SUMPRODUCT(--(K788=$AU$2:$AU$4))=0</f>
        <v>0</v>
      </c>
      <c r="AP788" s="42" t="b">
        <f t="array" ref="AP788">SUMPRODUCT(--(L788=$AU$2:$AU$4))=0</f>
        <v>0</v>
      </c>
    </row>
    <row r="789" ht="15.75" customHeight="1">
      <c r="A789" s="40" t="s">
        <v>311</v>
      </c>
      <c r="B789" s="40" t="s">
        <v>2997</v>
      </c>
      <c r="C789" s="40" t="s">
        <v>3643</v>
      </c>
      <c r="D789" s="40"/>
      <c r="E789" s="40" t="s">
        <v>14</v>
      </c>
      <c r="F789" s="40" t="s">
        <v>363</v>
      </c>
      <c r="G789" s="40" t="s">
        <v>363</v>
      </c>
      <c r="H789" s="40" t="s">
        <v>4877</v>
      </c>
      <c r="I789" s="40" t="s">
        <v>969</v>
      </c>
      <c r="J789" s="40" t="s">
        <v>4827</v>
      </c>
      <c r="K789" s="40" t="s">
        <v>312</v>
      </c>
      <c r="L789" s="40" t="s">
        <v>14</v>
      </c>
      <c r="M789" s="40" t="s">
        <v>704</v>
      </c>
      <c r="N789" s="40" t="s">
        <v>363</v>
      </c>
      <c r="O789" s="40" t="s">
        <v>14</v>
      </c>
      <c r="P789" s="40"/>
      <c r="Q789" s="40" t="s">
        <v>14</v>
      </c>
      <c r="R789" s="40" t="s">
        <v>313</v>
      </c>
      <c r="S789" s="40" t="s">
        <v>314</v>
      </c>
      <c r="T789" s="40" t="s">
        <v>4878</v>
      </c>
      <c r="U789" s="40" t="s">
        <v>466</v>
      </c>
      <c r="V789" s="41">
        <v>44348.0</v>
      </c>
      <c r="W789" s="40" t="s">
        <v>4829</v>
      </c>
      <c r="X789" s="40" t="s">
        <v>468</v>
      </c>
      <c r="Y789" s="40" t="s">
        <v>4879</v>
      </c>
      <c r="Z789" s="40">
        <v>5400.0</v>
      </c>
      <c r="AA789" s="40">
        <v>3240.0</v>
      </c>
      <c r="AB789" s="40">
        <v>14.0</v>
      </c>
      <c r="AC789" s="40" t="s">
        <v>4880</v>
      </c>
      <c r="AD789" s="40">
        <v>6.03</v>
      </c>
      <c r="AE789" s="40">
        <v>50.0</v>
      </c>
      <c r="AF789" s="40"/>
      <c r="AG789" s="40" t="s">
        <v>601</v>
      </c>
      <c r="AH789" s="41">
        <v>44362.0</v>
      </c>
      <c r="AI789" s="40"/>
      <c r="AJ789" s="40">
        <v>450.0</v>
      </c>
      <c r="AK789" s="40">
        <v>45.5</v>
      </c>
      <c r="AL789" s="40"/>
      <c r="AM789" s="40" t="s">
        <v>408</v>
      </c>
      <c r="AN789" s="40" t="s">
        <v>306</v>
      </c>
      <c r="AO789" s="42" t="b">
        <f t="array" ref="AO789">SUMPRODUCT(--(K789=$AU$2:$AU$4))=0</f>
        <v>1</v>
      </c>
      <c r="AP789" s="42" t="b">
        <f t="array" ref="AP789">SUMPRODUCT(--(L789=$AU$2:$AU$4))=0</f>
        <v>0</v>
      </c>
    </row>
    <row r="790" ht="15.75" hidden="1" customHeight="1">
      <c r="A790" s="40" t="s">
        <v>4881</v>
      </c>
      <c r="B790" s="40" t="s">
        <v>4882</v>
      </c>
      <c r="C790" s="40" t="s">
        <v>3445</v>
      </c>
      <c r="D790" s="40"/>
      <c r="E790" s="40" t="s">
        <v>14</v>
      </c>
      <c r="F790" s="40" t="s">
        <v>363</v>
      </c>
      <c r="G790" s="40" t="s">
        <v>363</v>
      </c>
      <c r="H790" s="40" t="s">
        <v>4883</v>
      </c>
      <c r="I790" s="40" t="s">
        <v>2066</v>
      </c>
      <c r="J790" s="40" t="s">
        <v>4884</v>
      </c>
      <c r="K790" s="40" t="s">
        <v>14</v>
      </c>
      <c r="L790" s="40" t="s">
        <v>14</v>
      </c>
      <c r="M790" s="40" t="s">
        <v>363</v>
      </c>
      <c r="N790" s="40" t="s">
        <v>363</v>
      </c>
      <c r="O790" s="40" t="s">
        <v>14</v>
      </c>
      <c r="P790" s="40"/>
      <c r="Q790" s="40" t="s">
        <v>14</v>
      </c>
      <c r="R790" s="40" t="s">
        <v>4885</v>
      </c>
      <c r="S790" s="40" t="s">
        <v>4886</v>
      </c>
      <c r="T790" s="40" t="s">
        <v>4887</v>
      </c>
      <c r="U790" s="40" t="s">
        <v>1259</v>
      </c>
      <c r="V790" s="41">
        <v>44349.0</v>
      </c>
      <c r="W790" s="40" t="s">
        <v>4888</v>
      </c>
      <c r="X790" s="40" t="s">
        <v>719</v>
      </c>
      <c r="Y790" s="40">
        <v>0.8</v>
      </c>
      <c r="Z790" s="40" t="s">
        <v>2827</v>
      </c>
      <c r="AA790" s="40">
        <v>18000.0</v>
      </c>
      <c r="AB790" s="40">
        <v>11.0</v>
      </c>
      <c r="AC790" s="40" t="s">
        <v>4889</v>
      </c>
      <c r="AD790" s="40">
        <v>5.01</v>
      </c>
      <c r="AE790" s="40">
        <v>100.2</v>
      </c>
      <c r="AF790" s="40"/>
      <c r="AG790" s="40" t="s">
        <v>4890</v>
      </c>
      <c r="AH790" s="41">
        <v>44362.0</v>
      </c>
      <c r="AI790" s="40"/>
      <c r="AJ790" s="40">
        <v>466.0</v>
      </c>
      <c r="AK790" s="40">
        <v>32.3</v>
      </c>
      <c r="AL790" s="40"/>
      <c r="AM790" s="40" t="s">
        <v>408</v>
      </c>
      <c r="AN790" s="40" t="s">
        <v>306</v>
      </c>
      <c r="AO790" s="42" t="b">
        <f t="array" ref="AO790">SUMPRODUCT(--(K790=$AU$2:$AU$4))=0</f>
        <v>0</v>
      </c>
      <c r="AP790" s="42" t="b">
        <f t="array" ref="AP790">SUMPRODUCT(--(L790=$AU$2:$AU$4))=0</f>
        <v>0</v>
      </c>
    </row>
    <row r="791" ht="15.75" hidden="1" customHeight="1">
      <c r="A791" s="40" t="s">
        <v>4891</v>
      </c>
      <c r="B791" s="40" t="s">
        <v>4892</v>
      </c>
      <c r="C791" s="40" t="s">
        <v>3445</v>
      </c>
      <c r="D791" s="40"/>
      <c r="E791" s="40" t="s">
        <v>14</v>
      </c>
      <c r="F791" s="40" t="s">
        <v>363</v>
      </c>
      <c r="G791" s="40" t="s">
        <v>363</v>
      </c>
      <c r="H791" s="40" t="s">
        <v>4893</v>
      </c>
      <c r="I791" s="40" t="s">
        <v>2853</v>
      </c>
      <c r="J791" s="40" t="s">
        <v>4894</v>
      </c>
      <c r="K791" s="40" t="s">
        <v>14</v>
      </c>
      <c r="L791" s="40" t="s">
        <v>14</v>
      </c>
      <c r="M791" s="40" t="s">
        <v>363</v>
      </c>
      <c r="N791" s="40" t="s">
        <v>363</v>
      </c>
      <c r="O791" s="40" t="s">
        <v>14</v>
      </c>
      <c r="P791" s="40"/>
      <c r="Q791" s="40" t="s">
        <v>14</v>
      </c>
      <c r="R791" s="40" t="s">
        <v>4885</v>
      </c>
      <c r="S791" s="40" t="s">
        <v>4886</v>
      </c>
      <c r="T791" s="40" t="s">
        <v>4895</v>
      </c>
      <c r="U791" s="40" t="s">
        <v>1259</v>
      </c>
      <c r="V791" s="41">
        <v>44349.0</v>
      </c>
      <c r="W791" s="40" t="s">
        <v>4888</v>
      </c>
      <c r="X791" s="40" t="s">
        <v>719</v>
      </c>
      <c r="Y791" s="40">
        <v>0.791</v>
      </c>
      <c r="Z791" s="40" t="s">
        <v>2827</v>
      </c>
      <c r="AA791" s="40">
        <v>18000.0</v>
      </c>
      <c r="AB791" s="40">
        <v>11.0</v>
      </c>
      <c r="AC791" s="40" t="s">
        <v>4896</v>
      </c>
      <c r="AD791" s="40">
        <v>6.29</v>
      </c>
      <c r="AE791" s="40">
        <v>125.8</v>
      </c>
      <c r="AF791" s="40"/>
      <c r="AG791" s="40" t="s">
        <v>4897</v>
      </c>
      <c r="AH791" s="41">
        <v>44362.0</v>
      </c>
      <c r="AI791" s="40"/>
      <c r="AJ791" s="40">
        <v>465.0</v>
      </c>
      <c r="AK791" s="40">
        <v>30.5</v>
      </c>
      <c r="AL791" s="40"/>
      <c r="AM791" s="40" t="s">
        <v>408</v>
      </c>
      <c r="AN791" s="40" t="s">
        <v>306</v>
      </c>
      <c r="AO791" s="42" t="b">
        <f t="array" ref="AO791">SUMPRODUCT(--(K791=$AU$2:$AU$4))=0</f>
        <v>0</v>
      </c>
      <c r="AP791" s="42" t="b">
        <f t="array" ref="AP791">SUMPRODUCT(--(L791=$AU$2:$AU$4))=0</f>
        <v>0</v>
      </c>
    </row>
    <row r="792" ht="15.75" hidden="1" customHeight="1">
      <c r="A792" s="59" t="s">
        <v>4898</v>
      </c>
      <c r="B792" s="59" t="s">
        <v>4899</v>
      </c>
      <c r="C792" s="59" t="s">
        <v>3445</v>
      </c>
      <c r="D792" s="59"/>
      <c r="E792" s="59" t="s">
        <v>14</v>
      </c>
      <c r="F792" s="59" t="s">
        <v>363</v>
      </c>
      <c r="G792" s="59" t="s">
        <v>363</v>
      </c>
      <c r="H792" s="59"/>
      <c r="I792" s="59"/>
      <c r="J792" s="59" t="s">
        <v>4794</v>
      </c>
      <c r="K792" s="59" t="s">
        <v>14</v>
      </c>
      <c r="L792" s="59" t="s">
        <v>14</v>
      </c>
      <c r="M792" s="59" t="s">
        <v>363</v>
      </c>
      <c r="N792" s="59" t="s">
        <v>363</v>
      </c>
      <c r="O792" s="59" t="s">
        <v>14</v>
      </c>
      <c r="P792" s="59"/>
      <c r="Q792" s="59" t="s">
        <v>14</v>
      </c>
      <c r="R792" s="59" t="s">
        <v>529</v>
      </c>
      <c r="S792" s="59" t="s">
        <v>404</v>
      </c>
      <c r="T792" s="59" t="s">
        <v>4900</v>
      </c>
      <c r="U792" s="59" t="s">
        <v>406</v>
      </c>
      <c r="V792" s="60">
        <v>44350.0</v>
      </c>
      <c r="W792" s="59" t="s">
        <v>4900</v>
      </c>
      <c r="X792" s="59" t="s">
        <v>468</v>
      </c>
      <c r="Y792" s="59"/>
      <c r="Z792" s="59"/>
      <c r="AA792" s="59">
        <v>12000.0</v>
      </c>
      <c r="AB792" s="59">
        <v>11.0</v>
      </c>
      <c r="AC792" s="59" t="s">
        <v>4901</v>
      </c>
      <c r="AD792" s="59">
        <v>15.1</v>
      </c>
      <c r="AE792" s="44"/>
      <c r="AF792" s="59"/>
      <c r="AG792" s="59"/>
      <c r="AH792" s="59"/>
      <c r="AI792" s="59"/>
      <c r="AJ792" s="59"/>
      <c r="AK792" s="59"/>
      <c r="AL792" s="59"/>
      <c r="AM792" s="59"/>
      <c r="AN792" s="59"/>
      <c r="AO792" s="42" t="b">
        <f t="array" ref="AO792">SUMPRODUCT(--(K792=$AU$2:$AU$4))=0</f>
        <v>0</v>
      </c>
      <c r="AP792" s="42" t="b">
        <f t="array" ref="AP792">SUMPRODUCT(--(L792=$AU$2:$AU$4))=0</f>
        <v>0</v>
      </c>
    </row>
    <row r="793" ht="15.75" hidden="1" customHeight="1">
      <c r="A793" s="40" t="s">
        <v>4902</v>
      </c>
      <c r="B793" s="40" t="s">
        <v>4903</v>
      </c>
      <c r="C793" s="40" t="s">
        <v>3445</v>
      </c>
      <c r="D793" s="40"/>
      <c r="E793" s="40" t="s">
        <v>14</v>
      </c>
      <c r="F793" s="40" t="s">
        <v>363</v>
      </c>
      <c r="G793" s="40" t="s">
        <v>363</v>
      </c>
      <c r="H793" s="40" t="s">
        <v>4904</v>
      </c>
      <c r="I793" s="40" t="s">
        <v>2808</v>
      </c>
      <c r="J793" s="40" t="s">
        <v>4794</v>
      </c>
      <c r="K793" s="40" t="s">
        <v>14</v>
      </c>
      <c r="L793" s="40" t="s">
        <v>14</v>
      </c>
      <c r="M793" s="40" t="s">
        <v>363</v>
      </c>
      <c r="N793" s="40" t="s">
        <v>363</v>
      </c>
      <c r="O793" s="40" t="s">
        <v>14</v>
      </c>
      <c r="P793" s="40"/>
      <c r="Q793" s="40" t="s">
        <v>14</v>
      </c>
      <c r="R793" s="40" t="s">
        <v>529</v>
      </c>
      <c r="S793" s="40" t="s">
        <v>404</v>
      </c>
      <c r="T793" s="40" t="s">
        <v>4900</v>
      </c>
      <c r="U793" s="40" t="s">
        <v>406</v>
      </c>
      <c r="V793" s="41">
        <v>44350.0</v>
      </c>
      <c r="W793" s="40" t="s">
        <v>4900</v>
      </c>
      <c r="X793" s="40" t="s">
        <v>468</v>
      </c>
      <c r="Y793" s="40"/>
      <c r="Z793" s="40"/>
      <c r="AA793" s="40">
        <v>18000.0</v>
      </c>
      <c r="AB793" s="40">
        <v>11.0</v>
      </c>
      <c r="AC793" s="40" t="s">
        <v>4905</v>
      </c>
      <c r="AD793" s="40">
        <v>43.9</v>
      </c>
      <c r="AE793" s="40">
        <v>439.0</v>
      </c>
      <c r="AF793" s="40"/>
      <c r="AG793" s="40" t="s">
        <v>4906</v>
      </c>
      <c r="AH793" s="41">
        <v>44362.0</v>
      </c>
      <c r="AI793" s="40"/>
      <c r="AJ793" s="40">
        <v>477.0</v>
      </c>
      <c r="AK793" s="40">
        <v>21.9</v>
      </c>
      <c r="AL793" s="40"/>
      <c r="AM793" s="40" t="s">
        <v>408</v>
      </c>
      <c r="AN793" s="40" t="s">
        <v>306</v>
      </c>
      <c r="AO793" s="42" t="b">
        <f t="array" ref="AO793">SUMPRODUCT(--(K793=$AU$2:$AU$4))=0</f>
        <v>0</v>
      </c>
      <c r="AP793" s="42" t="b">
        <f t="array" ref="AP793">SUMPRODUCT(--(L793=$AU$2:$AU$4))=0</f>
        <v>0</v>
      </c>
    </row>
    <row r="794" ht="15.75" hidden="1" customHeight="1">
      <c r="A794" s="40" t="s">
        <v>4907</v>
      </c>
      <c r="B794" s="40" t="s">
        <v>4908</v>
      </c>
      <c r="C794" s="40" t="s">
        <v>3445</v>
      </c>
      <c r="D794" s="40"/>
      <c r="E794" s="40" t="s">
        <v>14</v>
      </c>
      <c r="F794" s="40" t="s">
        <v>363</v>
      </c>
      <c r="G794" s="40" t="s">
        <v>363</v>
      </c>
      <c r="H794" s="40" t="s">
        <v>4909</v>
      </c>
      <c r="I794" s="40" t="s">
        <v>2928</v>
      </c>
      <c r="J794" s="40" t="s">
        <v>4794</v>
      </c>
      <c r="K794" s="40" t="s">
        <v>14</v>
      </c>
      <c r="L794" s="40" t="s">
        <v>14</v>
      </c>
      <c r="M794" s="40" t="s">
        <v>363</v>
      </c>
      <c r="N794" s="40" t="s">
        <v>363</v>
      </c>
      <c r="O794" s="40" t="s">
        <v>14</v>
      </c>
      <c r="P794" s="40"/>
      <c r="Q794" s="40" t="s">
        <v>14</v>
      </c>
      <c r="R794" s="40" t="s">
        <v>529</v>
      </c>
      <c r="S794" s="40" t="s">
        <v>404</v>
      </c>
      <c r="T794" s="40" t="s">
        <v>4910</v>
      </c>
      <c r="U794" s="40" t="s">
        <v>406</v>
      </c>
      <c r="V794" s="41">
        <v>44350.0</v>
      </c>
      <c r="W794" s="40" t="s">
        <v>4910</v>
      </c>
      <c r="X794" s="40" t="s">
        <v>468</v>
      </c>
      <c r="Y794" s="40"/>
      <c r="Z794" s="40"/>
      <c r="AA794" s="40">
        <v>18000.0</v>
      </c>
      <c r="AB794" s="40">
        <v>11.0</v>
      </c>
      <c r="AC794" s="40" t="s">
        <v>4911</v>
      </c>
      <c r="AD794" s="40">
        <v>40.8</v>
      </c>
      <c r="AE794" s="40">
        <v>408.0</v>
      </c>
      <c r="AF794" s="40"/>
      <c r="AG794" s="40" t="s">
        <v>4912</v>
      </c>
      <c r="AH794" s="41">
        <v>44362.0</v>
      </c>
      <c r="AI794" s="40"/>
      <c r="AJ794" s="40">
        <v>471.0</v>
      </c>
      <c r="AK794" s="40">
        <v>23.8</v>
      </c>
      <c r="AL794" s="40"/>
      <c r="AM794" s="40" t="s">
        <v>408</v>
      </c>
      <c r="AN794" s="40" t="s">
        <v>306</v>
      </c>
      <c r="AO794" s="42" t="b">
        <f t="array" ref="AO794">SUMPRODUCT(--(K794=$AU$2:$AU$4))=0</f>
        <v>0</v>
      </c>
      <c r="AP794" s="42" t="b">
        <f t="array" ref="AP794">SUMPRODUCT(--(L794=$AU$2:$AU$4))=0</f>
        <v>0</v>
      </c>
    </row>
    <row r="795" ht="15.75" hidden="1" customHeight="1">
      <c r="A795" s="40" t="s">
        <v>4913</v>
      </c>
      <c r="B795" s="40" t="s">
        <v>583</v>
      </c>
      <c r="C795" s="40" t="s">
        <v>3445</v>
      </c>
      <c r="D795" s="40"/>
      <c r="E795" s="40" t="s">
        <v>14</v>
      </c>
      <c r="F795" s="40" t="s">
        <v>363</v>
      </c>
      <c r="G795" s="40" t="s">
        <v>363</v>
      </c>
      <c r="H795" s="40" t="s">
        <v>14</v>
      </c>
      <c r="I795" s="40" t="s">
        <v>363</v>
      </c>
      <c r="J795" s="40" t="s">
        <v>363</v>
      </c>
      <c r="K795" s="40" t="s">
        <v>14</v>
      </c>
      <c r="L795" s="40" t="s">
        <v>14</v>
      </c>
      <c r="M795" s="40" t="s">
        <v>363</v>
      </c>
      <c r="N795" s="40" t="s">
        <v>363</v>
      </c>
      <c r="O795" s="40" t="s">
        <v>14</v>
      </c>
      <c r="P795" s="40"/>
      <c r="Q795" s="40" t="s">
        <v>14</v>
      </c>
      <c r="R795" s="40" t="s">
        <v>4914</v>
      </c>
      <c r="S795" s="40" t="s">
        <v>4915</v>
      </c>
      <c r="T795" s="40" t="s">
        <v>3286</v>
      </c>
      <c r="U795" s="40" t="s">
        <v>1259</v>
      </c>
      <c r="V795" s="41">
        <v>44354.0</v>
      </c>
      <c r="W795" s="40" t="s">
        <v>4916</v>
      </c>
      <c r="X795" s="40"/>
      <c r="Y795" s="40">
        <v>0.7</v>
      </c>
      <c r="Z795" s="40" t="s">
        <v>1012</v>
      </c>
      <c r="AA795" s="40">
        <v>6000.0</v>
      </c>
      <c r="AB795" s="40">
        <v>12.0</v>
      </c>
      <c r="AC795" s="40" t="s">
        <v>4917</v>
      </c>
      <c r="AD795" s="40">
        <v>11.6</v>
      </c>
      <c r="AE795" s="40">
        <v>116.0</v>
      </c>
      <c r="AF795" s="40"/>
      <c r="AG795" s="40" t="s">
        <v>644</v>
      </c>
      <c r="AH795" s="41">
        <v>44362.0</v>
      </c>
      <c r="AI795" s="40"/>
      <c r="AJ795" s="40">
        <v>465.0</v>
      </c>
      <c r="AK795" s="40">
        <v>30.0</v>
      </c>
      <c r="AL795" s="40"/>
      <c r="AM795" s="40" t="s">
        <v>408</v>
      </c>
      <c r="AN795" s="40" t="s">
        <v>306</v>
      </c>
      <c r="AO795" s="42" t="b">
        <f t="array" ref="AO795">SUMPRODUCT(--(K795=$AU$2:$AU$4))=0</f>
        <v>0</v>
      </c>
      <c r="AP795" s="42" t="b">
        <f t="array" ref="AP795">SUMPRODUCT(--(L795=$AU$2:$AU$4))=0</f>
        <v>0</v>
      </c>
    </row>
    <row r="796" ht="15.75" hidden="1" customHeight="1">
      <c r="A796" s="40" t="s">
        <v>4918</v>
      </c>
      <c r="B796" s="40" t="s">
        <v>586</v>
      </c>
      <c r="C796" s="40" t="s">
        <v>3445</v>
      </c>
      <c r="D796" s="40"/>
      <c r="E796" s="40" t="s">
        <v>14</v>
      </c>
      <c r="F796" s="40" t="s">
        <v>363</v>
      </c>
      <c r="G796" s="40" t="s">
        <v>363</v>
      </c>
      <c r="H796" s="40" t="s">
        <v>14</v>
      </c>
      <c r="I796" s="40" t="s">
        <v>363</v>
      </c>
      <c r="J796" s="40" t="s">
        <v>363</v>
      </c>
      <c r="K796" s="40" t="s">
        <v>14</v>
      </c>
      <c r="L796" s="40" t="s">
        <v>14</v>
      </c>
      <c r="M796" s="40" t="s">
        <v>363</v>
      </c>
      <c r="N796" s="40" t="s">
        <v>363</v>
      </c>
      <c r="O796" s="40" t="s">
        <v>14</v>
      </c>
      <c r="P796" s="40"/>
      <c r="Q796" s="40" t="s">
        <v>14</v>
      </c>
      <c r="R796" s="40" t="s">
        <v>4914</v>
      </c>
      <c r="S796" s="40" t="s">
        <v>4915</v>
      </c>
      <c r="T796" s="40" t="s">
        <v>4919</v>
      </c>
      <c r="U796" s="40" t="s">
        <v>1259</v>
      </c>
      <c r="V796" s="41">
        <v>44354.0</v>
      </c>
      <c r="W796" s="40" t="s">
        <v>4916</v>
      </c>
      <c r="X796" s="40"/>
      <c r="Y796" s="40">
        <v>0.7</v>
      </c>
      <c r="Z796" s="40" t="s">
        <v>1012</v>
      </c>
      <c r="AA796" s="40">
        <v>6000.0</v>
      </c>
      <c r="AB796" s="40">
        <v>12.0</v>
      </c>
      <c r="AC796" s="40" t="s">
        <v>4920</v>
      </c>
      <c r="AD796" s="40">
        <v>8.86</v>
      </c>
      <c r="AE796" s="40">
        <v>88.6</v>
      </c>
      <c r="AF796" s="40"/>
      <c r="AG796" s="40" t="s">
        <v>649</v>
      </c>
      <c r="AH796" s="41">
        <v>44362.0</v>
      </c>
      <c r="AI796" s="40"/>
      <c r="AJ796" s="40">
        <v>486.0</v>
      </c>
      <c r="AK796" s="40">
        <v>26.5</v>
      </c>
      <c r="AL796" s="40"/>
      <c r="AM796" s="40" t="s">
        <v>408</v>
      </c>
      <c r="AN796" s="40" t="s">
        <v>306</v>
      </c>
      <c r="AO796" s="42" t="b">
        <f t="array" ref="AO796">SUMPRODUCT(--(K796=$AU$2:$AU$4))=0</f>
        <v>0</v>
      </c>
      <c r="AP796" s="42" t="b">
        <f t="array" ref="AP796">SUMPRODUCT(--(L796=$AU$2:$AU$4))=0</f>
        <v>0</v>
      </c>
    </row>
    <row r="797" ht="15.75" customHeight="1">
      <c r="A797" s="40" t="s">
        <v>302</v>
      </c>
      <c r="B797" s="40" t="s">
        <v>588</v>
      </c>
      <c r="C797" s="40" t="s">
        <v>4271</v>
      </c>
      <c r="D797" s="40"/>
      <c r="E797" s="40" t="s">
        <v>14</v>
      </c>
      <c r="F797" s="40" t="s">
        <v>363</v>
      </c>
      <c r="G797" s="40" t="s">
        <v>363</v>
      </c>
      <c r="H797" s="40" t="s">
        <v>14</v>
      </c>
      <c r="I797" s="40" t="s">
        <v>363</v>
      </c>
      <c r="J797" s="40" t="s">
        <v>363</v>
      </c>
      <c r="K797" s="40" t="s">
        <v>303</v>
      </c>
      <c r="L797" s="40" t="s">
        <v>14</v>
      </c>
      <c r="M797" s="40" t="s">
        <v>714</v>
      </c>
      <c r="N797" s="40" t="s">
        <v>363</v>
      </c>
      <c r="O797" s="40" t="s">
        <v>14</v>
      </c>
      <c r="P797" s="40"/>
      <c r="Q797" s="40" t="s">
        <v>14</v>
      </c>
      <c r="R797" s="40" t="s">
        <v>304</v>
      </c>
      <c r="S797" s="40" t="s">
        <v>305</v>
      </c>
      <c r="T797" s="40" t="s">
        <v>4921</v>
      </c>
      <c r="U797" s="40" t="s">
        <v>1259</v>
      </c>
      <c r="V797" s="41">
        <v>44355.0</v>
      </c>
      <c r="W797" s="40" t="s">
        <v>3333</v>
      </c>
      <c r="X797" s="40" t="s">
        <v>468</v>
      </c>
      <c r="Y797" s="40" t="s">
        <v>4922</v>
      </c>
      <c r="Z797" s="40" t="s">
        <v>1012</v>
      </c>
      <c r="AA797" s="40">
        <v>6000.0</v>
      </c>
      <c r="AB797" s="40">
        <v>14.0</v>
      </c>
      <c r="AC797" s="40" t="s">
        <v>4923</v>
      </c>
      <c r="AD797" s="40">
        <v>4.46</v>
      </c>
      <c r="AE797" s="40">
        <v>50.0</v>
      </c>
      <c r="AF797" s="40"/>
      <c r="AG797" s="40" t="s">
        <v>627</v>
      </c>
      <c r="AH797" s="41">
        <v>44362.0</v>
      </c>
      <c r="AI797" s="40"/>
      <c r="AJ797" s="40">
        <v>442.0</v>
      </c>
      <c r="AK797" s="40">
        <v>61.0</v>
      </c>
      <c r="AL797" s="40"/>
      <c r="AM797" s="40" t="s">
        <v>408</v>
      </c>
      <c r="AN797" s="40" t="s">
        <v>306</v>
      </c>
      <c r="AO797" s="42" t="b">
        <f t="array" ref="AO797">SUMPRODUCT(--(K797=$AU$2:$AU$4))=0</f>
        <v>1</v>
      </c>
      <c r="AP797" s="42" t="b">
        <f t="array" ref="AP797">SUMPRODUCT(--(L797=$AU$2:$AU$4))=0</f>
        <v>0</v>
      </c>
    </row>
    <row r="798" ht="15.75" customHeight="1">
      <c r="A798" s="40" t="s">
        <v>307</v>
      </c>
      <c r="B798" s="40" t="s">
        <v>597</v>
      </c>
      <c r="C798" s="40" t="s">
        <v>4271</v>
      </c>
      <c r="D798" s="40"/>
      <c r="E798" s="40" t="s">
        <v>14</v>
      </c>
      <c r="F798" s="40" t="s">
        <v>363</v>
      </c>
      <c r="G798" s="40" t="s">
        <v>363</v>
      </c>
      <c r="H798" s="40" t="s">
        <v>14</v>
      </c>
      <c r="I798" s="40" t="s">
        <v>363</v>
      </c>
      <c r="J798" s="40" t="s">
        <v>363</v>
      </c>
      <c r="K798" s="40" t="s">
        <v>308</v>
      </c>
      <c r="L798" s="40" t="s">
        <v>14</v>
      </c>
      <c r="M798" s="40" t="s">
        <v>721</v>
      </c>
      <c r="N798" s="40" t="s">
        <v>363</v>
      </c>
      <c r="O798" s="40" t="s">
        <v>14</v>
      </c>
      <c r="P798" s="40"/>
      <c r="Q798" s="40" t="s">
        <v>14</v>
      </c>
      <c r="R798" s="40" t="s">
        <v>304</v>
      </c>
      <c r="S798" s="40" t="s">
        <v>305</v>
      </c>
      <c r="T798" s="40" t="s">
        <v>4924</v>
      </c>
      <c r="U798" s="40" t="s">
        <v>1259</v>
      </c>
      <c r="V798" s="41">
        <v>44355.0</v>
      </c>
      <c r="W798" s="40" t="s">
        <v>3333</v>
      </c>
      <c r="X798" s="40" t="s">
        <v>468</v>
      </c>
      <c r="Y798" s="40" t="s">
        <v>4925</v>
      </c>
      <c r="Z798" s="40" t="s">
        <v>1012</v>
      </c>
      <c r="AA798" s="40">
        <v>6000.0</v>
      </c>
      <c r="AB798" s="40">
        <v>14.0</v>
      </c>
      <c r="AC798" s="40" t="s">
        <v>4926</v>
      </c>
      <c r="AD798" s="40">
        <v>5.5</v>
      </c>
      <c r="AE798" s="40">
        <v>50.0</v>
      </c>
      <c r="AF798" s="40"/>
      <c r="AG798" s="40" t="s">
        <v>631</v>
      </c>
      <c r="AH798" s="41">
        <v>44362.0</v>
      </c>
      <c r="AI798" s="40"/>
      <c r="AJ798" s="40">
        <v>436.0</v>
      </c>
      <c r="AK798" s="40">
        <v>65.0</v>
      </c>
      <c r="AL798" s="40"/>
      <c r="AM798" s="40" t="s">
        <v>408</v>
      </c>
      <c r="AN798" s="40" t="s">
        <v>306</v>
      </c>
      <c r="AO798" s="42" t="b">
        <f t="array" ref="AO798">SUMPRODUCT(--(K798=$AU$2:$AU$4))=0</f>
        <v>1</v>
      </c>
      <c r="AP798" s="42" t="b">
        <f t="array" ref="AP798">SUMPRODUCT(--(L798=$AU$2:$AU$4))=0</f>
        <v>0</v>
      </c>
    </row>
    <row r="799" ht="15.75" customHeight="1">
      <c r="A799" s="40" t="s">
        <v>309</v>
      </c>
      <c r="B799" s="40" t="s">
        <v>1879</v>
      </c>
      <c r="C799" s="40" t="s">
        <v>4271</v>
      </c>
      <c r="D799" s="40"/>
      <c r="E799" s="40" t="s">
        <v>14</v>
      </c>
      <c r="F799" s="40" t="s">
        <v>363</v>
      </c>
      <c r="G799" s="40" t="s">
        <v>363</v>
      </c>
      <c r="H799" s="40" t="s">
        <v>14</v>
      </c>
      <c r="I799" s="40" t="s">
        <v>363</v>
      </c>
      <c r="J799" s="40" t="s">
        <v>363</v>
      </c>
      <c r="K799" s="40" t="s">
        <v>310</v>
      </c>
      <c r="L799" s="40" t="s">
        <v>14</v>
      </c>
      <c r="M799" s="40" t="s">
        <v>729</v>
      </c>
      <c r="N799" s="40" t="s">
        <v>363</v>
      </c>
      <c r="O799" s="40" t="s">
        <v>14</v>
      </c>
      <c r="P799" s="40"/>
      <c r="Q799" s="40" t="s">
        <v>14</v>
      </c>
      <c r="R799" s="40" t="s">
        <v>304</v>
      </c>
      <c r="S799" s="40" t="s">
        <v>305</v>
      </c>
      <c r="T799" s="40" t="s">
        <v>4927</v>
      </c>
      <c r="U799" s="40" t="s">
        <v>1259</v>
      </c>
      <c r="V799" s="41">
        <v>44355.0</v>
      </c>
      <c r="W799" s="40" t="s">
        <v>3333</v>
      </c>
      <c r="X799" s="40" t="s">
        <v>468</v>
      </c>
      <c r="Y799" s="40" t="s">
        <v>4928</v>
      </c>
      <c r="Z799" s="40" t="s">
        <v>1012</v>
      </c>
      <c r="AA799" s="40">
        <v>6000.0</v>
      </c>
      <c r="AB799" s="40">
        <v>14.0</v>
      </c>
      <c r="AC799" s="40" t="s">
        <v>4929</v>
      </c>
      <c r="AD799" s="40">
        <v>8.53</v>
      </c>
      <c r="AE799" s="40">
        <v>50.0</v>
      </c>
      <c r="AF799" s="40"/>
      <c r="AG799" s="40" t="s">
        <v>634</v>
      </c>
      <c r="AH799" s="41">
        <v>44362.0</v>
      </c>
      <c r="AI799" s="40"/>
      <c r="AJ799" s="40">
        <v>442.0</v>
      </c>
      <c r="AK799" s="40">
        <v>68.0</v>
      </c>
      <c r="AL799" s="40"/>
      <c r="AM799" s="40" t="s">
        <v>408</v>
      </c>
      <c r="AN799" s="40" t="s">
        <v>306</v>
      </c>
      <c r="AO799" s="42" t="b">
        <f t="array" ref="AO799">SUMPRODUCT(--(K799=$AU$2:$AU$4))=0</f>
        <v>1</v>
      </c>
      <c r="AP799" s="42" t="b">
        <f t="array" ref="AP799">SUMPRODUCT(--(L799=$AU$2:$AU$4))=0</f>
        <v>0</v>
      </c>
    </row>
    <row r="800" ht="15.75" hidden="1" customHeight="1">
      <c r="A800" s="40" t="s">
        <v>4930</v>
      </c>
      <c r="B800" s="40" t="s">
        <v>1429</v>
      </c>
      <c r="C800" s="40" t="s">
        <v>3445</v>
      </c>
      <c r="D800" s="40"/>
      <c r="E800" s="40" t="s">
        <v>14</v>
      </c>
      <c r="F800" s="40" t="s">
        <v>363</v>
      </c>
      <c r="G800" s="40" t="s">
        <v>363</v>
      </c>
      <c r="H800" s="40" t="s">
        <v>14</v>
      </c>
      <c r="I800" s="40" t="s">
        <v>363</v>
      </c>
      <c r="J800" s="40" t="s">
        <v>363</v>
      </c>
      <c r="K800" s="40" t="s">
        <v>14</v>
      </c>
      <c r="L800" s="40" t="s">
        <v>14</v>
      </c>
      <c r="M800" s="40" t="s">
        <v>363</v>
      </c>
      <c r="N800" s="40" t="s">
        <v>363</v>
      </c>
      <c r="O800" s="40" t="s">
        <v>14</v>
      </c>
      <c r="P800" s="40"/>
      <c r="Q800" s="40" t="s">
        <v>14</v>
      </c>
      <c r="R800" s="40" t="s">
        <v>4931</v>
      </c>
      <c r="S800" s="40" t="s">
        <v>3617</v>
      </c>
      <c r="T800" s="40" t="s">
        <v>4932</v>
      </c>
      <c r="U800" s="40" t="s">
        <v>1259</v>
      </c>
      <c r="V800" s="41">
        <v>44363.0</v>
      </c>
      <c r="W800" s="40" t="s">
        <v>4933</v>
      </c>
      <c r="X800" s="40" t="s">
        <v>719</v>
      </c>
      <c r="Y800" s="40" t="s">
        <v>4934</v>
      </c>
      <c r="Z800" s="40" t="s">
        <v>1012</v>
      </c>
      <c r="AA800" s="40">
        <v>6000.0</v>
      </c>
      <c r="AB800" s="40">
        <v>12.0</v>
      </c>
      <c r="AC800" s="40"/>
      <c r="AD800" s="40">
        <v>11.3</v>
      </c>
      <c r="AE800" s="40">
        <v>113.0</v>
      </c>
      <c r="AF800" s="40"/>
      <c r="AG800" s="40" t="s">
        <v>792</v>
      </c>
      <c r="AH800" s="41">
        <v>44369.0</v>
      </c>
      <c r="AI800" s="40" t="s">
        <v>583</v>
      </c>
      <c r="AJ800" s="40">
        <v>481.0</v>
      </c>
      <c r="AK800" s="40">
        <v>16.1</v>
      </c>
      <c r="AL800" s="40"/>
      <c r="AM800" s="40" t="s">
        <v>408</v>
      </c>
      <c r="AN800" s="40" t="s">
        <v>4935</v>
      </c>
      <c r="AO800" s="42" t="b">
        <f t="array" ref="AO800">SUMPRODUCT(--(K800=$AU$2:$AU$4))=0</f>
        <v>0</v>
      </c>
      <c r="AP800" s="42" t="b">
        <f t="array" ref="AP800">SUMPRODUCT(--(L800=$AU$2:$AU$4))=0</f>
        <v>0</v>
      </c>
    </row>
    <row r="801" ht="15.75" hidden="1" customHeight="1">
      <c r="A801" s="40" t="s">
        <v>4936</v>
      </c>
      <c r="B801" s="40" t="s">
        <v>908</v>
      </c>
      <c r="C801" s="40" t="s">
        <v>3445</v>
      </c>
      <c r="D801" s="40"/>
      <c r="E801" s="40" t="s">
        <v>14</v>
      </c>
      <c r="F801" s="40" t="s">
        <v>363</v>
      </c>
      <c r="G801" s="40" t="s">
        <v>363</v>
      </c>
      <c r="H801" s="40" t="s">
        <v>14</v>
      </c>
      <c r="I801" s="40" t="s">
        <v>363</v>
      </c>
      <c r="J801" s="40" t="s">
        <v>363</v>
      </c>
      <c r="K801" s="40" t="s">
        <v>14</v>
      </c>
      <c r="L801" s="40" t="s">
        <v>14</v>
      </c>
      <c r="M801" s="40" t="s">
        <v>363</v>
      </c>
      <c r="N801" s="40" t="s">
        <v>363</v>
      </c>
      <c r="O801" s="40" t="s">
        <v>14</v>
      </c>
      <c r="P801" s="40"/>
      <c r="Q801" s="40" t="s">
        <v>14</v>
      </c>
      <c r="R801" s="40" t="s">
        <v>4931</v>
      </c>
      <c r="S801" s="40" t="s">
        <v>3617</v>
      </c>
      <c r="T801" s="40" t="s">
        <v>4937</v>
      </c>
      <c r="U801" s="40" t="s">
        <v>1259</v>
      </c>
      <c r="V801" s="41">
        <v>44363.0</v>
      </c>
      <c r="W801" s="40" t="s">
        <v>4933</v>
      </c>
      <c r="X801" s="40" t="s">
        <v>719</v>
      </c>
      <c r="Y801" s="40" t="s">
        <v>4938</v>
      </c>
      <c r="Z801" s="40" t="s">
        <v>1012</v>
      </c>
      <c r="AA801" s="40">
        <v>6000.0</v>
      </c>
      <c r="AB801" s="40">
        <v>12.0</v>
      </c>
      <c r="AC801" s="40"/>
      <c r="AD801" s="40">
        <v>15.0</v>
      </c>
      <c r="AE801" s="40">
        <v>150.0</v>
      </c>
      <c r="AF801" s="40"/>
      <c r="AG801" s="40" t="s">
        <v>798</v>
      </c>
      <c r="AH801" s="41">
        <v>44369.0</v>
      </c>
      <c r="AI801" s="40" t="s">
        <v>634</v>
      </c>
      <c r="AJ801" s="40">
        <v>467.0</v>
      </c>
      <c r="AK801" s="40">
        <v>20.6</v>
      </c>
      <c r="AL801" s="40"/>
      <c r="AM801" s="40" t="s">
        <v>408</v>
      </c>
      <c r="AN801" s="40" t="s">
        <v>4935</v>
      </c>
      <c r="AO801" s="42" t="b">
        <f t="array" ref="AO801">SUMPRODUCT(--(K801=$AU$2:$AU$4))=0</f>
        <v>0</v>
      </c>
      <c r="AP801" s="42" t="b">
        <f t="array" ref="AP801">SUMPRODUCT(--(L801=$AU$2:$AU$4))=0</f>
        <v>0</v>
      </c>
    </row>
    <row r="802" ht="15.75" hidden="1" customHeight="1">
      <c r="A802" s="40" t="s">
        <v>4939</v>
      </c>
      <c r="B802" s="40" t="s">
        <v>3481</v>
      </c>
      <c r="C802" s="40" t="s">
        <v>4940</v>
      </c>
      <c r="D802" s="40"/>
      <c r="E802" s="40" t="s">
        <v>14</v>
      </c>
      <c r="F802" s="40" t="s">
        <v>363</v>
      </c>
      <c r="G802" s="40" t="s">
        <v>363</v>
      </c>
      <c r="H802" s="40" t="s">
        <v>14</v>
      </c>
      <c r="I802" s="40" t="s">
        <v>363</v>
      </c>
      <c r="J802" s="40" t="s">
        <v>363</v>
      </c>
      <c r="K802" s="40" t="s">
        <v>14</v>
      </c>
      <c r="L802" s="40" t="s">
        <v>14</v>
      </c>
      <c r="M802" s="40" t="s">
        <v>363</v>
      </c>
      <c r="N802" s="40" t="s">
        <v>363</v>
      </c>
      <c r="O802" s="40" t="s">
        <v>4941</v>
      </c>
      <c r="P802" s="40" t="s">
        <v>4942</v>
      </c>
      <c r="Q802" s="40" t="s">
        <v>19</v>
      </c>
      <c r="R802" s="40" t="s">
        <v>427</v>
      </c>
      <c r="S802" s="40" t="s">
        <v>404</v>
      </c>
      <c r="T802" s="40" t="s">
        <v>4943</v>
      </c>
      <c r="U802" s="40" t="s">
        <v>406</v>
      </c>
      <c r="V802" s="41">
        <v>44365.0</v>
      </c>
      <c r="W802" s="40"/>
      <c r="X802" s="40"/>
      <c r="Y802" s="40"/>
      <c r="Z802" s="40" t="s">
        <v>1012</v>
      </c>
      <c r="AA802" s="40">
        <v>6000.0</v>
      </c>
      <c r="AB802" s="40"/>
      <c r="AC802" s="40"/>
      <c r="AD802" s="40">
        <v>50.1</v>
      </c>
      <c r="AE802" s="40">
        <v>501.0</v>
      </c>
      <c r="AF802" s="40"/>
      <c r="AG802" s="40" t="s">
        <v>785</v>
      </c>
      <c r="AH802" s="41">
        <v>44369.0</v>
      </c>
      <c r="AI802" s="40" t="s">
        <v>532</v>
      </c>
      <c r="AJ802" s="40">
        <v>486.0</v>
      </c>
      <c r="AK802" s="40">
        <v>16.2</v>
      </c>
      <c r="AL802" s="40"/>
      <c r="AM802" s="40" t="s">
        <v>408</v>
      </c>
      <c r="AN802" s="40" t="s">
        <v>4944</v>
      </c>
      <c r="AO802" s="42" t="b">
        <f t="array" ref="AO802">SUMPRODUCT(--(K802=$AU$2:$AU$4))=0</f>
        <v>0</v>
      </c>
      <c r="AP802" s="42" t="b">
        <f t="array" ref="AP802">SUMPRODUCT(--(L802=$AU$2:$AU$4))=0</f>
        <v>0</v>
      </c>
    </row>
    <row r="803" ht="15.75" hidden="1" customHeight="1">
      <c r="A803" s="40" t="s">
        <v>4945</v>
      </c>
      <c r="B803" s="40" t="s">
        <v>2851</v>
      </c>
      <c r="C803" s="40" t="s">
        <v>4271</v>
      </c>
      <c r="D803" s="40"/>
      <c r="E803" s="40" t="s">
        <v>4946</v>
      </c>
      <c r="F803" s="40" t="s">
        <v>4947</v>
      </c>
      <c r="G803" s="40" t="s">
        <v>4948</v>
      </c>
      <c r="H803" s="40" t="s">
        <v>4946</v>
      </c>
      <c r="I803" s="40" t="s">
        <v>4947</v>
      </c>
      <c r="J803" s="40"/>
      <c r="K803" s="40" t="s">
        <v>14</v>
      </c>
      <c r="L803" s="40" t="s">
        <v>14</v>
      </c>
      <c r="M803" s="40" t="s">
        <v>363</v>
      </c>
      <c r="N803" s="40" t="s">
        <v>363</v>
      </c>
      <c r="O803" s="40" t="s">
        <v>14</v>
      </c>
      <c r="P803" s="40"/>
      <c r="Q803" s="40" t="s">
        <v>14</v>
      </c>
      <c r="R803" s="40" t="s">
        <v>4949</v>
      </c>
      <c r="S803" s="40" t="s">
        <v>4950</v>
      </c>
      <c r="T803" s="40" t="s">
        <v>4854</v>
      </c>
      <c r="U803" s="40" t="s">
        <v>406</v>
      </c>
      <c r="V803" s="41">
        <v>44369.0</v>
      </c>
      <c r="W803" s="40" t="s">
        <v>4854</v>
      </c>
      <c r="X803" s="40" t="s">
        <v>468</v>
      </c>
      <c r="Y803" s="40" t="s">
        <v>4951</v>
      </c>
      <c r="Z803" s="40" t="s">
        <v>2827</v>
      </c>
      <c r="AA803" s="40">
        <v>18000.0</v>
      </c>
      <c r="AB803" s="40">
        <v>12.0</v>
      </c>
      <c r="AC803" s="40"/>
      <c r="AD803" s="40">
        <v>24.1</v>
      </c>
      <c r="AE803" s="40">
        <v>50.0</v>
      </c>
      <c r="AF803" s="40"/>
      <c r="AG803" s="40" t="s">
        <v>805</v>
      </c>
      <c r="AH803" s="41">
        <v>44369.0</v>
      </c>
      <c r="AI803" s="40" t="s">
        <v>678</v>
      </c>
      <c r="AJ803" s="40">
        <v>463.0</v>
      </c>
      <c r="AK803" s="40">
        <v>32.7</v>
      </c>
      <c r="AL803" s="40"/>
      <c r="AM803" s="40" t="s">
        <v>408</v>
      </c>
      <c r="AN803" s="40" t="s">
        <v>4935</v>
      </c>
      <c r="AO803" s="42" t="b">
        <f t="array" ref="AO803">SUMPRODUCT(--(K803=$AU$2:$AU$4))=0</f>
        <v>0</v>
      </c>
      <c r="AP803" s="42" t="b">
        <f t="array" ref="AP803">SUMPRODUCT(--(L803=$AU$2:$AU$4))=0</f>
        <v>0</v>
      </c>
    </row>
    <row r="804" ht="15.75" hidden="1" customHeight="1">
      <c r="A804" s="40" t="s">
        <v>4946</v>
      </c>
      <c r="B804" s="40" t="s">
        <v>634</v>
      </c>
      <c r="C804" s="40" t="s">
        <v>3445</v>
      </c>
      <c r="D804" s="40"/>
      <c r="E804" s="40" t="s">
        <v>14</v>
      </c>
      <c r="F804" s="40" t="s">
        <v>363</v>
      </c>
      <c r="G804" s="40" t="s">
        <v>363</v>
      </c>
      <c r="H804" s="40" t="s">
        <v>14</v>
      </c>
      <c r="I804" s="40" t="s">
        <v>363</v>
      </c>
      <c r="J804" s="40" t="s">
        <v>363</v>
      </c>
      <c r="K804" s="40" t="s">
        <v>14</v>
      </c>
      <c r="L804" s="40" t="s">
        <v>14</v>
      </c>
      <c r="M804" s="40" t="s">
        <v>363</v>
      </c>
      <c r="N804" s="40" t="s">
        <v>363</v>
      </c>
      <c r="O804" s="40" t="s">
        <v>14</v>
      </c>
      <c r="P804" s="40"/>
      <c r="Q804" s="40" t="s">
        <v>14</v>
      </c>
      <c r="R804" s="40" t="s">
        <v>2223</v>
      </c>
      <c r="S804" s="40" t="s">
        <v>2224</v>
      </c>
      <c r="T804" s="48">
        <v>44735.0</v>
      </c>
      <c r="U804" s="40" t="s">
        <v>406</v>
      </c>
      <c r="V804" s="41">
        <v>44370.0</v>
      </c>
      <c r="W804" s="40"/>
      <c r="X804" s="40" t="s">
        <v>468</v>
      </c>
      <c r="Y804" s="40" t="s">
        <v>4952</v>
      </c>
      <c r="Z804" s="40">
        <v>9000.0</v>
      </c>
      <c r="AA804" s="40">
        <v>5400.0</v>
      </c>
      <c r="AB804" s="40">
        <v>13.0</v>
      </c>
      <c r="AC804" s="40"/>
      <c r="AD804" s="40">
        <v>10.3</v>
      </c>
      <c r="AE804" s="40">
        <v>103.0</v>
      </c>
      <c r="AF804" s="40">
        <v>13.0</v>
      </c>
      <c r="AG804" s="40" t="s">
        <v>842</v>
      </c>
      <c r="AH804" s="41">
        <v>44386.0</v>
      </c>
      <c r="AI804" s="40"/>
      <c r="AJ804" s="40">
        <v>470.0</v>
      </c>
      <c r="AK804" s="40">
        <v>31.0</v>
      </c>
      <c r="AL804" s="40"/>
      <c r="AM804" s="40" t="s">
        <v>408</v>
      </c>
      <c r="AN804" s="40" t="s">
        <v>301</v>
      </c>
      <c r="AO804" s="42" t="b">
        <f t="array" ref="AO804">SUMPRODUCT(--(K804=$AU$2:$AU$4))=0</f>
        <v>0</v>
      </c>
      <c r="AP804" s="42" t="b">
        <f t="array" ref="AP804">SUMPRODUCT(--(L804=$AU$2:$AU$4))=0</f>
        <v>0</v>
      </c>
    </row>
    <row r="805" ht="15.75" hidden="1" customHeight="1">
      <c r="A805" s="40" t="s">
        <v>4953</v>
      </c>
      <c r="B805" s="40" t="s">
        <v>2851</v>
      </c>
      <c r="C805" s="40" t="s">
        <v>3445</v>
      </c>
      <c r="D805" s="40"/>
      <c r="E805" s="40" t="s">
        <v>14</v>
      </c>
      <c r="F805" s="40" t="s">
        <v>363</v>
      </c>
      <c r="G805" s="40" t="s">
        <v>363</v>
      </c>
      <c r="H805" s="40" t="s">
        <v>14</v>
      </c>
      <c r="I805" s="40" t="s">
        <v>363</v>
      </c>
      <c r="J805" s="40" t="s">
        <v>363</v>
      </c>
      <c r="K805" s="40" t="s">
        <v>14</v>
      </c>
      <c r="L805" s="40" t="s">
        <v>14</v>
      </c>
      <c r="M805" s="40" t="s">
        <v>363</v>
      </c>
      <c r="N805" s="40" t="s">
        <v>363</v>
      </c>
      <c r="O805" s="40" t="s">
        <v>14</v>
      </c>
      <c r="P805" s="40"/>
      <c r="Q805" s="40" t="s">
        <v>14</v>
      </c>
      <c r="R805" s="40" t="s">
        <v>4954</v>
      </c>
      <c r="S805" s="40" t="s">
        <v>4955</v>
      </c>
      <c r="T805" s="40" t="s">
        <v>4956</v>
      </c>
      <c r="U805" s="40" t="s">
        <v>4266</v>
      </c>
      <c r="V805" s="41">
        <v>44372.0</v>
      </c>
      <c r="W805" s="40" t="s">
        <v>4957</v>
      </c>
      <c r="X805" s="40" t="s">
        <v>468</v>
      </c>
      <c r="Y805" s="40" t="s">
        <v>4958</v>
      </c>
      <c r="Z805" s="40">
        <v>10000.0</v>
      </c>
      <c r="AA805" s="40">
        <v>6000.0</v>
      </c>
      <c r="AB805" s="40">
        <v>13.0</v>
      </c>
      <c r="AC805" s="40"/>
      <c r="AD805" s="40">
        <v>7.08</v>
      </c>
      <c r="AE805" s="40">
        <v>70.8</v>
      </c>
      <c r="AF805" s="40">
        <v>13.0</v>
      </c>
      <c r="AG805" s="40" t="s">
        <v>849</v>
      </c>
      <c r="AH805" s="41">
        <v>44386.0</v>
      </c>
      <c r="AI805" s="40"/>
      <c r="AJ805" s="40">
        <v>487.0</v>
      </c>
      <c r="AK805" s="40">
        <v>34.7</v>
      </c>
      <c r="AL805" s="40"/>
      <c r="AM805" s="40" t="s">
        <v>408</v>
      </c>
      <c r="AN805" s="40" t="s">
        <v>301</v>
      </c>
      <c r="AO805" s="42" t="b">
        <f t="array" ref="AO805">SUMPRODUCT(--(K805=$AU$2:$AU$4))=0</f>
        <v>0</v>
      </c>
      <c r="AP805" s="42" t="b">
        <f t="array" ref="AP805">SUMPRODUCT(--(L805=$AU$2:$AU$4))=0</f>
        <v>0</v>
      </c>
    </row>
    <row r="806" ht="15.75" hidden="1" customHeight="1">
      <c r="A806" s="40" t="s">
        <v>4959</v>
      </c>
      <c r="B806" s="40" t="s">
        <v>4960</v>
      </c>
      <c r="C806" s="40" t="s">
        <v>3445</v>
      </c>
      <c r="D806" s="40"/>
      <c r="E806" s="40" t="s">
        <v>14</v>
      </c>
      <c r="F806" s="40" t="s">
        <v>363</v>
      </c>
      <c r="G806" s="40" t="s">
        <v>363</v>
      </c>
      <c r="H806" s="40" t="s">
        <v>14</v>
      </c>
      <c r="I806" s="40" t="s">
        <v>363</v>
      </c>
      <c r="J806" s="40" t="s">
        <v>363</v>
      </c>
      <c r="K806" s="40" t="s">
        <v>14</v>
      </c>
      <c r="L806" s="40" t="s">
        <v>14</v>
      </c>
      <c r="M806" s="40" t="s">
        <v>363</v>
      </c>
      <c r="N806" s="40" t="s">
        <v>363</v>
      </c>
      <c r="O806" s="40" t="s">
        <v>14</v>
      </c>
      <c r="P806" s="40"/>
      <c r="Q806" s="40" t="s">
        <v>14</v>
      </c>
      <c r="R806" s="40" t="s">
        <v>4954</v>
      </c>
      <c r="S806" s="40" t="s">
        <v>4955</v>
      </c>
      <c r="T806" s="40" t="s">
        <v>4961</v>
      </c>
      <c r="U806" s="40" t="s">
        <v>4266</v>
      </c>
      <c r="V806" s="41">
        <v>44372.0</v>
      </c>
      <c r="W806" s="40" t="s">
        <v>4957</v>
      </c>
      <c r="X806" s="40" t="s">
        <v>468</v>
      </c>
      <c r="Y806" s="40" t="s">
        <v>4962</v>
      </c>
      <c r="Z806" s="40">
        <v>10000.0</v>
      </c>
      <c r="AA806" s="40">
        <v>6000.0</v>
      </c>
      <c r="AB806" s="40">
        <v>13.0</v>
      </c>
      <c r="AC806" s="40"/>
      <c r="AD806" s="40">
        <v>6.05</v>
      </c>
      <c r="AE806" s="40">
        <v>60.5</v>
      </c>
      <c r="AF806" s="40">
        <v>13.0</v>
      </c>
      <c r="AG806" s="40" t="s">
        <v>856</v>
      </c>
      <c r="AH806" s="41">
        <v>44386.0</v>
      </c>
      <c r="AI806" s="40"/>
      <c r="AJ806" s="40">
        <v>487.0</v>
      </c>
      <c r="AK806" s="40">
        <v>30.6</v>
      </c>
      <c r="AL806" s="40"/>
      <c r="AM806" s="40" t="s">
        <v>408</v>
      </c>
      <c r="AN806" s="40" t="s">
        <v>301</v>
      </c>
      <c r="AO806" s="42" t="b">
        <f t="array" ref="AO806">SUMPRODUCT(--(K806=$AU$2:$AU$4))=0</f>
        <v>0</v>
      </c>
      <c r="AP806" s="42" t="b">
        <f t="array" ref="AP806">SUMPRODUCT(--(L806=$AU$2:$AU$4))=0</f>
        <v>0</v>
      </c>
    </row>
    <row r="807" ht="15.75" hidden="1" customHeight="1">
      <c r="A807" s="40" t="s">
        <v>4963</v>
      </c>
      <c r="B807" s="40" t="s">
        <v>4964</v>
      </c>
      <c r="C807" s="40" t="s">
        <v>3445</v>
      </c>
      <c r="D807" s="40"/>
      <c r="E807" s="40" t="s">
        <v>14</v>
      </c>
      <c r="F807" s="40" t="s">
        <v>363</v>
      </c>
      <c r="G807" s="40" t="s">
        <v>363</v>
      </c>
      <c r="H807" s="40" t="s">
        <v>14</v>
      </c>
      <c r="I807" s="40" t="s">
        <v>363</v>
      </c>
      <c r="J807" s="40" t="s">
        <v>363</v>
      </c>
      <c r="K807" s="40" t="s">
        <v>14</v>
      </c>
      <c r="L807" s="40" t="s">
        <v>14</v>
      </c>
      <c r="M807" s="40" t="s">
        <v>363</v>
      </c>
      <c r="N807" s="40" t="s">
        <v>363</v>
      </c>
      <c r="O807" s="40" t="s">
        <v>14</v>
      </c>
      <c r="P807" s="40"/>
      <c r="Q807" s="40" t="s">
        <v>14</v>
      </c>
      <c r="R807" s="40" t="s">
        <v>4954</v>
      </c>
      <c r="S807" s="40" t="s">
        <v>4955</v>
      </c>
      <c r="T807" s="40" t="s">
        <v>4965</v>
      </c>
      <c r="U807" s="40" t="s">
        <v>4266</v>
      </c>
      <c r="V807" s="41">
        <v>44372.0</v>
      </c>
      <c r="W807" s="40" t="s">
        <v>4957</v>
      </c>
      <c r="X807" s="40" t="s">
        <v>468</v>
      </c>
      <c r="Y807" s="40" t="s">
        <v>4966</v>
      </c>
      <c r="Z807" s="40">
        <v>10000.0</v>
      </c>
      <c r="AA807" s="40">
        <v>6000.0</v>
      </c>
      <c r="AB807" s="40">
        <v>13.0</v>
      </c>
      <c r="AC807" s="40"/>
      <c r="AD807" s="40">
        <v>6.69</v>
      </c>
      <c r="AE807" s="40">
        <v>66.9</v>
      </c>
      <c r="AF807" s="40">
        <v>13.0</v>
      </c>
      <c r="AG807" s="40" t="s">
        <v>861</v>
      </c>
      <c r="AH807" s="41">
        <v>44386.0</v>
      </c>
      <c r="AI807" s="40"/>
      <c r="AJ807" s="40">
        <v>480.0</v>
      </c>
      <c r="AK807" s="40">
        <v>31.0</v>
      </c>
      <c r="AL807" s="40"/>
      <c r="AM807" s="40" t="s">
        <v>408</v>
      </c>
      <c r="AN807" s="40" t="s">
        <v>301</v>
      </c>
      <c r="AO807" s="42" t="b">
        <f t="array" ref="AO807">SUMPRODUCT(--(K807=$AU$2:$AU$4))=0</f>
        <v>0</v>
      </c>
      <c r="AP807" s="42" t="b">
        <f t="array" ref="AP807">SUMPRODUCT(--(L807=$AU$2:$AU$4))=0</f>
        <v>0</v>
      </c>
    </row>
    <row r="808" ht="15.75" hidden="1" customHeight="1">
      <c r="A808" s="40" t="s">
        <v>4967</v>
      </c>
      <c r="B808" s="40" t="s">
        <v>4968</v>
      </c>
      <c r="C808" s="40" t="s">
        <v>3445</v>
      </c>
      <c r="D808" s="40"/>
      <c r="E808" s="40" t="s">
        <v>14</v>
      </c>
      <c r="F808" s="40" t="s">
        <v>363</v>
      </c>
      <c r="G808" s="40" t="s">
        <v>363</v>
      </c>
      <c r="H808" s="40" t="s">
        <v>14</v>
      </c>
      <c r="I808" s="40" t="s">
        <v>363</v>
      </c>
      <c r="J808" s="40" t="s">
        <v>363</v>
      </c>
      <c r="K808" s="40" t="s">
        <v>14</v>
      </c>
      <c r="L808" s="40" t="s">
        <v>14</v>
      </c>
      <c r="M808" s="40" t="s">
        <v>363</v>
      </c>
      <c r="N808" s="40" t="s">
        <v>363</v>
      </c>
      <c r="O808" s="40" t="s">
        <v>14</v>
      </c>
      <c r="P808" s="40"/>
      <c r="Q808" s="40" t="s">
        <v>14</v>
      </c>
      <c r="R808" s="40" t="s">
        <v>4954</v>
      </c>
      <c r="S808" s="40" t="s">
        <v>4955</v>
      </c>
      <c r="T808" s="40" t="s">
        <v>4969</v>
      </c>
      <c r="U808" s="40" t="s">
        <v>4266</v>
      </c>
      <c r="V808" s="40" t="s">
        <v>4957</v>
      </c>
      <c r="W808" s="44"/>
      <c r="X808" s="40" t="s">
        <v>468</v>
      </c>
      <c r="Y808" s="40" t="s">
        <v>4970</v>
      </c>
      <c r="Z808" s="40">
        <v>10000.0</v>
      </c>
      <c r="AA808" s="40">
        <v>6000.0</v>
      </c>
      <c r="AB808" s="40">
        <v>13.0</v>
      </c>
      <c r="AC808" s="40"/>
      <c r="AD808" s="40">
        <v>7.54</v>
      </c>
      <c r="AE808" s="40">
        <v>75.4</v>
      </c>
      <c r="AF808" s="40">
        <v>13.0</v>
      </c>
      <c r="AG808" s="40" t="s">
        <v>868</v>
      </c>
      <c r="AH808" s="41">
        <v>44386.0</v>
      </c>
      <c r="AI808" s="40"/>
      <c r="AJ808" s="40">
        <v>474.0</v>
      </c>
      <c r="AK808" s="40">
        <v>35.6</v>
      </c>
      <c r="AL808" s="40"/>
      <c r="AM808" s="40" t="s">
        <v>408</v>
      </c>
      <c r="AN808" s="40" t="s">
        <v>301</v>
      </c>
      <c r="AO808" s="42" t="b">
        <f t="array" ref="AO808">SUMPRODUCT(--(K808=$AU$2:$AU$4))=0</f>
        <v>0</v>
      </c>
      <c r="AP808" s="42" t="b">
        <f t="array" ref="AP808">SUMPRODUCT(--(L808=$AU$2:$AU$4))=0</f>
        <v>0</v>
      </c>
    </row>
    <row r="809" ht="15.75" hidden="1" customHeight="1">
      <c r="A809" s="40" t="s">
        <v>4971</v>
      </c>
      <c r="B809" s="40" t="s">
        <v>4972</v>
      </c>
      <c r="C809" s="40" t="s">
        <v>3445</v>
      </c>
      <c r="D809" s="40"/>
      <c r="E809" s="40" t="s">
        <v>14</v>
      </c>
      <c r="F809" s="40" t="s">
        <v>363</v>
      </c>
      <c r="G809" s="40" t="s">
        <v>363</v>
      </c>
      <c r="H809" s="40" t="s">
        <v>14</v>
      </c>
      <c r="I809" s="40" t="s">
        <v>363</v>
      </c>
      <c r="J809" s="40" t="s">
        <v>363</v>
      </c>
      <c r="K809" s="40" t="s">
        <v>14</v>
      </c>
      <c r="L809" s="40" t="s">
        <v>14</v>
      </c>
      <c r="M809" s="40" t="s">
        <v>363</v>
      </c>
      <c r="N809" s="40" t="s">
        <v>363</v>
      </c>
      <c r="O809" s="40" t="s">
        <v>14</v>
      </c>
      <c r="P809" s="40"/>
      <c r="Q809" s="40" t="s">
        <v>14</v>
      </c>
      <c r="R809" s="40" t="s">
        <v>4954</v>
      </c>
      <c r="S809" s="40" t="s">
        <v>4955</v>
      </c>
      <c r="T809" s="40" t="s">
        <v>4973</v>
      </c>
      <c r="U809" s="40" t="s">
        <v>4266</v>
      </c>
      <c r="V809" s="41">
        <v>44372.0</v>
      </c>
      <c r="W809" s="40" t="s">
        <v>4957</v>
      </c>
      <c r="X809" s="40" t="s">
        <v>468</v>
      </c>
      <c r="Y809" s="40" t="s">
        <v>4974</v>
      </c>
      <c r="Z809" s="40">
        <v>10000.0</v>
      </c>
      <c r="AA809" s="40">
        <v>6000.0</v>
      </c>
      <c r="AB809" s="40">
        <v>13.0</v>
      </c>
      <c r="AC809" s="40"/>
      <c r="AD809" s="40">
        <v>7.9</v>
      </c>
      <c r="AE809" s="40">
        <v>79.0</v>
      </c>
      <c r="AF809" s="40">
        <v>13.0</v>
      </c>
      <c r="AG809" s="40" t="s">
        <v>878</v>
      </c>
      <c r="AH809" s="41">
        <v>44386.0</v>
      </c>
      <c r="AI809" s="40"/>
      <c r="AJ809" s="40">
        <v>482.0</v>
      </c>
      <c r="AK809" s="40">
        <v>36.8</v>
      </c>
      <c r="AL809" s="40"/>
      <c r="AM809" s="40" t="s">
        <v>408</v>
      </c>
      <c r="AN809" s="40" t="s">
        <v>301</v>
      </c>
      <c r="AO809" s="42" t="b">
        <f t="array" ref="AO809">SUMPRODUCT(--(K809=$AU$2:$AU$4))=0</f>
        <v>0</v>
      </c>
      <c r="AP809" s="42" t="b">
        <f t="array" ref="AP809">SUMPRODUCT(--(L809=$AU$2:$AU$4))=0</f>
        <v>0</v>
      </c>
    </row>
    <row r="810" ht="15.75" hidden="1" customHeight="1">
      <c r="A810" s="40" t="s">
        <v>4975</v>
      </c>
      <c r="B810" s="40" t="s">
        <v>4976</v>
      </c>
      <c r="C810" s="40" t="s">
        <v>3445</v>
      </c>
      <c r="D810" s="40"/>
      <c r="E810" s="40" t="s">
        <v>14</v>
      </c>
      <c r="F810" s="40" t="s">
        <v>363</v>
      </c>
      <c r="G810" s="40" t="s">
        <v>363</v>
      </c>
      <c r="H810" s="40" t="s">
        <v>14</v>
      </c>
      <c r="I810" s="40" t="s">
        <v>363</v>
      </c>
      <c r="J810" s="40" t="s">
        <v>363</v>
      </c>
      <c r="K810" s="40" t="s">
        <v>14</v>
      </c>
      <c r="L810" s="40" t="s">
        <v>14</v>
      </c>
      <c r="M810" s="40" t="s">
        <v>363</v>
      </c>
      <c r="N810" s="40" t="s">
        <v>363</v>
      </c>
      <c r="O810" s="40" t="s">
        <v>14</v>
      </c>
      <c r="P810" s="40"/>
      <c r="Q810" s="40" t="s">
        <v>14</v>
      </c>
      <c r="R810" s="40" t="s">
        <v>4954</v>
      </c>
      <c r="S810" s="40" t="s">
        <v>4955</v>
      </c>
      <c r="T810" s="40" t="s">
        <v>4977</v>
      </c>
      <c r="U810" s="40" t="s">
        <v>4266</v>
      </c>
      <c r="V810" s="41">
        <v>44372.0</v>
      </c>
      <c r="W810" s="40" t="s">
        <v>4957</v>
      </c>
      <c r="X810" s="40" t="s">
        <v>468</v>
      </c>
      <c r="Y810" s="40" t="s">
        <v>4978</v>
      </c>
      <c r="Z810" s="40">
        <v>10000.0</v>
      </c>
      <c r="AA810" s="40">
        <v>6000.0</v>
      </c>
      <c r="AB810" s="40">
        <v>13.0</v>
      </c>
      <c r="AC810" s="40"/>
      <c r="AD810" s="40">
        <v>4.71</v>
      </c>
      <c r="AE810" s="40">
        <v>47.1</v>
      </c>
      <c r="AF810" s="40">
        <v>13.0</v>
      </c>
      <c r="AG810" s="40" t="s">
        <v>1407</v>
      </c>
      <c r="AH810" s="41">
        <v>44386.0</v>
      </c>
      <c r="AI810" s="40"/>
      <c r="AJ810" s="40">
        <v>482.0</v>
      </c>
      <c r="AK810" s="40">
        <v>26.9</v>
      </c>
      <c r="AL810" s="40"/>
      <c r="AM810" s="40" t="s">
        <v>408</v>
      </c>
      <c r="AN810" s="40" t="s">
        <v>301</v>
      </c>
      <c r="AO810" s="42" t="b">
        <f t="array" ref="AO810">SUMPRODUCT(--(K810=$AU$2:$AU$4))=0</f>
        <v>0</v>
      </c>
      <c r="AP810" s="42" t="b">
        <f t="array" ref="AP810">SUMPRODUCT(--(L810=$AU$2:$AU$4))=0</f>
        <v>0</v>
      </c>
    </row>
    <row r="811" ht="15.75" hidden="1" customHeight="1">
      <c r="A811" s="40" t="s">
        <v>4979</v>
      </c>
      <c r="B811" s="40" t="s">
        <v>1429</v>
      </c>
      <c r="C811" s="40" t="s">
        <v>3445</v>
      </c>
      <c r="D811" s="40"/>
      <c r="E811" s="40" t="s">
        <v>14</v>
      </c>
      <c r="F811" s="40" t="s">
        <v>363</v>
      </c>
      <c r="G811" s="40" t="s">
        <v>363</v>
      </c>
      <c r="H811" s="40" t="s">
        <v>14</v>
      </c>
      <c r="I811" s="40" t="s">
        <v>363</v>
      </c>
      <c r="J811" s="40" t="s">
        <v>363</v>
      </c>
      <c r="K811" s="40" t="s">
        <v>14</v>
      </c>
      <c r="L811" s="40" t="s">
        <v>14</v>
      </c>
      <c r="M811" s="40" t="s">
        <v>363</v>
      </c>
      <c r="N811" s="40" t="s">
        <v>363</v>
      </c>
      <c r="O811" s="40" t="s">
        <v>14</v>
      </c>
      <c r="P811" s="40"/>
      <c r="Q811" s="40" t="s">
        <v>14</v>
      </c>
      <c r="R811" s="40" t="s">
        <v>4931</v>
      </c>
      <c r="S811" s="40" t="s">
        <v>3617</v>
      </c>
      <c r="T811" s="40" t="s">
        <v>4980</v>
      </c>
      <c r="U811" s="40" t="s">
        <v>1259</v>
      </c>
      <c r="V811" s="41">
        <v>44376.0</v>
      </c>
      <c r="W811" s="40" t="s">
        <v>4933</v>
      </c>
      <c r="X811" s="40" t="s">
        <v>719</v>
      </c>
      <c r="Y811" s="61">
        <v>0.524</v>
      </c>
      <c r="Z811" s="40" t="s">
        <v>1012</v>
      </c>
      <c r="AA811" s="40">
        <v>6000.0</v>
      </c>
      <c r="AB811" s="40">
        <v>12.0</v>
      </c>
      <c r="AC811" s="40"/>
      <c r="AD811" s="40">
        <v>20.5</v>
      </c>
      <c r="AE811" s="40">
        <v>205.0</v>
      </c>
      <c r="AF811" s="40">
        <v>12.0</v>
      </c>
      <c r="AG811" s="40" t="s">
        <v>1418</v>
      </c>
      <c r="AH811" s="41">
        <v>44386.0</v>
      </c>
      <c r="AI811" s="40"/>
      <c r="AJ811" s="40">
        <v>487.0</v>
      </c>
      <c r="AK811" s="40">
        <v>33.8</v>
      </c>
      <c r="AL811" s="40"/>
      <c r="AM811" s="40" t="s">
        <v>408</v>
      </c>
      <c r="AN811" s="40" t="s">
        <v>301</v>
      </c>
      <c r="AO811" s="42" t="b">
        <f t="array" ref="AO811">SUMPRODUCT(--(K811=$AU$2:$AU$4))=0</f>
        <v>0</v>
      </c>
      <c r="AP811" s="42" t="b">
        <f t="array" ref="AP811">SUMPRODUCT(--(L811=$AU$2:$AU$4))=0</f>
        <v>0</v>
      </c>
    </row>
    <row r="812" ht="15.75" hidden="1" customHeight="1">
      <c r="A812" s="40" t="s">
        <v>4981</v>
      </c>
      <c r="B812" s="40" t="s">
        <v>908</v>
      </c>
      <c r="C812" s="40" t="s">
        <v>3445</v>
      </c>
      <c r="D812" s="40"/>
      <c r="E812" s="40" t="s">
        <v>14</v>
      </c>
      <c r="F812" s="40" t="s">
        <v>363</v>
      </c>
      <c r="G812" s="40" t="s">
        <v>363</v>
      </c>
      <c r="H812" s="40" t="s">
        <v>14</v>
      </c>
      <c r="I812" s="40" t="s">
        <v>363</v>
      </c>
      <c r="J812" s="40" t="s">
        <v>363</v>
      </c>
      <c r="K812" s="40" t="s">
        <v>14</v>
      </c>
      <c r="L812" s="40" t="s">
        <v>14</v>
      </c>
      <c r="M812" s="40" t="s">
        <v>363</v>
      </c>
      <c r="N812" s="40" t="s">
        <v>363</v>
      </c>
      <c r="O812" s="40" t="s">
        <v>14</v>
      </c>
      <c r="P812" s="40"/>
      <c r="Q812" s="40" t="s">
        <v>14</v>
      </c>
      <c r="R812" s="40" t="s">
        <v>4931</v>
      </c>
      <c r="S812" s="40" t="s">
        <v>3617</v>
      </c>
      <c r="T812" s="40" t="s">
        <v>4982</v>
      </c>
      <c r="U812" s="40" t="s">
        <v>1259</v>
      </c>
      <c r="V812" s="41">
        <v>44376.0</v>
      </c>
      <c r="W812" s="40" t="s">
        <v>4933</v>
      </c>
      <c r="X812" s="40" t="s">
        <v>719</v>
      </c>
      <c r="Y812" s="61">
        <v>0.484</v>
      </c>
      <c r="Z812" s="40" t="s">
        <v>1012</v>
      </c>
      <c r="AA812" s="40">
        <v>6000.0</v>
      </c>
      <c r="AB812" s="40">
        <v>12.0</v>
      </c>
      <c r="AC812" s="40"/>
      <c r="AD812" s="40">
        <v>17.9</v>
      </c>
      <c r="AE812" s="40">
        <v>179.0</v>
      </c>
      <c r="AF812" s="40">
        <v>12.0</v>
      </c>
      <c r="AG812" s="40" t="s">
        <v>885</v>
      </c>
      <c r="AH812" s="41">
        <v>44386.0</v>
      </c>
      <c r="AI812" s="40"/>
      <c r="AJ812" s="40">
        <v>477.0</v>
      </c>
      <c r="AK812" s="40">
        <v>27.5</v>
      </c>
      <c r="AL812" s="40"/>
      <c r="AM812" s="40" t="s">
        <v>408</v>
      </c>
      <c r="AN812" s="40" t="s">
        <v>301</v>
      </c>
      <c r="AO812" s="42" t="b">
        <f t="array" ref="AO812">SUMPRODUCT(--(K812=$AU$2:$AU$4))=0</f>
        <v>0</v>
      </c>
      <c r="AP812" s="42" t="b">
        <f t="array" ref="AP812">SUMPRODUCT(--(L812=$AU$2:$AU$4))=0</f>
        <v>0</v>
      </c>
    </row>
    <row r="813" ht="15.75" customHeight="1">
      <c r="A813" s="59" t="s">
        <v>299</v>
      </c>
      <c r="B813" s="59" t="s">
        <v>4983</v>
      </c>
      <c r="C813" s="59" t="s">
        <v>4271</v>
      </c>
      <c r="D813" s="44"/>
      <c r="E813" s="59" t="s">
        <v>4984</v>
      </c>
      <c r="F813" s="59" t="s">
        <v>4985</v>
      </c>
      <c r="G813" s="59" t="s">
        <v>4986</v>
      </c>
      <c r="H813" s="59" t="s">
        <v>4984</v>
      </c>
      <c r="I813" s="59" t="s">
        <v>4985</v>
      </c>
      <c r="J813" s="59" t="s">
        <v>4987</v>
      </c>
      <c r="K813" s="59" t="s">
        <v>300</v>
      </c>
      <c r="L813" s="59" t="s">
        <v>14</v>
      </c>
      <c r="M813" s="59" t="s">
        <v>672</v>
      </c>
      <c r="N813" s="59" t="s">
        <v>363</v>
      </c>
      <c r="O813" s="59" t="s">
        <v>14</v>
      </c>
      <c r="P813" s="59"/>
      <c r="Q813" s="59" t="s">
        <v>14</v>
      </c>
      <c r="R813" s="59" t="s">
        <v>289</v>
      </c>
      <c r="S813" s="59" t="s">
        <v>3776</v>
      </c>
      <c r="T813" s="59" t="s">
        <v>4988</v>
      </c>
      <c r="U813" s="59" t="s">
        <v>1259</v>
      </c>
      <c r="V813" s="60">
        <v>44376.0</v>
      </c>
      <c r="W813" s="59" t="s">
        <v>3333</v>
      </c>
      <c r="X813" s="59" t="s">
        <v>468</v>
      </c>
      <c r="Y813" s="59" t="s">
        <v>4989</v>
      </c>
      <c r="Z813" s="59">
        <v>1900.0</v>
      </c>
      <c r="AA813" s="59" t="s">
        <v>1467</v>
      </c>
      <c r="AB813" s="59">
        <v>16.0</v>
      </c>
      <c r="AC813" s="59"/>
      <c r="AD813" s="59">
        <v>1.54</v>
      </c>
      <c r="AE813" s="59">
        <v>30.8</v>
      </c>
      <c r="AF813" s="59">
        <v>16.0</v>
      </c>
      <c r="AG813" s="59" t="s">
        <v>891</v>
      </c>
      <c r="AH813" s="60">
        <v>44386.0</v>
      </c>
      <c r="AI813" s="59"/>
      <c r="AJ813" s="59">
        <v>435.0</v>
      </c>
      <c r="AK813" s="40"/>
      <c r="AL813" s="44"/>
      <c r="AM813" s="59" t="s">
        <v>408</v>
      </c>
      <c r="AN813" s="40" t="s">
        <v>301</v>
      </c>
      <c r="AO813" s="42" t="b">
        <f t="array" ref="AO813">SUMPRODUCT(--(K813=$AU$2:$AU$4))=0</f>
        <v>1</v>
      </c>
      <c r="AP813" s="42" t="b">
        <f t="array" ref="AP813">SUMPRODUCT(--(L813=$AU$2:$AU$4))=0</f>
        <v>0</v>
      </c>
    </row>
    <row r="814" ht="15.75" hidden="1" customHeight="1">
      <c r="A814" s="40" t="s">
        <v>4990</v>
      </c>
      <c r="B814" s="40" t="s">
        <v>638</v>
      </c>
      <c r="C814" s="40" t="s">
        <v>3445</v>
      </c>
      <c r="D814" s="40"/>
      <c r="E814" s="40" t="s">
        <v>14</v>
      </c>
      <c r="F814" s="40" t="s">
        <v>363</v>
      </c>
      <c r="G814" s="40" t="s">
        <v>363</v>
      </c>
      <c r="H814" s="40" t="s">
        <v>14</v>
      </c>
      <c r="I814" s="40" t="s">
        <v>363</v>
      </c>
      <c r="J814" s="40" t="s">
        <v>363</v>
      </c>
      <c r="K814" s="40" t="s">
        <v>14</v>
      </c>
      <c r="L814" s="40" t="s">
        <v>14</v>
      </c>
      <c r="M814" s="40" t="s">
        <v>363</v>
      </c>
      <c r="N814" s="40" t="s">
        <v>363</v>
      </c>
      <c r="O814" s="40" t="s">
        <v>14</v>
      </c>
      <c r="P814" s="40"/>
      <c r="Q814" s="40" t="s">
        <v>14</v>
      </c>
      <c r="R814" s="40" t="s">
        <v>2223</v>
      </c>
      <c r="S814" s="40" t="s">
        <v>2224</v>
      </c>
      <c r="T814" s="48">
        <v>44749.0</v>
      </c>
      <c r="U814" s="40" t="s">
        <v>406</v>
      </c>
      <c r="V814" s="41">
        <v>44384.0</v>
      </c>
      <c r="W814" s="40"/>
      <c r="X814" s="40" t="s">
        <v>468</v>
      </c>
      <c r="Y814" s="40" t="s">
        <v>4991</v>
      </c>
      <c r="Z814" s="40">
        <v>10000.0</v>
      </c>
      <c r="AA814" s="40">
        <v>6000.0</v>
      </c>
      <c r="AB814" s="40">
        <v>13.0</v>
      </c>
      <c r="AC814" s="40"/>
      <c r="AD814" s="40">
        <v>5.13</v>
      </c>
      <c r="AE814" s="40">
        <v>51.3</v>
      </c>
      <c r="AF814" s="40">
        <v>13.0</v>
      </c>
      <c r="AG814" s="40" t="s">
        <v>1429</v>
      </c>
      <c r="AH814" s="41">
        <v>44407.0</v>
      </c>
      <c r="AI814" s="40"/>
      <c r="AJ814" s="40">
        <v>529.0</v>
      </c>
      <c r="AK814" s="40">
        <v>26.0</v>
      </c>
      <c r="AL814" s="40"/>
      <c r="AM814" s="40" t="s">
        <v>408</v>
      </c>
      <c r="AN814" s="40" t="s">
        <v>291</v>
      </c>
      <c r="AO814" s="42" t="b">
        <f t="array" ref="AO814">SUMPRODUCT(--(K814=$AU$2:$AU$4))=0</f>
        <v>0</v>
      </c>
      <c r="AP814" s="42" t="b">
        <f t="array" ref="AP814">SUMPRODUCT(--(L814=$AU$2:$AU$4))=0</f>
        <v>0</v>
      </c>
    </row>
    <row r="815" ht="15.75" customHeight="1">
      <c r="A815" s="40" t="s">
        <v>296</v>
      </c>
      <c r="B815" s="40" t="s">
        <v>1661</v>
      </c>
      <c r="C815" s="40" t="s">
        <v>4271</v>
      </c>
      <c r="D815" s="40"/>
      <c r="E815" s="40" t="s">
        <v>4992</v>
      </c>
      <c r="F815" s="40" t="s">
        <v>4993</v>
      </c>
      <c r="G815" s="40" t="s">
        <v>4994</v>
      </c>
      <c r="H815" s="40" t="s">
        <v>4992</v>
      </c>
      <c r="I815" s="40" t="s">
        <v>4993</v>
      </c>
      <c r="J815" s="40" t="s">
        <v>4995</v>
      </c>
      <c r="K815" s="40" t="s">
        <v>297</v>
      </c>
      <c r="L815" s="40" t="s">
        <v>298</v>
      </c>
      <c r="M815" s="40" t="s">
        <v>736</v>
      </c>
      <c r="N815" s="40" t="s">
        <v>824</v>
      </c>
      <c r="O815" s="40" t="s">
        <v>14</v>
      </c>
      <c r="P815" s="40"/>
      <c r="Q815" s="40" t="s">
        <v>14</v>
      </c>
      <c r="R815" s="40" t="s">
        <v>253</v>
      </c>
      <c r="S815" s="40" t="s">
        <v>254</v>
      </c>
      <c r="T815" s="40" t="s">
        <v>4996</v>
      </c>
      <c r="U815" s="40" t="s">
        <v>406</v>
      </c>
      <c r="V815" s="41">
        <v>44384.0</v>
      </c>
      <c r="W815" s="40" t="s">
        <v>4996</v>
      </c>
      <c r="X815" s="40" t="s">
        <v>468</v>
      </c>
      <c r="Y815" s="40" t="s">
        <v>4997</v>
      </c>
      <c r="Z815" s="40" t="s">
        <v>4998</v>
      </c>
      <c r="AA815" s="40">
        <v>12320.0</v>
      </c>
      <c r="AB815" s="40">
        <v>13.0</v>
      </c>
      <c r="AC815" s="40"/>
      <c r="AD815" s="40">
        <v>9.25</v>
      </c>
      <c r="AE815" s="40">
        <v>50.0</v>
      </c>
      <c r="AF815" s="40">
        <v>14.0</v>
      </c>
      <c r="AG815" s="40" t="s">
        <v>934</v>
      </c>
      <c r="AH815" s="41">
        <v>44407.0</v>
      </c>
      <c r="AI815" s="40"/>
      <c r="AJ815" s="40">
        <v>480.0</v>
      </c>
      <c r="AK815" s="40">
        <v>65.8</v>
      </c>
      <c r="AL815" s="40"/>
      <c r="AM815" s="40" t="s">
        <v>408</v>
      </c>
      <c r="AN815" s="40" t="s">
        <v>291</v>
      </c>
      <c r="AO815" s="42" t="b">
        <f t="array" ref="AO815">SUMPRODUCT(--(K815=$AU$2:$AU$4))=0</f>
        <v>1</v>
      </c>
      <c r="AP815" s="42" t="b">
        <f t="array" ref="AP815">SUMPRODUCT(--(L815=$AU$2:$AU$4))=0</f>
        <v>1</v>
      </c>
    </row>
    <row r="816" ht="15.75" hidden="1" customHeight="1">
      <c r="A816" s="40" t="s">
        <v>4999</v>
      </c>
      <c r="B816" s="40" t="s">
        <v>5000</v>
      </c>
      <c r="C816" s="40" t="s">
        <v>3445</v>
      </c>
      <c r="D816" s="40"/>
      <c r="E816" s="40" t="s">
        <v>5001</v>
      </c>
      <c r="F816" s="40" t="s">
        <v>1097</v>
      </c>
      <c r="G816" s="40" t="s">
        <v>5002</v>
      </c>
      <c r="H816" s="40" t="s">
        <v>5003</v>
      </c>
      <c r="I816" s="40" t="s">
        <v>2066</v>
      </c>
      <c r="J816" s="40" t="s">
        <v>5004</v>
      </c>
      <c r="K816" s="40" t="s">
        <v>14</v>
      </c>
      <c r="L816" s="40" t="s">
        <v>14</v>
      </c>
      <c r="M816" s="40" t="s">
        <v>363</v>
      </c>
      <c r="N816" s="40" t="s">
        <v>363</v>
      </c>
      <c r="O816" s="40" t="s">
        <v>14</v>
      </c>
      <c r="P816" s="40"/>
      <c r="Q816" s="40" t="s">
        <v>14</v>
      </c>
      <c r="R816" s="40" t="s">
        <v>4595</v>
      </c>
      <c r="S816" s="40" t="s">
        <v>4596</v>
      </c>
      <c r="T816" s="40" t="s">
        <v>5005</v>
      </c>
      <c r="U816" s="40" t="s">
        <v>1259</v>
      </c>
      <c r="V816" s="41">
        <v>44390.0</v>
      </c>
      <c r="W816" s="40" t="s">
        <v>5006</v>
      </c>
      <c r="X816" s="40" t="s">
        <v>468</v>
      </c>
      <c r="Y816" s="40">
        <v>0.86</v>
      </c>
      <c r="Z816" s="40" t="s">
        <v>2827</v>
      </c>
      <c r="AA816" s="40">
        <v>18000.0</v>
      </c>
      <c r="AB816" s="40">
        <v>11.0</v>
      </c>
      <c r="AC816" s="40"/>
      <c r="AD816" s="40">
        <v>6.02</v>
      </c>
      <c r="AE816" s="40">
        <v>60.2</v>
      </c>
      <c r="AF816" s="40">
        <v>13.0</v>
      </c>
      <c r="AG816" s="40" t="s">
        <v>5007</v>
      </c>
      <c r="AH816" s="41">
        <v>44407.0</v>
      </c>
      <c r="AI816" s="40"/>
      <c r="AJ816" s="40">
        <v>502.0</v>
      </c>
      <c r="AK816" s="40">
        <v>27.3</v>
      </c>
      <c r="AL816" s="40"/>
      <c r="AM816" s="40" t="s">
        <v>408</v>
      </c>
      <c r="AN816" s="40" t="s">
        <v>291</v>
      </c>
      <c r="AO816" s="42" t="b">
        <f t="array" ref="AO816">SUMPRODUCT(--(K816=$AU$2:$AU$4))=0</f>
        <v>0</v>
      </c>
      <c r="AP816" s="42" t="b">
        <f t="array" ref="AP816">SUMPRODUCT(--(L816=$AU$2:$AU$4))=0</f>
        <v>0</v>
      </c>
    </row>
    <row r="817" ht="15.75" hidden="1" customHeight="1">
      <c r="A817" s="40" t="s">
        <v>5008</v>
      </c>
      <c r="B817" s="40" t="s">
        <v>638</v>
      </c>
      <c r="C817" s="40" t="s">
        <v>3445</v>
      </c>
      <c r="D817" s="40"/>
      <c r="E817" s="40" t="s">
        <v>14</v>
      </c>
      <c r="F817" s="40" t="s">
        <v>363</v>
      </c>
      <c r="G817" s="40" t="s">
        <v>5009</v>
      </c>
      <c r="H817" s="40" t="s">
        <v>14</v>
      </c>
      <c r="I817" s="40" t="s">
        <v>363</v>
      </c>
      <c r="J817" s="40" t="s">
        <v>5009</v>
      </c>
      <c r="K817" s="40" t="s">
        <v>14</v>
      </c>
      <c r="L817" s="40" t="s">
        <v>14</v>
      </c>
      <c r="M817" s="40" t="s">
        <v>363</v>
      </c>
      <c r="N817" s="40" t="s">
        <v>363</v>
      </c>
      <c r="O817" s="40" t="s">
        <v>14</v>
      </c>
      <c r="P817" s="40"/>
      <c r="Q817" s="40" t="s">
        <v>14</v>
      </c>
      <c r="R817" s="40" t="s">
        <v>2223</v>
      </c>
      <c r="S817" s="40" t="s">
        <v>2224</v>
      </c>
      <c r="T817" s="40" t="s">
        <v>5010</v>
      </c>
      <c r="U817" s="40" t="s">
        <v>406</v>
      </c>
      <c r="V817" s="41">
        <v>44391.0</v>
      </c>
      <c r="W817" s="40"/>
      <c r="X817" s="40" t="s">
        <v>468</v>
      </c>
      <c r="Y817" s="40"/>
      <c r="Z817" s="40">
        <v>10000.0</v>
      </c>
      <c r="AA817" s="40">
        <v>6000.0</v>
      </c>
      <c r="AB817" s="40">
        <v>13.0</v>
      </c>
      <c r="AC817" s="40"/>
      <c r="AD817" s="40">
        <v>1.73</v>
      </c>
      <c r="AE817" s="40">
        <v>51.9</v>
      </c>
      <c r="AF817" s="40">
        <v>13.0</v>
      </c>
      <c r="AG817" s="40" t="s">
        <v>908</v>
      </c>
      <c r="AH817" s="41">
        <v>44407.0</v>
      </c>
      <c r="AI817" s="40"/>
      <c r="AJ817" s="40">
        <v>515.0</v>
      </c>
      <c r="AK817" s="44">
        <v>30.8</v>
      </c>
      <c r="AL817" s="40"/>
      <c r="AM817" s="40" t="s">
        <v>408</v>
      </c>
      <c r="AN817" s="40" t="s">
        <v>291</v>
      </c>
      <c r="AO817" s="42" t="b">
        <f t="array" ref="AO817">SUMPRODUCT(--(K817=$AU$2:$AU$4))=0</f>
        <v>0</v>
      </c>
      <c r="AP817" s="42" t="b">
        <f t="array" ref="AP817">SUMPRODUCT(--(L817=$AU$2:$AU$4))=0</f>
        <v>0</v>
      </c>
    </row>
    <row r="818" ht="15.75" hidden="1" customHeight="1">
      <c r="A818" s="40" t="s">
        <v>5011</v>
      </c>
      <c r="B818" s="40" t="s">
        <v>641</v>
      </c>
      <c r="C818" s="40" t="s">
        <v>3445</v>
      </c>
      <c r="D818" s="40"/>
      <c r="E818" s="40" t="s">
        <v>5012</v>
      </c>
      <c r="F818" s="40" t="s">
        <v>5013</v>
      </c>
      <c r="G818" s="40" t="s">
        <v>5014</v>
      </c>
      <c r="H818" s="40" t="s">
        <v>5012</v>
      </c>
      <c r="I818" s="40" t="s">
        <v>5013</v>
      </c>
      <c r="J818" s="40" t="s">
        <v>5015</v>
      </c>
      <c r="K818" s="40" t="s">
        <v>14</v>
      </c>
      <c r="L818" s="40" t="s">
        <v>14</v>
      </c>
      <c r="M818" s="40" t="s">
        <v>363</v>
      </c>
      <c r="N818" s="40" t="s">
        <v>363</v>
      </c>
      <c r="O818" s="40" t="s">
        <v>14</v>
      </c>
      <c r="P818" s="40"/>
      <c r="Q818" s="40" t="s">
        <v>14</v>
      </c>
      <c r="R818" s="40" t="s">
        <v>2223</v>
      </c>
      <c r="S818" s="40" t="s">
        <v>2224</v>
      </c>
      <c r="T818" s="40" t="s">
        <v>5016</v>
      </c>
      <c r="U818" s="40" t="s">
        <v>406</v>
      </c>
      <c r="V818" s="41">
        <v>44391.0</v>
      </c>
      <c r="W818" s="40"/>
      <c r="X818" s="40" t="s">
        <v>468</v>
      </c>
      <c r="Y818" s="40"/>
      <c r="Z818" s="40">
        <v>24000.0</v>
      </c>
      <c r="AA818" s="40">
        <v>14400.0</v>
      </c>
      <c r="AB818" s="40">
        <v>12.0</v>
      </c>
      <c r="AC818" s="40"/>
      <c r="AD818" s="40">
        <v>7.46</v>
      </c>
      <c r="AE818" s="40">
        <v>74.6</v>
      </c>
      <c r="AF818" s="40">
        <v>13.0</v>
      </c>
      <c r="AG818" s="40" t="s">
        <v>914</v>
      </c>
      <c r="AH818" s="41">
        <v>44407.0</v>
      </c>
      <c r="AI818" s="40"/>
      <c r="AJ818" s="40">
        <v>499.0</v>
      </c>
      <c r="AK818" s="44">
        <v>40.4</v>
      </c>
      <c r="AL818" s="40"/>
      <c r="AM818" s="40" t="s">
        <v>408</v>
      </c>
      <c r="AN818" s="40" t="s">
        <v>291</v>
      </c>
      <c r="AO818" s="42" t="b">
        <f t="array" ref="AO818">SUMPRODUCT(--(K818=$AU$2:$AU$4))=0</f>
        <v>0</v>
      </c>
      <c r="AP818" s="42" t="b">
        <f t="array" ref="AP818">SUMPRODUCT(--(L818=$AU$2:$AU$4))=0</f>
        <v>0</v>
      </c>
    </row>
    <row r="819" ht="15.75" customHeight="1">
      <c r="A819" s="40" t="s">
        <v>292</v>
      </c>
      <c r="B819" s="40" t="s">
        <v>583</v>
      </c>
      <c r="C819" s="40" t="s">
        <v>4271</v>
      </c>
      <c r="D819" s="40"/>
      <c r="E819" s="40"/>
      <c r="F819" s="40"/>
      <c r="G819" s="40"/>
      <c r="H819" s="40" t="s">
        <v>5017</v>
      </c>
      <c r="I819" s="40" t="s">
        <v>914</v>
      </c>
      <c r="J819" s="40" t="s">
        <v>5018</v>
      </c>
      <c r="K819" s="40" t="s">
        <v>293</v>
      </c>
      <c r="L819" s="40"/>
      <c r="M819" s="40" t="s">
        <v>812</v>
      </c>
      <c r="N819" s="40"/>
      <c r="O819" s="40"/>
      <c r="P819" s="40"/>
      <c r="Q819" s="40"/>
      <c r="R819" s="40" t="s">
        <v>271</v>
      </c>
      <c r="S819" s="40" t="s">
        <v>272</v>
      </c>
      <c r="T819" s="40" t="s">
        <v>5019</v>
      </c>
      <c r="U819" s="40" t="s">
        <v>406</v>
      </c>
      <c r="V819" s="41">
        <v>44392.0</v>
      </c>
      <c r="W819" s="40" t="s">
        <v>3333</v>
      </c>
      <c r="X819" s="40" t="s">
        <v>468</v>
      </c>
      <c r="Y819" s="40" t="s">
        <v>5020</v>
      </c>
      <c r="Z819" s="40">
        <v>30000.0</v>
      </c>
      <c r="AA819" s="40">
        <v>18000.0</v>
      </c>
      <c r="AB819" s="40">
        <v>13.0</v>
      </c>
      <c r="AC819" s="40"/>
      <c r="AD819" s="40">
        <v>36.8</v>
      </c>
      <c r="AE819" s="40">
        <v>50.0</v>
      </c>
      <c r="AF819" s="40">
        <v>14.0</v>
      </c>
      <c r="AG819" s="40" t="s">
        <v>491</v>
      </c>
      <c r="AH819" s="41">
        <v>44426.0</v>
      </c>
      <c r="AI819" s="40"/>
      <c r="AJ819" s="40">
        <v>460.0</v>
      </c>
      <c r="AK819" s="40">
        <v>65.4</v>
      </c>
      <c r="AL819" s="40"/>
      <c r="AM819" s="40"/>
      <c r="AN819" s="40" t="s">
        <v>273</v>
      </c>
      <c r="AO819" s="42" t="b">
        <f t="array" ref="AO819">SUMPRODUCT(--(K819=$AU$2:$AU$4))=0</f>
        <v>1</v>
      </c>
      <c r="AP819" s="42" t="b">
        <f t="array" ref="AP819">SUMPRODUCT(--(L819=$AU$2:$AU$4))=0</f>
        <v>0</v>
      </c>
    </row>
    <row r="820" ht="15.75" customHeight="1">
      <c r="A820" s="40" t="s">
        <v>294</v>
      </c>
      <c r="B820" s="40" t="s">
        <v>586</v>
      </c>
      <c r="C820" s="40" t="s">
        <v>4271</v>
      </c>
      <c r="D820" s="40"/>
      <c r="E820" s="40"/>
      <c r="F820" s="40"/>
      <c r="G820" s="40"/>
      <c r="H820" s="40" t="s">
        <v>5021</v>
      </c>
      <c r="I820" s="40" t="s">
        <v>920</v>
      </c>
      <c r="J820" s="40" t="s">
        <v>5018</v>
      </c>
      <c r="K820" s="40" t="s">
        <v>295</v>
      </c>
      <c r="L820" s="40"/>
      <c r="M820" s="40" t="s">
        <v>818</v>
      </c>
      <c r="N820" s="40"/>
      <c r="O820" s="40"/>
      <c r="P820" s="40"/>
      <c r="Q820" s="40"/>
      <c r="R820" s="40" t="s">
        <v>271</v>
      </c>
      <c r="S820" s="40" t="s">
        <v>272</v>
      </c>
      <c r="T820" s="40" t="s">
        <v>5022</v>
      </c>
      <c r="U820" s="40" t="s">
        <v>406</v>
      </c>
      <c r="V820" s="41">
        <v>44392.0</v>
      </c>
      <c r="W820" s="40" t="s">
        <v>3333</v>
      </c>
      <c r="X820" s="40" t="s">
        <v>468</v>
      </c>
      <c r="Y820" s="40" t="s">
        <v>5023</v>
      </c>
      <c r="Z820" s="40">
        <v>30000.0</v>
      </c>
      <c r="AA820" s="40">
        <v>18000.0</v>
      </c>
      <c r="AB820" s="40">
        <v>13.0</v>
      </c>
      <c r="AC820" s="40"/>
      <c r="AD820" s="40">
        <v>24.6</v>
      </c>
      <c r="AE820" s="40">
        <v>50.0</v>
      </c>
      <c r="AF820" s="40">
        <v>14.0</v>
      </c>
      <c r="AG820" s="40" t="s">
        <v>497</v>
      </c>
      <c r="AH820" s="41">
        <v>44426.0</v>
      </c>
      <c r="AI820" s="40"/>
      <c r="AJ820" s="40">
        <v>475.0</v>
      </c>
      <c r="AK820" s="40">
        <v>58.3</v>
      </c>
      <c r="AL820" s="40"/>
      <c r="AM820" s="40"/>
      <c r="AN820" s="40" t="s">
        <v>273</v>
      </c>
      <c r="AO820" s="42" t="b">
        <f t="array" ref="AO820">SUMPRODUCT(--(K820=$AU$2:$AU$4))=0</f>
        <v>1</v>
      </c>
      <c r="AP820" s="42" t="b">
        <f t="array" ref="AP820">SUMPRODUCT(--(L820=$AU$2:$AU$4))=0</f>
        <v>0</v>
      </c>
    </row>
    <row r="821" ht="15.75" customHeight="1">
      <c r="A821" s="59" t="s">
        <v>287</v>
      </c>
      <c r="B821" s="59" t="s">
        <v>5024</v>
      </c>
      <c r="C821" s="59" t="s">
        <v>4271</v>
      </c>
      <c r="D821" s="44"/>
      <c r="E821" s="59" t="s">
        <v>5025</v>
      </c>
      <c r="F821" s="59" t="s">
        <v>5026</v>
      </c>
      <c r="G821" s="59" t="s">
        <v>4986</v>
      </c>
      <c r="H821" s="59" t="s">
        <v>5025</v>
      </c>
      <c r="I821" s="59" t="s">
        <v>5026</v>
      </c>
      <c r="J821" s="59" t="s">
        <v>5027</v>
      </c>
      <c r="K821" s="59" t="s">
        <v>288</v>
      </c>
      <c r="L821" s="59" t="s">
        <v>14</v>
      </c>
      <c r="M821" s="59" t="s">
        <v>896</v>
      </c>
      <c r="N821" s="59" t="s">
        <v>363</v>
      </c>
      <c r="O821" s="59" t="s">
        <v>14</v>
      </c>
      <c r="P821" s="59"/>
      <c r="Q821" s="59" t="s">
        <v>14</v>
      </c>
      <c r="R821" s="59" t="s">
        <v>289</v>
      </c>
      <c r="S821" s="59" t="s">
        <v>3776</v>
      </c>
      <c r="T821" s="59" t="s">
        <v>5028</v>
      </c>
      <c r="U821" s="59" t="s">
        <v>1259</v>
      </c>
      <c r="V821" s="60">
        <v>44393.0</v>
      </c>
      <c r="W821" s="59" t="s">
        <v>3333</v>
      </c>
      <c r="X821" s="59" t="s">
        <v>468</v>
      </c>
      <c r="Y821" s="59" t="s">
        <v>5029</v>
      </c>
      <c r="Z821" s="59">
        <v>12000.0</v>
      </c>
      <c r="AA821" s="59" t="s">
        <v>5030</v>
      </c>
      <c r="AB821" s="59">
        <v>15.0</v>
      </c>
      <c r="AC821" s="59"/>
      <c r="AD821" s="59">
        <v>3.06</v>
      </c>
      <c r="AE821" s="59">
        <v>50.0</v>
      </c>
      <c r="AF821" s="59">
        <v>14.0</v>
      </c>
      <c r="AG821" s="59" t="s">
        <v>944</v>
      </c>
      <c r="AH821" s="60">
        <v>44407.0</v>
      </c>
      <c r="AI821" s="59"/>
      <c r="AJ821" s="59">
        <v>482.0</v>
      </c>
      <c r="AK821" s="59">
        <v>62.5</v>
      </c>
      <c r="AL821" s="40"/>
      <c r="AM821" s="40" t="s">
        <v>408</v>
      </c>
      <c r="AN821" s="40" t="s">
        <v>291</v>
      </c>
      <c r="AO821" s="42" t="b">
        <f t="array" ref="AO821">SUMPRODUCT(--(K821=$AU$2:$AU$4))=0</f>
        <v>1</v>
      </c>
      <c r="AP821" s="42" t="b">
        <f t="array" ref="AP821">SUMPRODUCT(--(L821=$AU$2:$AU$4))=0</f>
        <v>0</v>
      </c>
    </row>
    <row r="822" ht="15.75" hidden="1" customHeight="1">
      <c r="A822" s="40" t="s">
        <v>5031</v>
      </c>
      <c r="B822" s="40" t="s">
        <v>644</v>
      </c>
      <c r="C822" s="40" t="s">
        <v>3445</v>
      </c>
      <c r="D822" s="40"/>
      <c r="E822" s="40" t="s">
        <v>5032</v>
      </c>
      <c r="F822" s="40" t="s">
        <v>5033</v>
      </c>
      <c r="G822" s="40" t="s">
        <v>5014</v>
      </c>
      <c r="H822" s="40" t="s">
        <v>5032</v>
      </c>
      <c r="I822" s="40" t="s">
        <v>5033</v>
      </c>
      <c r="J822" s="40" t="s">
        <v>5015</v>
      </c>
      <c r="K822" s="40" t="s">
        <v>14</v>
      </c>
      <c r="L822" s="40" t="s">
        <v>14</v>
      </c>
      <c r="M822" s="40" t="s">
        <v>363</v>
      </c>
      <c r="N822" s="40" t="s">
        <v>363</v>
      </c>
      <c r="O822" s="40" t="s">
        <v>14</v>
      </c>
      <c r="P822" s="40"/>
      <c r="Q822" s="40" t="s">
        <v>14</v>
      </c>
      <c r="R822" s="40" t="s">
        <v>2223</v>
      </c>
      <c r="S822" s="40" t="s">
        <v>2224</v>
      </c>
      <c r="T822" s="40" t="s">
        <v>5034</v>
      </c>
      <c r="U822" s="40" t="s">
        <v>406</v>
      </c>
      <c r="V822" s="41">
        <v>44398.0</v>
      </c>
      <c r="W822" s="40"/>
      <c r="X822" s="40" t="s">
        <v>468</v>
      </c>
      <c r="Y822" s="40" t="s">
        <v>5035</v>
      </c>
      <c r="Z822" s="40">
        <v>7750.0</v>
      </c>
      <c r="AA822" s="40">
        <v>4650.0</v>
      </c>
      <c r="AB822" s="40">
        <v>13.0</v>
      </c>
      <c r="AC822" s="40"/>
      <c r="AD822" s="40">
        <v>3.02</v>
      </c>
      <c r="AE822" s="40">
        <v>60.4</v>
      </c>
      <c r="AF822" s="40">
        <v>13.0</v>
      </c>
      <c r="AG822" s="40" t="s">
        <v>920</v>
      </c>
      <c r="AH822" s="41">
        <v>44407.0</v>
      </c>
      <c r="AI822" s="40"/>
      <c r="AJ822" s="40">
        <v>509.0</v>
      </c>
      <c r="AK822" s="44">
        <v>34.7</v>
      </c>
      <c r="AL822" s="40"/>
      <c r="AM822" s="40" t="s">
        <v>408</v>
      </c>
      <c r="AN822" s="40" t="s">
        <v>291</v>
      </c>
      <c r="AO822" s="42" t="b">
        <f t="array" ref="AO822">SUMPRODUCT(--(K822=$AU$2:$AU$4))=0</f>
        <v>0</v>
      </c>
      <c r="AP822" s="42" t="b">
        <f t="array" ref="AP822">SUMPRODUCT(--(L822=$AU$2:$AU$4))=0</f>
        <v>0</v>
      </c>
    </row>
    <row r="823" ht="15.75" hidden="1" customHeight="1">
      <c r="A823" s="40" t="s">
        <v>5032</v>
      </c>
      <c r="B823" s="40" t="s">
        <v>3325</v>
      </c>
      <c r="C823" s="40" t="s">
        <v>3445</v>
      </c>
      <c r="D823" s="40"/>
      <c r="E823" s="40" t="s">
        <v>14</v>
      </c>
      <c r="F823" s="40"/>
      <c r="G823" s="40"/>
      <c r="H823" s="40" t="s">
        <v>5036</v>
      </c>
      <c r="I823" s="40" t="s">
        <v>5037</v>
      </c>
      <c r="J823" s="40" t="s">
        <v>5038</v>
      </c>
      <c r="K823" s="40" t="s">
        <v>14</v>
      </c>
      <c r="L823" s="40" t="s">
        <v>14</v>
      </c>
      <c r="M823" s="40" t="s">
        <v>363</v>
      </c>
      <c r="N823" s="40" t="s">
        <v>363</v>
      </c>
      <c r="O823" s="40" t="s">
        <v>14</v>
      </c>
      <c r="P823" s="40"/>
      <c r="Q823" s="40" t="s">
        <v>14</v>
      </c>
      <c r="R823" s="40" t="s">
        <v>1523</v>
      </c>
      <c r="S823" s="40" t="s">
        <v>3638</v>
      </c>
      <c r="T823" s="40" t="s">
        <v>5039</v>
      </c>
      <c r="U823" s="40" t="s">
        <v>406</v>
      </c>
      <c r="V823" s="41">
        <v>44403.0</v>
      </c>
      <c r="W823" s="40" t="s">
        <v>2504</v>
      </c>
      <c r="X823" s="40" t="s">
        <v>468</v>
      </c>
      <c r="Y823" s="40" t="s">
        <v>5040</v>
      </c>
      <c r="Z823" s="40" t="s">
        <v>1775</v>
      </c>
      <c r="AA823" s="40">
        <v>14400.0</v>
      </c>
      <c r="AB823" s="40">
        <v>11.0</v>
      </c>
      <c r="AC823" s="40"/>
      <c r="AD823" s="40">
        <v>5.85</v>
      </c>
      <c r="AE823" s="40">
        <v>58.5</v>
      </c>
      <c r="AF823" s="40">
        <v>13.0</v>
      </c>
      <c r="AG823" s="40" t="s">
        <v>951</v>
      </c>
      <c r="AH823" s="41">
        <v>44407.0</v>
      </c>
      <c r="AI823" s="40"/>
      <c r="AJ823" s="40">
        <v>504.0</v>
      </c>
      <c r="AK823" s="44">
        <v>32.7</v>
      </c>
      <c r="AL823" s="40"/>
      <c r="AM823" s="40" t="s">
        <v>408</v>
      </c>
      <c r="AN823" s="40" t="s">
        <v>291</v>
      </c>
      <c r="AO823" s="42" t="b">
        <f t="array" ref="AO823">SUMPRODUCT(--(K823=$AU$2:$AU$4))=0</f>
        <v>0</v>
      </c>
      <c r="AP823" s="42" t="b">
        <f t="array" ref="AP823">SUMPRODUCT(--(L823=$AU$2:$AU$4))=0</f>
        <v>0</v>
      </c>
    </row>
    <row r="824" ht="15.75" hidden="1" customHeight="1">
      <c r="A824" s="40" t="s">
        <v>5041</v>
      </c>
      <c r="B824" s="40" t="s">
        <v>3436</v>
      </c>
      <c r="C824" s="40" t="s">
        <v>3445</v>
      </c>
      <c r="D824" s="40"/>
      <c r="E824" s="40" t="s">
        <v>14</v>
      </c>
      <c r="F824" s="40"/>
      <c r="G824" s="40"/>
      <c r="H824" s="40" t="s">
        <v>5042</v>
      </c>
      <c r="I824" s="40" t="s">
        <v>5043</v>
      </c>
      <c r="J824" s="40" t="s">
        <v>5038</v>
      </c>
      <c r="K824" s="40" t="s">
        <v>14</v>
      </c>
      <c r="L824" s="40" t="s">
        <v>14</v>
      </c>
      <c r="M824" s="40" t="s">
        <v>363</v>
      </c>
      <c r="N824" s="40" t="s">
        <v>363</v>
      </c>
      <c r="O824" s="40" t="s">
        <v>14</v>
      </c>
      <c r="P824" s="40"/>
      <c r="Q824" s="40" t="s">
        <v>14</v>
      </c>
      <c r="R824" s="40" t="s">
        <v>1523</v>
      </c>
      <c r="S824" s="40" t="s">
        <v>3638</v>
      </c>
      <c r="T824" s="40" t="s">
        <v>5044</v>
      </c>
      <c r="U824" s="40" t="s">
        <v>406</v>
      </c>
      <c r="V824" s="41">
        <v>44403.0</v>
      </c>
      <c r="W824" s="40" t="s">
        <v>2504</v>
      </c>
      <c r="X824" s="40" t="s">
        <v>468</v>
      </c>
      <c r="Y824" s="40" t="s">
        <v>5045</v>
      </c>
      <c r="Z824" s="40" t="s">
        <v>2827</v>
      </c>
      <c r="AA824" s="40">
        <v>18000.0</v>
      </c>
      <c r="AB824" s="40">
        <v>11.0</v>
      </c>
      <c r="AC824" s="40"/>
      <c r="AD824" s="40">
        <v>6.87</v>
      </c>
      <c r="AE824" s="40">
        <v>68.7</v>
      </c>
      <c r="AF824" s="40">
        <v>13.0</v>
      </c>
      <c r="AG824" s="40" t="s">
        <v>956</v>
      </c>
      <c r="AH824" s="41">
        <v>44407.0</v>
      </c>
      <c r="AI824" s="40"/>
      <c r="AJ824" s="40">
        <v>501.0</v>
      </c>
      <c r="AK824" s="44">
        <v>33.5</v>
      </c>
      <c r="AL824" s="40"/>
      <c r="AM824" s="40" t="s">
        <v>408</v>
      </c>
      <c r="AN824" s="40" t="s">
        <v>291</v>
      </c>
      <c r="AO824" s="42" t="b">
        <f t="array" ref="AO824">SUMPRODUCT(--(K824=$AU$2:$AU$4))=0</f>
        <v>0</v>
      </c>
      <c r="AP824" s="42" t="b">
        <f t="array" ref="AP824">SUMPRODUCT(--(L824=$AU$2:$AU$4))=0</f>
        <v>0</v>
      </c>
    </row>
    <row r="825" ht="15.75" hidden="1" customHeight="1">
      <c r="A825" s="40" t="s">
        <v>5046</v>
      </c>
      <c r="B825" s="40" t="s">
        <v>2921</v>
      </c>
      <c r="C825" s="40" t="s">
        <v>3445</v>
      </c>
      <c r="D825" s="40"/>
      <c r="E825" s="40" t="s">
        <v>14</v>
      </c>
      <c r="F825" s="40"/>
      <c r="G825" s="40"/>
      <c r="H825" s="40" t="s">
        <v>5047</v>
      </c>
      <c r="I825" s="40" t="s">
        <v>5048</v>
      </c>
      <c r="J825" s="40" t="s">
        <v>5038</v>
      </c>
      <c r="K825" s="40" t="s">
        <v>14</v>
      </c>
      <c r="L825" s="40" t="s">
        <v>14</v>
      </c>
      <c r="M825" s="40" t="s">
        <v>363</v>
      </c>
      <c r="N825" s="40" t="s">
        <v>363</v>
      </c>
      <c r="O825" s="40" t="s">
        <v>14</v>
      </c>
      <c r="P825" s="40"/>
      <c r="Q825" s="40" t="s">
        <v>14</v>
      </c>
      <c r="R825" s="40" t="s">
        <v>1523</v>
      </c>
      <c r="S825" s="40" t="s">
        <v>3638</v>
      </c>
      <c r="T825" s="40" t="s">
        <v>5049</v>
      </c>
      <c r="U825" s="40" t="s">
        <v>406</v>
      </c>
      <c r="V825" s="41">
        <v>44403.0</v>
      </c>
      <c r="W825" s="40" t="s">
        <v>2504</v>
      </c>
      <c r="X825" s="40" t="s">
        <v>468</v>
      </c>
      <c r="Y825" s="40" t="s">
        <v>5050</v>
      </c>
      <c r="Z825" s="40" t="s">
        <v>1775</v>
      </c>
      <c r="AA825" s="40">
        <v>14400.0</v>
      </c>
      <c r="AB825" s="40">
        <v>11.0</v>
      </c>
      <c r="AC825" s="40"/>
      <c r="AD825" s="40">
        <v>7.85</v>
      </c>
      <c r="AE825" s="40">
        <v>78.5</v>
      </c>
      <c r="AF825" s="40">
        <v>13.0</v>
      </c>
      <c r="AG825" s="40" t="s">
        <v>962</v>
      </c>
      <c r="AH825" s="41">
        <v>44407.0</v>
      </c>
      <c r="AI825" s="40"/>
      <c r="AJ825" s="40">
        <v>500.0</v>
      </c>
      <c r="AK825" s="44">
        <v>39.7</v>
      </c>
      <c r="AL825" s="40"/>
      <c r="AM825" s="40" t="s">
        <v>408</v>
      </c>
      <c r="AN825" s="40" t="s">
        <v>291</v>
      </c>
      <c r="AO825" s="42" t="b">
        <f t="array" ref="AO825">SUMPRODUCT(--(K825=$AU$2:$AU$4))=0</f>
        <v>0</v>
      </c>
      <c r="AP825" s="42" t="b">
        <f t="array" ref="AP825">SUMPRODUCT(--(L825=$AU$2:$AU$4))=0</f>
        <v>0</v>
      </c>
    </row>
    <row r="826" ht="15.75" hidden="1" customHeight="1">
      <c r="A826" s="40" t="s">
        <v>5051</v>
      </c>
      <c r="B826" s="40" t="s">
        <v>5052</v>
      </c>
      <c r="C826" s="40" t="s">
        <v>3445</v>
      </c>
      <c r="D826" s="40"/>
      <c r="E826" s="40" t="s">
        <v>14</v>
      </c>
      <c r="F826" s="40"/>
      <c r="G826" s="40"/>
      <c r="H826" s="40" t="s">
        <v>5053</v>
      </c>
      <c r="I826" s="40" t="s">
        <v>5054</v>
      </c>
      <c r="J826" s="40" t="s">
        <v>5038</v>
      </c>
      <c r="K826" s="40" t="s">
        <v>14</v>
      </c>
      <c r="L826" s="40" t="s">
        <v>14</v>
      </c>
      <c r="M826" s="40" t="s">
        <v>363</v>
      </c>
      <c r="N826" s="40" t="s">
        <v>363</v>
      </c>
      <c r="O826" s="40" t="s">
        <v>14</v>
      </c>
      <c r="P826" s="40"/>
      <c r="Q826" s="40" t="s">
        <v>14</v>
      </c>
      <c r="R826" s="40" t="s">
        <v>1523</v>
      </c>
      <c r="S826" s="40" t="s">
        <v>3638</v>
      </c>
      <c r="T826" s="40" t="s">
        <v>5055</v>
      </c>
      <c r="U826" s="40" t="s">
        <v>406</v>
      </c>
      <c r="V826" s="41">
        <v>44403.0</v>
      </c>
      <c r="W826" s="40" t="s">
        <v>2504</v>
      </c>
      <c r="X826" s="40" t="s">
        <v>468</v>
      </c>
      <c r="Y826" s="40" t="s">
        <v>5056</v>
      </c>
      <c r="Z826" s="40" t="s">
        <v>2827</v>
      </c>
      <c r="AA826" s="40">
        <v>18000.0</v>
      </c>
      <c r="AB826" s="40">
        <v>11.0</v>
      </c>
      <c r="AC826" s="40"/>
      <c r="AD826" s="40">
        <v>6.09</v>
      </c>
      <c r="AE826" s="40">
        <v>60.9</v>
      </c>
      <c r="AF826" s="40">
        <v>13.0</v>
      </c>
      <c r="AG826" s="40" t="s">
        <v>969</v>
      </c>
      <c r="AH826" s="41">
        <v>44407.0</v>
      </c>
      <c r="AI826" s="40"/>
      <c r="AJ826" s="40">
        <v>516.0</v>
      </c>
      <c r="AK826" s="44">
        <v>31.8</v>
      </c>
      <c r="AL826" s="40"/>
      <c r="AM826" s="40" t="s">
        <v>408</v>
      </c>
      <c r="AN826" s="40" t="s">
        <v>291</v>
      </c>
      <c r="AO826" s="42" t="b">
        <f t="array" ref="AO826">SUMPRODUCT(--(K826=$AU$2:$AU$4))=0</f>
        <v>0</v>
      </c>
      <c r="AP826" s="42" t="b">
        <f t="array" ref="AP826">SUMPRODUCT(--(L826=$AU$2:$AU$4))=0</f>
        <v>0</v>
      </c>
    </row>
    <row r="827" ht="15.75" hidden="1" customHeight="1">
      <c r="A827" s="40" t="s">
        <v>5057</v>
      </c>
      <c r="B827" s="40" t="s">
        <v>5058</v>
      </c>
      <c r="C827" s="40" t="s">
        <v>3445</v>
      </c>
      <c r="D827" s="40"/>
      <c r="E827" s="40" t="s">
        <v>14</v>
      </c>
      <c r="F827" s="40"/>
      <c r="G827" s="40"/>
      <c r="H827" s="40" t="s">
        <v>5059</v>
      </c>
      <c r="I827" s="40" t="s">
        <v>5060</v>
      </c>
      <c r="J827" s="40" t="s">
        <v>5061</v>
      </c>
      <c r="K827" s="40" t="s">
        <v>14</v>
      </c>
      <c r="L827" s="40" t="s">
        <v>14</v>
      </c>
      <c r="M827" s="40" t="s">
        <v>363</v>
      </c>
      <c r="N827" s="40" t="s">
        <v>363</v>
      </c>
      <c r="O827" s="40" t="s">
        <v>14</v>
      </c>
      <c r="P827" s="40"/>
      <c r="Q827" s="40" t="s">
        <v>14</v>
      </c>
      <c r="R827" s="40" t="s">
        <v>1523</v>
      </c>
      <c r="S827" s="40" t="s">
        <v>3638</v>
      </c>
      <c r="T827" s="40" t="s">
        <v>5062</v>
      </c>
      <c r="U827" s="40" t="s">
        <v>406</v>
      </c>
      <c r="V827" s="41">
        <v>44403.0</v>
      </c>
      <c r="W827" s="40" t="s">
        <v>2504</v>
      </c>
      <c r="X827" s="40" t="s">
        <v>468</v>
      </c>
      <c r="Y827" s="40" t="s">
        <v>5063</v>
      </c>
      <c r="Z827" s="40" t="s">
        <v>1775</v>
      </c>
      <c r="AA827" s="40">
        <v>14400.0</v>
      </c>
      <c r="AB827" s="40">
        <v>11.0</v>
      </c>
      <c r="AC827" s="40"/>
      <c r="AD827" s="40">
        <v>8.64</v>
      </c>
      <c r="AE827" s="40">
        <v>86.4</v>
      </c>
      <c r="AF827" s="40">
        <v>13.0</v>
      </c>
      <c r="AG827" s="40" t="s">
        <v>974</v>
      </c>
      <c r="AH827" s="41">
        <v>44407.0</v>
      </c>
      <c r="AI827" s="40"/>
      <c r="AJ827" s="40">
        <v>504.0</v>
      </c>
      <c r="AK827" s="44">
        <v>37.8</v>
      </c>
      <c r="AL827" s="40"/>
      <c r="AM827" s="40" t="s">
        <v>408</v>
      </c>
      <c r="AN827" s="40" t="s">
        <v>291</v>
      </c>
      <c r="AO827" s="42" t="b">
        <f t="array" ref="AO827">SUMPRODUCT(--(K827=$AU$2:$AU$4))=0</f>
        <v>0</v>
      </c>
      <c r="AP827" s="42" t="b">
        <f t="array" ref="AP827">SUMPRODUCT(--(L827=$AU$2:$AU$4))=0</f>
        <v>0</v>
      </c>
    </row>
    <row r="828" ht="15.75" hidden="1" customHeight="1">
      <c r="A828" s="40" t="s">
        <v>5064</v>
      </c>
      <c r="B828" s="40" t="s">
        <v>2929</v>
      </c>
      <c r="C828" s="40" t="s">
        <v>3445</v>
      </c>
      <c r="D828" s="40"/>
      <c r="E828" s="40" t="s">
        <v>14</v>
      </c>
      <c r="F828" s="40"/>
      <c r="G828" s="40"/>
      <c r="H828" s="40" t="s">
        <v>5065</v>
      </c>
      <c r="I828" s="40" t="s">
        <v>5066</v>
      </c>
      <c r="J828" s="40" t="s">
        <v>5061</v>
      </c>
      <c r="K828" s="40" t="s">
        <v>14</v>
      </c>
      <c r="L828" s="40" t="s">
        <v>14</v>
      </c>
      <c r="M828" s="40" t="s">
        <v>363</v>
      </c>
      <c r="N828" s="40" t="s">
        <v>363</v>
      </c>
      <c r="O828" s="40" t="s">
        <v>14</v>
      </c>
      <c r="P828" s="40"/>
      <c r="Q828" s="40" t="s">
        <v>14</v>
      </c>
      <c r="R828" s="40" t="s">
        <v>1523</v>
      </c>
      <c r="S828" s="40" t="s">
        <v>3638</v>
      </c>
      <c r="T828" s="40" t="s">
        <v>5067</v>
      </c>
      <c r="U828" s="40" t="s">
        <v>406</v>
      </c>
      <c r="V828" s="41">
        <v>44403.0</v>
      </c>
      <c r="W828" s="40" t="s">
        <v>2504</v>
      </c>
      <c r="X828" s="40" t="s">
        <v>468</v>
      </c>
      <c r="Y828" s="40" t="s">
        <v>5068</v>
      </c>
      <c r="Z828" s="40" t="s">
        <v>1775</v>
      </c>
      <c r="AA828" s="40">
        <v>14400.0</v>
      </c>
      <c r="AB828" s="40">
        <v>11.0</v>
      </c>
      <c r="AC828" s="40"/>
      <c r="AD828" s="40">
        <v>8.22</v>
      </c>
      <c r="AE828" s="40">
        <v>82.2</v>
      </c>
      <c r="AF828" s="40">
        <v>13.0</v>
      </c>
      <c r="AG828" s="40" t="s">
        <v>982</v>
      </c>
      <c r="AH828" s="41">
        <v>44407.0</v>
      </c>
      <c r="AI828" s="40"/>
      <c r="AJ828" s="40">
        <v>511.0</v>
      </c>
      <c r="AK828" s="44">
        <v>38.3</v>
      </c>
      <c r="AL828" s="40"/>
      <c r="AM828" s="40" t="s">
        <v>408</v>
      </c>
      <c r="AN828" s="40" t="s">
        <v>291</v>
      </c>
      <c r="AO828" s="42" t="b">
        <f t="array" ref="AO828">SUMPRODUCT(--(K828=$AU$2:$AU$4))=0</f>
        <v>0</v>
      </c>
      <c r="AP828" s="42" t="b">
        <f t="array" ref="AP828">SUMPRODUCT(--(L828=$AU$2:$AU$4))=0</f>
        <v>0</v>
      </c>
    </row>
    <row r="829" ht="15.75" hidden="1" customHeight="1">
      <c r="A829" s="40" t="s">
        <v>5069</v>
      </c>
      <c r="B829" s="40" t="s">
        <v>3136</v>
      </c>
      <c r="C829" s="40" t="s">
        <v>3445</v>
      </c>
      <c r="D829" s="40"/>
      <c r="E829" s="40" t="s">
        <v>14</v>
      </c>
      <c r="F829" s="40"/>
      <c r="G829" s="40"/>
      <c r="H829" s="40" t="s">
        <v>5070</v>
      </c>
      <c r="I829" s="40" t="s">
        <v>5071</v>
      </c>
      <c r="J829" s="40" t="s">
        <v>5061</v>
      </c>
      <c r="K829" s="40" t="s">
        <v>14</v>
      </c>
      <c r="L829" s="40" t="s">
        <v>14</v>
      </c>
      <c r="M829" s="40" t="s">
        <v>363</v>
      </c>
      <c r="N829" s="40" t="s">
        <v>363</v>
      </c>
      <c r="O829" s="40" t="s">
        <v>14</v>
      </c>
      <c r="P829" s="40"/>
      <c r="Q829" s="40" t="s">
        <v>14</v>
      </c>
      <c r="R829" s="40" t="s">
        <v>1523</v>
      </c>
      <c r="S829" s="40" t="s">
        <v>3638</v>
      </c>
      <c r="T829" s="40" t="s">
        <v>5072</v>
      </c>
      <c r="U829" s="40" t="s">
        <v>406</v>
      </c>
      <c r="V829" s="41">
        <v>44403.0</v>
      </c>
      <c r="W829" s="40" t="s">
        <v>2504</v>
      </c>
      <c r="X829" s="40" t="s">
        <v>468</v>
      </c>
      <c r="Y829" s="40" t="s">
        <v>5073</v>
      </c>
      <c r="Z829" s="40" t="s">
        <v>1775</v>
      </c>
      <c r="AA829" s="40">
        <v>14400.0</v>
      </c>
      <c r="AB829" s="40">
        <v>11.0</v>
      </c>
      <c r="AC829" s="40"/>
      <c r="AD829" s="40">
        <v>14.0</v>
      </c>
      <c r="AE829" s="40">
        <v>140.0</v>
      </c>
      <c r="AF829" s="40">
        <v>12.0</v>
      </c>
      <c r="AG829" s="40" t="s">
        <v>746</v>
      </c>
      <c r="AH829" s="41">
        <v>44407.0</v>
      </c>
      <c r="AI829" s="40"/>
      <c r="AJ829" s="40">
        <v>494.0</v>
      </c>
      <c r="AK829" s="44">
        <v>45.9</v>
      </c>
      <c r="AL829" s="40"/>
      <c r="AM829" s="40" t="s">
        <v>408</v>
      </c>
      <c r="AN829" s="40" t="s">
        <v>291</v>
      </c>
      <c r="AO829" s="42" t="b">
        <f t="array" ref="AO829">SUMPRODUCT(--(K829=$AU$2:$AU$4))=0</f>
        <v>0</v>
      </c>
      <c r="AP829" s="42" t="b">
        <f t="array" ref="AP829">SUMPRODUCT(--(L829=$AU$2:$AU$4))=0</f>
        <v>0</v>
      </c>
    </row>
    <row r="830" ht="15.75" hidden="1" customHeight="1">
      <c r="A830" s="40" t="s">
        <v>5074</v>
      </c>
      <c r="B830" s="40" t="s">
        <v>5075</v>
      </c>
      <c r="C830" s="40" t="s">
        <v>3445</v>
      </c>
      <c r="D830" s="40"/>
      <c r="E830" s="40" t="s">
        <v>14</v>
      </c>
      <c r="F830" s="40"/>
      <c r="G830" s="40"/>
      <c r="H830" s="40" t="s">
        <v>5076</v>
      </c>
      <c r="I830" s="40" t="s">
        <v>5077</v>
      </c>
      <c r="J830" s="40" t="s">
        <v>5061</v>
      </c>
      <c r="K830" s="40" t="s">
        <v>14</v>
      </c>
      <c r="L830" s="40" t="s">
        <v>14</v>
      </c>
      <c r="M830" s="40" t="s">
        <v>363</v>
      </c>
      <c r="N830" s="40" t="s">
        <v>363</v>
      </c>
      <c r="O830" s="40" t="s">
        <v>14</v>
      </c>
      <c r="P830" s="40"/>
      <c r="Q830" s="40" t="s">
        <v>14</v>
      </c>
      <c r="R830" s="40" t="s">
        <v>1523</v>
      </c>
      <c r="S830" s="40" t="s">
        <v>3638</v>
      </c>
      <c r="T830" s="40" t="s">
        <v>5078</v>
      </c>
      <c r="U830" s="40" t="s">
        <v>406</v>
      </c>
      <c r="V830" s="41">
        <v>44403.0</v>
      </c>
      <c r="W830" s="40" t="s">
        <v>2504</v>
      </c>
      <c r="X830" s="40" t="s">
        <v>468</v>
      </c>
      <c r="Y830" s="40" t="s">
        <v>5079</v>
      </c>
      <c r="Z830" s="40" t="s">
        <v>1775</v>
      </c>
      <c r="AA830" s="40">
        <v>14400.0</v>
      </c>
      <c r="AB830" s="40">
        <v>11.0</v>
      </c>
      <c r="AC830" s="40"/>
      <c r="AD830" s="40">
        <v>16.0</v>
      </c>
      <c r="AE830" s="40">
        <v>160.0</v>
      </c>
      <c r="AF830" s="40">
        <v>12.0</v>
      </c>
      <c r="AG830" s="40" t="s">
        <v>752</v>
      </c>
      <c r="AH830" s="41">
        <v>44407.0</v>
      </c>
      <c r="AI830" s="40"/>
      <c r="AJ830" s="40">
        <v>506.0</v>
      </c>
      <c r="AK830" s="44">
        <v>41.7</v>
      </c>
      <c r="AL830" s="40"/>
      <c r="AM830" s="40" t="s">
        <v>408</v>
      </c>
      <c r="AN830" s="40" t="s">
        <v>291</v>
      </c>
      <c r="AO830" s="42" t="b">
        <f t="array" ref="AO830">SUMPRODUCT(--(K830=$AU$2:$AU$4))=0</f>
        <v>0</v>
      </c>
      <c r="AP830" s="42" t="b">
        <f t="array" ref="AP830">SUMPRODUCT(--(L830=$AU$2:$AU$4))=0</f>
        <v>0</v>
      </c>
    </row>
    <row r="831" ht="15.75" hidden="1" customHeight="1">
      <c r="A831" s="40" t="s">
        <v>5080</v>
      </c>
      <c r="B831" s="40" t="s">
        <v>634</v>
      </c>
      <c r="C831" s="40" t="s">
        <v>3445</v>
      </c>
      <c r="D831" s="40"/>
      <c r="E831" s="40" t="s">
        <v>14</v>
      </c>
      <c r="F831" s="40"/>
      <c r="G831" s="40"/>
      <c r="H831" s="40" t="s">
        <v>14</v>
      </c>
      <c r="I831" s="40"/>
      <c r="J831" s="40"/>
      <c r="K831" s="40" t="s">
        <v>14</v>
      </c>
      <c r="L831" s="40" t="s">
        <v>14</v>
      </c>
      <c r="M831" s="40" t="s">
        <v>363</v>
      </c>
      <c r="N831" s="40" t="s">
        <v>363</v>
      </c>
      <c r="O831" s="40" t="s">
        <v>14</v>
      </c>
      <c r="P831" s="40"/>
      <c r="Q831" s="40" t="s">
        <v>14</v>
      </c>
      <c r="R831" s="40" t="s">
        <v>2223</v>
      </c>
      <c r="S831" s="40" t="s">
        <v>2224</v>
      </c>
      <c r="T831" s="41">
        <v>44405.0</v>
      </c>
      <c r="U831" s="40" t="s">
        <v>406</v>
      </c>
      <c r="V831" s="41">
        <v>44405.0</v>
      </c>
      <c r="W831" s="40" t="s">
        <v>5081</v>
      </c>
      <c r="X831" s="40" t="s">
        <v>468</v>
      </c>
      <c r="Y831" s="40" t="s">
        <v>5082</v>
      </c>
      <c r="Z831" s="40" t="s">
        <v>1012</v>
      </c>
      <c r="AA831" s="40">
        <v>6000.0</v>
      </c>
      <c r="AB831" s="40">
        <v>13.0</v>
      </c>
      <c r="AC831" s="40"/>
      <c r="AD831" s="40">
        <v>11.5</v>
      </c>
      <c r="AE831" s="40">
        <v>115.0</v>
      </c>
      <c r="AF831" s="40">
        <v>12.0</v>
      </c>
      <c r="AG831" s="40" t="s">
        <v>561</v>
      </c>
      <c r="AH831" s="41">
        <v>44426.0</v>
      </c>
      <c r="AI831" s="40"/>
      <c r="AJ831" s="40">
        <v>490.0</v>
      </c>
      <c r="AK831" s="40">
        <v>27.6</v>
      </c>
      <c r="AL831" s="40"/>
      <c r="AM831" s="40" t="s">
        <v>408</v>
      </c>
      <c r="AN831" s="40" t="s">
        <v>5083</v>
      </c>
      <c r="AO831" s="42" t="b">
        <f t="array" ref="AO831">SUMPRODUCT(--(K831=$AU$2:$AU$4))=0</f>
        <v>0</v>
      </c>
      <c r="AP831" s="42" t="b">
        <f t="array" ref="AP831">SUMPRODUCT(--(L831=$AU$2:$AU$4))=0</f>
        <v>0</v>
      </c>
    </row>
    <row r="832" ht="15.75" customHeight="1">
      <c r="A832" s="40" t="s">
        <v>279</v>
      </c>
      <c r="B832" s="40" t="s">
        <v>532</v>
      </c>
      <c r="C832" s="40" t="s">
        <v>4271</v>
      </c>
      <c r="D832" s="40"/>
      <c r="E832" s="40" t="s">
        <v>5084</v>
      </c>
      <c r="F832" s="40" t="s">
        <v>470</v>
      </c>
      <c r="G832" s="40"/>
      <c r="H832" s="40"/>
      <c r="I832" s="40"/>
      <c r="J832" s="40"/>
      <c r="K832" s="40" t="s">
        <v>280</v>
      </c>
      <c r="L832" s="40" t="s">
        <v>14</v>
      </c>
      <c r="M832" s="40" t="s">
        <v>470</v>
      </c>
      <c r="N832" s="40" t="s">
        <v>363</v>
      </c>
      <c r="O832" s="40" t="s">
        <v>14</v>
      </c>
      <c r="P832" s="40"/>
      <c r="Q832" s="40" t="s">
        <v>14</v>
      </c>
      <c r="R832" s="40" t="s">
        <v>233</v>
      </c>
      <c r="S832" s="40" t="s">
        <v>234</v>
      </c>
      <c r="T832" s="40" t="s">
        <v>5039</v>
      </c>
      <c r="U832" s="40" t="s">
        <v>406</v>
      </c>
      <c r="V832" s="41">
        <v>44407.0</v>
      </c>
      <c r="W832" s="40" t="s">
        <v>4363</v>
      </c>
      <c r="X832" s="40" t="s">
        <v>719</v>
      </c>
      <c r="Y832" s="40" t="s">
        <v>5085</v>
      </c>
      <c r="Z832" s="40" t="s">
        <v>2827</v>
      </c>
      <c r="AA832" s="40">
        <v>18000.0</v>
      </c>
      <c r="AB832" s="40">
        <v>13.0</v>
      </c>
      <c r="AC832" s="40"/>
      <c r="AD832" s="40">
        <v>13.9</v>
      </c>
      <c r="AE832" s="40">
        <v>50.0</v>
      </c>
      <c r="AF832" s="40">
        <v>14.0</v>
      </c>
      <c r="AG832" s="40" t="s">
        <v>532</v>
      </c>
      <c r="AH832" s="41">
        <v>44426.0</v>
      </c>
      <c r="AI832" s="40"/>
      <c r="AJ832" s="40">
        <v>479.0</v>
      </c>
      <c r="AK832" s="40">
        <v>68.7</v>
      </c>
      <c r="AL832" s="40"/>
      <c r="AM832" s="40" t="s">
        <v>408</v>
      </c>
      <c r="AN832" s="40" t="s">
        <v>273</v>
      </c>
      <c r="AO832" s="42" t="b">
        <f t="array" ref="AO832">SUMPRODUCT(--(K832=$AU$2:$AU$4))=0</f>
        <v>1</v>
      </c>
      <c r="AP832" s="42" t="b">
        <f t="array" ref="AP832">SUMPRODUCT(--(L832=$AU$2:$AU$4))=0</f>
        <v>0</v>
      </c>
    </row>
    <row r="833" ht="15.75" customHeight="1">
      <c r="A833" s="40" t="s">
        <v>281</v>
      </c>
      <c r="B833" s="40" t="s">
        <v>537</v>
      </c>
      <c r="C833" s="40" t="s">
        <v>4271</v>
      </c>
      <c r="D833" s="40"/>
      <c r="E833" s="40" t="s">
        <v>5086</v>
      </c>
      <c r="F833" s="40" t="s">
        <v>476</v>
      </c>
      <c r="G833" s="40"/>
      <c r="H833" s="40"/>
      <c r="I833" s="40"/>
      <c r="J833" s="40"/>
      <c r="K833" s="40" t="s">
        <v>282</v>
      </c>
      <c r="L833" s="40" t="s">
        <v>14</v>
      </c>
      <c r="M833" s="40" t="s">
        <v>476</v>
      </c>
      <c r="N833" s="40" t="s">
        <v>363</v>
      </c>
      <c r="O833" s="40" t="s">
        <v>14</v>
      </c>
      <c r="P833" s="40"/>
      <c r="Q833" s="40" t="s">
        <v>14</v>
      </c>
      <c r="R833" s="40" t="s">
        <v>233</v>
      </c>
      <c r="S833" s="40" t="s">
        <v>234</v>
      </c>
      <c r="T833" s="40" t="s">
        <v>5044</v>
      </c>
      <c r="U833" s="40" t="s">
        <v>406</v>
      </c>
      <c r="V833" s="41">
        <v>44407.0</v>
      </c>
      <c r="W833" s="40" t="s">
        <v>4363</v>
      </c>
      <c r="X833" s="40" t="s">
        <v>719</v>
      </c>
      <c r="Y833" s="40" t="s">
        <v>5087</v>
      </c>
      <c r="Z833" s="40" t="s">
        <v>2827</v>
      </c>
      <c r="AA833" s="40">
        <v>18000.0</v>
      </c>
      <c r="AB833" s="40">
        <v>13.0</v>
      </c>
      <c r="AC833" s="40"/>
      <c r="AD833" s="40">
        <v>12.9</v>
      </c>
      <c r="AE833" s="40">
        <v>50.0</v>
      </c>
      <c r="AF833" s="40">
        <v>14.0</v>
      </c>
      <c r="AG833" s="40" t="s">
        <v>537</v>
      </c>
      <c r="AH833" s="41">
        <v>44426.0</v>
      </c>
      <c r="AI833" s="40"/>
      <c r="AJ833" s="40">
        <v>478.0</v>
      </c>
      <c r="AK833" s="40">
        <v>68.8</v>
      </c>
      <c r="AL833" s="40"/>
      <c r="AM833" s="40" t="s">
        <v>408</v>
      </c>
      <c r="AN833" s="40" t="s">
        <v>273</v>
      </c>
      <c r="AO833" s="42" t="b">
        <f t="array" ref="AO833">SUMPRODUCT(--(K833=$AU$2:$AU$4))=0</f>
        <v>1</v>
      </c>
      <c r="AP833" s="42" t="b">
        <f t="array" ref="AP833">SUMPRODUCT(--(L833=$AU$2:$AU$4))=0</f>
        <v>0</v>
      </c>
    </row>
    <row r="834" ht="15.75" customHeight="1">
      <c r="A834" s="40" t="s">
        <v>283</v>
      </c>
      <c r="B834" s="40" t="s">
        <v>541</v>
      </c>
      <c r="C834" s="40" t="s">
        <v>4271</v>
      </c>
      <c r="D834" s="40"/>
      <c r="E834" s="40" t="s">
        <v>5088</v>
      </c>
      <c r="F834" s="40" t="s">
        <v>481</v>
      </c>
      <c r="G834" s="40"/>
      <c r="H834" s="40"/>
      <c r="I834" s="40"/>
      <c r="J834" s="40"/>
      <c r="K834" s="40" t="s">
        <v>284</v>
      </c>
      <c r="L834" s="40" t="s">
        <v>14</v>
      </c>
      <c r="M834" s="40" t="s">
        <v>481</v>
      </c>
      <c r="N834" s="40" t="s">
        <v>363</v>
      </c>
      <c r="O834" s="40" t="s">
        <v>14</v>
      </c>
      <c r="P834" s="40"/>
      <c r="Q834" s="40" t="s">
        <v>14</v>
      </c>
      <c r="R834" s="40" t="s">
        <v>233</v>
      </c>
      <c r="S834" s="40" t="s">
        <v>234</v>
      </c>
      <c r="T834" s="40" t="s">
        <v>5049</v>
      </c>
      <c r="U834" s="40" t="s">
        <v>406</v>
      </c>
      <c r="V834" s="41">
        <v>44407.0</v>
      </c>
      <c r="W834" s="40" t="s">
        <v>4363</v>
      </c>
      <c r="X834" s="40" t="s">
        <v>719</v>
      </c>
      <c r="Y834" s="40" t="s">
        <v>5089</v>
      </c>
      <c r="Z834" s="40" t="s">
        <v>2827</v>
      </c>
      <c r="AA834" s="40">
        <v>18000.0</v>
      </c>
      <c r="AB834" s="40">
        <v>13.0</v>
      </c>
      <c r="AC834" s="40"/>
      <c r="AD834" s="40">
        <v>17.8</v>
      </c>
      <c r="AE834" s="40">
        <v>50.0</v>
      </c>
      <c r="AF834" s="40">
        <v>14.0</v>
      </c>
      <c r="AG834" s="40" t="s">
        <v>541</v>
      </c>
      <c r="AH834" s="41">
        <v>44426.0</v>
      </c>
      <c r="AI834" s="40"/>
      <c r="AJ834" s="40">
        <v>477.0</v>
      </c>
      <c r="AK834" s="40">
        <v>69.4</v>
      </c>
      <c r="AL834" s="40"/>
      <c r="AM834" s="40" t="s">
        <v>408</v>
      </c>
      <c r="AN834" s="40" t="s">
        <v>273</v>
      </c>
      <c r="AO834" s="42" t="b">
        <f t="array" ref="AO834">SUMPRODUCT(--(K834=$AU$2:$AU$4))=0</f>
        <v>1</v>
      </c>
      <c r="AP834" s="42" t="b">
        <f t="array" ref="AP834">SUMPRODUCT(--(L834=$AU$2:$AU$4))=0</f>
        <v>0</v>
      </c>
    </row>
    <row r="835" ht="15.75" customHeight="1">
      <c r="A835" s="40" t="s">
        <v>285</v>
      </c>
      <c r="B835" s="40" t="s">
        <v>545</v>
      </c>
      <c r="C835" s="40" t="s">
        <v>4271</v>
      </c>
      <c r="D835" s="40"/>
      <c r="E835" s="40" t="s">
        <v>5090</v>
      </c>
      <c r="F835" s="40" t="s">
        <v>486</v>
      </c>
      <c r="G835" s="40"/>
      <c r="H835" s="40"/>
      <c r="I835" s="40"/>
      <c r="J835" s="40"/>
      <c r="K835" s="40" t="s">
        <v>286</v>
      </c>
      <c r="L835" s="40" t="s">
        <v>14</v>
      </c>
      <c r="M835" s="40" t="s">
        <v>486</v>
      </c>
      <c r="N835" s="40" t="s">
        <v>363</v>
      </c>
      <c r="O835" s="40" t="s">
        <v>14</v>
      </c>
      <c r="P835" s="40"/>
      <c r="Q835" s="40" t="s">
        <v>14</v>
      </c>
      <c r="R835" s="40" t="s">
        <v>233</v>
      </c>
      <c r="S835" s="40" t="s">
        <v>234</v>
      </c>
      <c r="T835" s="40" t="s">
        <v>5055</v>
      </c>
      <c r="U835" s="40" t="s">
        <v>406</v>
      </c>
      <c r="V835" s="41">
        <v>44407.0</v>
      </c>
      <c r="W835" s="40" t="s">
        <v>4363</v>
      </c>
      <c r="X835" s="40" t="s">
        <v>719</v>
      </c>
      <c r="Y835" s="40" t="s">
        <v>5091</v>
      </c>
      <c r="Z835" s="40" t="s">
        <v>2827</v>
      </c>
      <c r="AA835" s="40">
        <v>18000.0</v>
      </c>
      <c r="AB835" s="40">
        <v>13.0</v>
      </c>
      <c r="AC835" s="40"/>
      <c r="AD835" s="40">
        <v>16.6</v>
      </c>
      <c r="AE835" s="40">
        <v>50.0</v>
      </c>
      <c r="AF835" s="40">
        <v>14.0</v>
      </c>
      <c r="AG835" s="40" t="s">
        <v>545</v>
      </c>
      <c r="AH835" s="41">
        <v>44426.0</v>
      </c>
      <c r="AI835" s="40"/>
      <c r="AJ835" s="40">
        <v>483.0</v>
      </c>
      <c r="AK835" s="40">
        <v>62.9</v>
      </c>
      <c r="AL835" s="40"/>
      <c r="AM835" s="40" t="s">
        <v>408</v>
      </c>
      <c r="AN835" s="40" t="s">
        <v>273</v>
      </c>
      <c r="AO835" s="42" t="b">
        <f t="array" ref="AO835">SUMPRODUCT(--(K835=$AU$2:$AU$4))=0</f>
        <v>1</v>
      </c>
      <c r="AP835" s="42" t="b">
        <f t="array" ref="AP835">SUMPRODUCT(--(L835=$AU$2:$AU$4))=0</f>
        <v>0</v>
      </c>
    </row>
    <row r="836" ht="15.75" hidden="1" customHeight="1">
      <c r="A836" s="40" t="s">
        <v>5092</v>
      </c>
      <c r="B836" s="40" t="s">
        <v>1429</v>
      </c>
      <c r="C836" s="40" t="s">
        <v>3445</v>
      </c>
      <c r="D836" s="40"/>
      <c r="E836" s="40" t="s">
        <v>14</v>
      </c>
      <c r="F836" s="40"/>
      <c r="G836" s="40"/>
      <c r="H836" s="40" t="s">
        <v>14</v>
      </c>
      <c r="I836" s="40"/>
      <c r="J836" s="40"/>
      <c r="K836" s="40" t="s">
        <v>14</v>
      </c>
      <c r="L836" s="40" t="s">
        <v>14</v>
      </c>
      <c r="M836" s="40" t="s">
        <v>363</v>
      </c>
      <c r="N836" s="40" t="s">
        <v>363</v>
      </c>
      <c r="O836" s="40" t="s">
        <v>14</v>
      </c>
      <c r="P836" s="40"/>
      <c r="Q836" s="40" t="s">
        <v>14</v>
      </c>
      <c r="R836" s="40" t="s">
        <v>3616</v>
      </c>
      <c r="S836" s="40" t="s">
        <v>3617</v>
      </c>
      <c r="T836" s="40" t="s">
        <v>5093</v>
      </c>
      <c r="U836" s="40" t="s">
        <v>1259</v>
      </c>
      <c r="V836" s="41">
        <v>44410.0</v>
      </c>
      <c r="W836" s="40" t="s">
        <v>5094</v>
      </c>
      <c r="X836" s="40" t="s">
        <v>719</v>
      </c>
      <c r="Y836" s="61">
        <v>0.743</v>
      </c>
      <c r="Z836" s="40" t="s">
        <v>1012</v>
      </c>
      <c r="AA836" s="40">
        <v>6000.0</v>
      </c>
      <c r="AB836" s="40">
        <v>12.0</v>
      </c>
      <c r="AC836" s="40"/>
      <c r="AD836" s="40">
        <v>13.7</v>
      </c>
      <c r="AE836" s="40">
        <v>274.0</v>
      </c>
      <c r="AF836" s="40">
        <v>11.0</v>
      </c>
      <c r="AG836" s="40" t="s">
        <v>517</v>
      </c>
      <c r="AH836" s="41">
        <v>44426.0</v>
      </c>
      <c r="AI836" s="40"/>
      <c r="AJ836" s="40">
        <v>500.0</v>
      </c>
      <c r="AK836" s="40">
        <v>39.0</v>
      </c>
      <c r="AL836" s="40"/>
      <c r="AM836" s="40" t="s">
        <v>408</v>
      </c>
      <c r="AN836" s="40" t="s">
        <v>273</v>
      </c>
      <c r="AO836" s="42" t="b">
        <f t="array" ref="AO836">SUMPRODUCT(--(K836=$AU$2:$AU$4))=0</f>
        <v>0</v>
      </c>
      <c r="AP836" s="42" t="b">
        <f t="array" ref="AP836">SUMPRODUCT(--(L836=$AU$2:$AU$4))=0</f>
        <v>0</v>
      </c>
    </row>
    <row r="837" ht="15.75" hidden="1" customHeight="1">
      <c r="A837" s="40" t="s">
        <v>5095</v>
      </c>
      <c r="B837" s="40" t="s">
        <v>908</v>
      </c>
      <c r="C837" s="40" t="s">
        <v>3445</v>
      </c>
      <c r="D837" s="40"/>
      <c r="E837" s="40" t="s">
        <v>14</v>
      </c>
      <c r="F837" s="40"/>
      <c r="G837" s="40"/>
      <c r="H837" s="40" t="s">
        <v>14</v>
      </c>
      <c r="I837" s="40"/>
      <c r="J837" s="40"/>
      <c r="K837" s="40" t="s">
        <v>14</v>
      </c>
      <c r="L837" s="40" t="s">
        <v>14</v>
      </c>
      <c r="M837" s="40" t="s">
        <v>363</v>
      </c>
      <c r="N837" s="40" t="s">
        <v>363</v>
      </c>
      <c r="O837" s="40" t="s">
        <v>14</v>
      </c>
      <c r="P837" s="40"/>
      <c r="Q837" s="40" t="s">
        <v>14</v>
      </c>
      <c r="R837" s="40" t="s">
        <v>3616</v>
      </c>
      <c r="S837" s="40" t="s">
        <v>3617</v>
      </c>
      <c r="T837" s="40" t="s">
        <v>5096</v>
      </c>
      <c r="U837" s="40" t="s">
        <v>1259</v>
      </c>
      <c r="V837" s="41">
        <v>44410.0</v>
      </c>
      <c r="W837" s="40" t="s">
        <v>5094</v>
      </c>
      <c r="X837" s="40" t="s">
        <v>719</v>
      </c>
      <c r="Y837" s="61">
        <v>0.715</v>
      </c>
      <c r="Z837" s="40" t="s">
        <v>1012</v>
      </c>
      <c r="AA837" s="40">
        <v>6000.0</v>
      </c>
      <c r="AB837" s="40">
        <v>12.0</v>
      </c>
      <c r="AC837" s="40"/>
      <c r="AD837" s="40">
        <v>23.7</v>
      </c>
      <c r="AE837" s="40">
        <v>237.0</v>
      </c>
      <c r="AF837" s="40">
        <v>11.0</v>
      </c>
      <c r="AG837" s="40" t="s">
        <v>522</v>
      </c>
      <c r="AH837" s="41">
        <v>44426.0</v>
      </c>
      <c r="AI837" s="40"/>
      <c r="AJ837" s="40">
        <v>508.0</v>
      </c>
      <c r="AK837" s="40" t="s">
        <v>5097</v>
      </c>
      <c r="AL837" s="40"/>
      <c r="AM837" s="40" t="s">
        <v>408</v>
      </c>
      <c r="AN837" s="40" t="s">
        <v>273</v>
      </c>
      <c r="AO837" s="42" t="b">
        <f t="array" ref="AO837">SUMPRODUCT(--(K837=$AU$2:$AU$4))=0</f>
        <v>0</v>
      </c>
      <c r="AP837" s="42" t="b">
        <f t="array" ref="AP837">SUMPRODUCT(--(L837=$AU$2:$AU$4))=0</f>
        <v>0</v>
      </c>
    </row>
    <row r="838" ht="15.75" customHeight="1">
      <c r="A838" s="40" t="s">
        <v>276</v>
      </c>
      <c r="B838" s="40" t="s">
        <v>3197</v>
      </c>
      <c r="C838" s="40" t="s">
        <v>4271</v>
      </c>
      <c r="D838" s="40"/>
      <c r="E838" s="40" t="s">
        <v>5098</v>
      </c>
      <c r="F838" s="40" t="s">
        <v>951</v>
      </c>
      <c r="G838" s="40"/>
      <c r="H838" s="40" t="s">
        <v>5098</v>
      </c>
      <c r="I838" s="40" t="s">
        <v>951</v>
      </c>
      <c r="J838" s="40" t="s">
        <v>5099</v>
      </c>
      <c r="K838" s="40" t="s">
        <v>277</v>
      </c>
      <c r="L838" s="40"/>
      <c r="M838" s="40" t="s">
        <v>903</v>
      </c>
      <c r="N838" s="40"/>
      <c r="O838" s="40"/>
      <c r="P838" s="40"/>
      <c r="Q838" s="40"/>
      <c r="R838" s="40" t="s">
        <v>278</v>
      </c>
      <c r="S838" s="40" t="s">
        <v>174</v>
      </c>
      <c r="T838" s="41">
        <v>44411.0</v>
      </c>
      <c r="U838" s="40" t="s">
        <v>406</v>
      </c>
      <c r="V838" s="41">
        <v>44411.0</v>
      </c>
      <c r="W838" s="40" t="s">
        <v>3333</v>
      </c>
      <c r="X838" s="40" t="s">
        <v>468</v>
      </c>
      <c r="Y838" s="61">
        <v>0.792</v>
      </c>
      <c r="Z838" s="40" t="s">
        <v>5100</v>
      </c>
      <c r="AA838" s="40">
        <v>28800.0</v>
      </c>
      <c r="AB838" s="40">
        <v>12.0</v>
      </c>
      <c r="AC838" s="40"/>
      <c r="AD838" s="40">
        <v>15.1</v>
      </c>
      <c r="AE838" s="40">
        <v>50.0</v>
      </c>
      <c r="AF838" s="40">
        <v>14.0</v>
      </c>
      <c r="AG838" s="40" t="s">
        <v>512</v>
      </c>
      <c r="AH838" s="41">
        <v>44426.0</v>
      </c>
      <c r="AI838" s="40"/>
      <c r="AJ838" s="40">
        <v>474.0</v>
      </c>
      <c r="AK838" s="40">
        <v>57.0</v>
      </c>
      <c r="AL838" s="40"/>
      <c r="AM838" s="40" t="s">
        <v>408</v>
      </c>
      <c r="AN838" s="40" t="s">
        <v>273</v>
      </c>
      <c r="AO838" s="42" t="b">
        <f t="array" ref="AO838">SUMPRODUCT(--(K838=$AU$2:$AU$4))=0</f>
        <v>1</v>
      </c>
      <c r="AP838" s="42" t="b">
        <f t="array" ref="AP838">SUMPRODUCT(--(L838=$AU$2:$AU$4))=0</f>
        <v>0</v>
      </c>
    </row>
    <row r="839" ht="15.75" hidden="1" customHeight="1">
      <c r="A839" s="40" t="s">
        <v>5101</v>
      </c>
      <c r="B839" s="40" t="s">
        <v>5102</v>
      </c>
      <c r="C839" s="40" t="s">
        <v>5103</v>
      </c>
      <c r="D839" s="40"/>
      <c r="E839" s="40" t="s">
        <v>14</v>
      </c>
      <c r="F839" s="40"/>
      <c r="G839" s="40"/>
      <c r="H839" s="40" t="s">
        <v>5104</v>
      </c>
      <c r="I839" s="40" t="s">
        <v>2066</v>
      </c>
      <c r="J839" s="40" t="s">
        <v>5105</v>
      </c>
      <c r="K839" s="40" t="s">
        <v>14</v>
      </c>
      <c r="L839" s="40" t="s">
        <v>14</v>
      </c>
      <c r="M839" s="40" t="s">
        <v>363</v>
      </c>
      <c r="N839" s="40" t="s">
        <v>363</v>
      </c>
      <c r="O839" s="40" t="s">
        <v>14</v>
      </c>
      <c r="P839" s="40"/>
      <c r="Q839" s="40" t="s">
        <v>14</v>
      </c>
      <c r="R839" s="40" t="s">
        <v>5106</v>
      </c>
      <c r="S839" s="40" t="s">
        <v>3060</v>
      </c>
      <c r="T839" s="41">
        <v>44412.0</v>
      </c>
      <c r="U839" s="40" t="s">
        <v>406</v>
      </c>
      <c r="V839" s="41">
        <v>44412.0</v>
      </c>
      <c r="W839" s="40"/>
      <c r="X839" s="40" t="s">
        <v>468</v>
      </c>
      <c r="Y839" s="61">
        <v>0.652</v>
      </c>
      <c r="Z839" s="40" t="s">
        <v>2827</v>
      </c>
      <c r="AA839" s="40">
        <v>18000.0</v>
      </c>
      <c r="AB839" s="40">
        <v>11.0</v>
      </c>
      <c r="AC839" s="40"/>
      <c r="AD839" s="40">
        <v>16.1</v>
      </c>
      <c r="AE839" s="40">
        <v>161.0</v>
      </c>
      <c r="AF839" s="40">
        <v>12.0</v>
      </c>
      <c r="AG839" s="40" t="s">
        <v>550</v>
      </c>
      <c r="AH839" s="41">
        <v>44426.0</v>
      </c>
      <c r="AI839" s="40"/>
      <c r="AJ839" s="40">
        <v>516.0</v>
      </c>
      <c r="AK839" s="40">
        <v>25.0</v>
      </c>
      <c r="AL839" s="40"/>
      <c r="AM839" s="40" t="s">
        <v>408</v>
      </c>
      <c r="AN839" s="40" t="s">
        <v>5083</v>
      </c>
      <c r="AO839" s="42" t="b">
        <f t="array" ref="AO839">SUMPRODUCT(--(K839=$AU$2:$AU$4))=0</f>
        <v>0</v>
      </c>
      <c r="AP839" s="42" t="b">
        <f t="array" ref="AP839">SUMPRODUCT(--(L839=$AU$2:$AU$4))=0</f>
        <v>0</v>
      </c>
    </row>
    <row r="840" ht="15.75" hidden="1" customHeight="1">
      <c r="A840" s="40" t="s">
        <v>5107</v>
      </c>
      <c r="B840" s="40" t="s">
        <v>3105</v>
      </c>
      <c r="C840" s="40" t="s">
        <v>3445</v>
      </c>
      <c r="D840" s="40"/>
      <c r="E840" s="40" t="s">
        <v>14</v>
      </c>
      <c r="F840" s="40" t="s">
        <v>363</v>
      </c>
      <c r="G840" s="40" t="s">
        <v>363</v>
      </c>
      <c r="H840" s="40" t="s">
        <v>5108</v>
      </c>
      <c r="I840" s="40" t="s">
        <v>2808</v>
      </c>
      <c r="J840" s="40" t="s">
        <v>5109</v>
      </c>
      <c r="K840" s="40" t="s">
        <v>14</v>
      </c>
      <c r="L840" s="40" t="s">
        <v>14</v>
      </c>
      <c r="M840" s="40" t="s">
        <v>363</v>
      </c>
      <c r="N840" s="40" t="s">
        <v>363</v>
      </c>
      <c r="O840" s="40" t="s">
        <v>14</v>
      </c>
      <c r="P840" s="40"/>
      <c r="Q840" s="40" t="s">
        <v>14</v>
      </c>
      <c r="R840" s="40" t="s">
        <v>5110</v>
      </c>
      <c r="S840" s="40" t="s">
        <v>3109</v>
      </c>
      <c r="T840" s="41">
        <v>44414.0</v>
      </c>
      <c r="U840" s="40" t="s">
        <v>406</v>
      </c>
      <c r="V840" s="41">
        <v>44414.0</v>
      </c>
      <c r="W840" s="40"/>
      <c r="X840" s="40" t="s">
        <v>468</v>
      </c>
      <c r="Y840" s="61">
        <v>0.842</v>
      </c>
      <c r="Z840" s="40" t="s">
        <v>2827</v>
      </c>
      <c r="AA840" s="40">
        <v>18000.0</v>
      </c>
      <c r="AB840" s="40">
        <v>11.0</v>
      </c>
      <c r="AC840" s="40"/>
      <c r="AD840" s="40">
        <v>16.6</v>
      </c>
      <c r="AE840" s="40">
        <v>166.0</v>
      </c>
      <c r="AF840" s="40">
        <v>12.0</v>
      </c>
      <c r="AG840" s="40" t="s">
        <v>558</v>
      </c>
      <c r="AH840" s="41">
        <v>44426.0</v>
      </c>
      <c r="AI840" s="40"/>
      <c r="AJ840" s="40">
        <v>496.0</v>
      </c>
      <c r="AK840" s="40">
        <v>27.1</v>
      </c>
      <c r="AL840" s="40"/>
      <c r="AM840" s="40" t="s">
        <v>408</v>
      </c>
      <c r="AN840" s="40" t="s">
        <v>5083</v>
      </c>
      <c r="AO840" s="42" t="b">
        <f t="array" ref="AO840">SUMPRODUCT(--(K840=$AU$2:$AU$4))=0</f>
        <v>0</v>
      </c>
      <c r="AP840" s="42" t="b">
        <f t="array" ref="AP840">SUMPRODUCT(--(L840=$AU$2:$AU$4))=0</f>
        <v>0</v>
      </c>
    </row>
    <row r="841" ht="15.75" hidden="1" customHeight="1">
      <c r="A841" s="40" t="s">
        <v>5111</v>
      </c>
      <c r="B841" s="40" t="s">
        <v>5112</v>
      </c>
      <c r="C841" s="40" t="s">
        <v>5103</v>
      </c>
      <c r="D841" s="40"/>
      <c r="E841" s="40" t="s">
        <v>14</v>
      </c>
      <c r="F841" s="40"/>
      <c r="G841" s="40"/>
      <c r="H841" s="40" t="s">
        <v>5113</v>
      </c>
      <c r="I841" s="40" t="s">
        <v>2853</v>
      </c>
      <c r="J841" s="40" t="s">
        <v>5114</v>
      </c>
      <c r="K841" s="40" t="s">
        <v>14</v>
      </c>
      <c r="L841" s="40" t="s">
        <v>14</v>
      </c>
      <c r="M841" s="40" t="s">
        <v>363</v>
      </c>
      <c r="N841" s="40" t="s">
        <v>363</v>
      </c>
      <c r="O841" s="40" t="s">
        <v>14</v>
      </c>
      <c r="P841" s="40"/>
      <c r="Q841" s="40" t="s">
        <v>14</v>
      </c>
      <c r="R841" s="40" t="s">
        <v>5106</v>
      </c>
      <c r="S841" s="40" t="s">
        <v>3060</v>
      </c>
      <c r="T841" s="41">
        <v>44417.0</v>
      </c>
      <c r="U841" s="40" t="s">
        <v>406</v>
      </c>
      <c r="V841" s="41">
        <v>44417.0</v>
      </c>
      <c r="W841" s="40"/>
      <c r="X841" s="40" t="s">
        <v>468</v>
      </c>
      <c r="Y841" s="61">
        <v>0.811</v>
      </c>
      <c r="Z841" s="40" t="s">
        <v>2827</v>
      </c>
      <c r="AA841" s="40">
        <v>18000.0</v>
      </c>
      <c r="AB841" s="40">
        <v>11.0</v>
      </c>
      <c r="AC841" s="40"/>
      <c r="AD841" s="40">
        <v>16.6</v>
      </c>
      <c r="AE841" s="40">
        <v>166.0</v>
      </c>
      <c r="AF841" s="40">
        <v>12.0</v>
      </c>
      <c r="AG841" s="40" t="s">
        <v>554</v>
      </c>
      <c r="AH841" s="41">
        <v>44426.0</v>
      </c>
      <c r="AI841" s="40"/>
      <c r="AJ841" s="40">
        <v>519.0</v>
      </c>
      <c r="AK841" s="40">
        <v>27.8</v>
      </c>
      <c r="AL841" s="40"/>
      <c r="AM841" s="40" t="s">
        <v>408</v>
      </c>
      <c r="AN841" s="40" t="s">
        <v>5083</v>
      </c>
      <c r="AO841" s="42" t="b">
        <f t="array" ref="AO841">SUMPRODUCT(--(K841=$AU$2:$AU$4))=0</f>
        <v>0</v>
      </c>
      <c r="AP841" s="42" t="b">
        <f t="array" ref="AP841">SUMPRODUCT(--(L841=$AU$2:$AU$4))=0</f>
        <v>0</v>
      </c>
    </row>
    <row r="842" ht="15.75" hidden="1" customHeight="1">
      <c r="A842" s="40" t="s">
        <v>5115</v>
      </c>
      <c r="B842" s="40" t="s">
        <v>470</v>
      </c>
      <c r="C842" s="40" t="s">
        <v>3445</v>
      </c>
      <c r="D842" s="40"/>
      <c r="E842" s="40" t="s">
        <v>14</v>
      </c>
      <c r="F842" s="40" t="s">
        <v>363</v>
      </c>
      <c r="G842" s="40" t="s">
        <v>363</v>
      </c>
      <c r="H842" s="40" t="s">
        <v>14</v>
      </c>
      <c r="I842" s="40" t="s">
        <v>363</v>
      </c>
      <c r="J842" s="40" t="s">
        <v>363</v>
      </c>
      <c r="K842" s="40" t="s">
        <v>14</v>
      </c>
      <c r="L842" s="40" t="s">
        <v>14</v>
      </c>
      <c r="M842" s="40" t="s">
        <v>363</v>
      </c>
      <c r="N842" s="40" t="s">
        <v>363</v>
      </c>
      <c r="O842" s="40" t="s">
        <v>14</v>
      </c>
      <c r="P842" s="40"/>
      <c r="Q842" s="40" t="s">
        <v>14</v>
      </c>
      <c r="R842" s="40" t="s">
        <v>4870</v>
      </c>
      <c r="S842" s="40" t="s">
        <v>1984</v>
      </c>
      <c r="T842" s="41">
        <v>44419.0</v>
      </c>
      <c r="U842" s="40" t="s">
        <v>406</v>
      </c>
      <c r="V842" s="41">
        <v>44419.0</v>
      </c>
      <c r="W842" s="40" t="s">
        <v>5116</v>
      </c>
      <c r="X842" s="40" t="s">
        <v>468</v>
      </c>
      <c r="Y842" s="61">
        <v>0.85</v>
      </c>
      <c r="Z842" s="40" t="s">
        <v>1012</v>
      </c>
      <c r="AA842" s="40">
        <v>6000.0</v>
      </c>
      <c r="AB842" s="40">
        <v>12.0</v>
      </c>
      <c r="AC842" s="40"/>
      <c r="AD842" s="40">
        <v>15.7</v>
      </c>
      <c r="AE842" s="40">
        <v>157.0</v>
      </c>
      <c r="AF842" s="40">
        <v>12.0</v>
      </c>
      <c r="AG842" s="40" t="s">
        <v>566</v>
      </c>
      <c r="AH842" s="41">
        <v>44426.0</v>
      </c>
      <c r="AI842" s="40"/>
      <c r="AJ842" s="40">
        <v>492.0</v>
      </c>
      <c r="AK842" s="40">
        <v>25.0</v>
      </c>
      <c r="AL842" s="40"/>
      <c r="AM842" s="40" t="s">
        <v>408</v>
      </c>
      <c r="AN842" s="40" t="s">
        <v>5083</v>
      </c>
      <c r="AO842" s="42" t="b">
        <f t="array" ref="AO842">SUMPRODUCT(--(K842=$AU$2:$AU$4))=0</f>
        <v>0</v>
      </c>
      <c r="AP842" s="42" t="b">
        <f t="array" ref="AP842">SUMPRODUCT(--(L842=$AU$2:$AU$4))=0</f>
        <v>0</v>
      </c>
    </row>
    <row r="843" ht="15.75" customHeight="1">
      <c r="A843" s="40" t="s">
        <v>269</v>
      </c>
      <c r="B843" s="40" t="s">
        <v>591</v>
      </c>
      <c r="C843" s="40" t="s">
        <v>4271</v>
      </c>
      <c r="D843" s="40"/>
      <c r="E843" s="40"/>
      <c r="F843" s="40"/>
      <c r="G843" s="40"/>
      <c r="H843" s="40" t="s">
        <v>5117</v>
      </c>
      <c r="I843" s="40" t="s">
        <v>934</v>
      </c>
      <c r="J843" s="40" t="s">
        <v>5018</v>
      </c>
      <c r="K843" s="40" t="s">
        <v>270</v>
      </c>
      <c r="L843" s="40"/>
      <c r="M843" s="40" t="s">
        <v>740</v>
      </c>
      <c r="N843" s="40"/>
      <c r="O843" s="40"/>
      <c r="P843" s="40"/>
      <c r="Q843" s="40"/>
      <c r="R843" s="40" t="s">
        <v>271</v>
      </c>
      <c r="S843" s="40" t="s">
        <v>272</v>
      </c>
      <c r="T843" s="40" t="s">
        <v>5118</v>
      </c>
      <c r="U843" s="40" t="s">
        <v>406</v>
      </c>
      <c r="V843" s="41">
        <v>44420.0</v>
      </c>
      <c r="W843" s="40" t="s">
        <v>3333</v>
      </c>
      <c r="X843" s="40" t="s">
        <v>468</v>
      </c>
      <c r="Y843" s="61">
        <v>0.939</v>
      </c>
      <c r="Z843" s="40">
        <v>30000.0</v>
      </c>
      <c r="AA843" s="40">
        <v>18000.0</v>
      </c>
      <c r="AB843" s="40">
        <v>13.0</v>
      </c>
      <c r="AC843" s="40"/>
      <c r="AD843" s="40">
        <v>40.9</v>
      </c>
      <c r="AE843" s="40">
        <v>50.0</v>
      </c>
      <c r="AF843" s="40">
        <v>14.0</v>
      </c>
      <c r="AG843" s="40" t="s">
        <v>502</v>
      </c>
      <c r="AH843" s="41">
        <v>44426.0</v>
      </c>
      <c r="AI843" s="40"/>
      <c r="AJ843" s="40">
        <v>478.0</v>
      </c>
      <c r="AK843" s="40">
        <v>51.8</v>
      </c>
      <c r="AL843" s="40"/>
      <c r="AM843" s="40" t="s">
        <v>408</v>
      </c>
      <c r="AN843" s="40" t="s">
        <v>273</v>
      </c>
      <c r="AO843" s="42" t="b">
        <f t="array" ref="AO843">SUMPRODUCT(--(K843=$AU$2:$AU$4))=0</f>
        <v>1</v>
      </c>
      <c r="AP843" s="42" t="b">
        <f t="array" ref="AP843">SUMPRODUCT(--(L843=$AU$2:$AU$4))=0</f>
        <v>0</v>
      </c>
    </row>
    <row r="844" ht="15.75" customHeight="1">
      <c r="A844" s="40" t="s">
        <v>274</v>
      </c>
      <c r="B844" s="40" t="s">
        <v>595</v>
      </c>
      <c r="C844" s="40" t="s">
        <v>4271</v>
      </c>
      <c r="D844" s="40"/>
      <c r="E844" s="40"/>
      <c r="F844" s="40"/>
      <c r="G844" s="40"/>
      <c r="H844" s="40" t="s">
        <v>5119</v>
      </c>
      <c r="I844" s="40" t="s">
        <v>944</v>
      </c>
      <c r="J844" s="40" t="s">
        <v>5018</v>
      </c>
      <c r="K844" s="40" t="s">
        <v>275</v>
      </c>
      <c r="L844" s="40"/>
      <c r="M844" s="40" t="s">
        <v>834</v>
      </c>
      <c r="N844" s="40"/>
      <c r="O844" s="40"/>
      <c r="P844" s="40"/>
      <c r="Q844" s="40"/>
      <c r="R844" s="40" t="s">
        <v>271</v>
      </c>
      <c r="S844" s="40" t="s">
        <v>272</v>
      </c>
      <c r="T844" s="40" t="s">
        <v>5120</v>
      </c>
      <c r="U844" s="40" t="s">
        <v>406</v>
      </c>
      <c r="V844" s="41">
        <v>44420.0</v>
      </c>
      <c r="W844" s="40" t="s">
        <v>3333</v>
      </c>
      <c r="X844" s="40" t="s">
        <v>468</v>
      </c>
      <c r="Y844" s="61">
        <v>1.0</v>
      </c>
      <c r="Z844" s="40">
        <v>25700.0</v>
      </c>
      <c r="AA844" s="40">
        <v>15420.0</v>
      </c>
      <c r="AB844" s="40">
        <v>13.0</v>
      </c>
      <c r="AC844" s="40"/>
      <c r="AD844" s="40">
        <v>39.0</v>
      </c>
      <c r="AE844" s="40">
        <v>50.0</v>
      </c>
      <c r="AF844" s="40">
        <v>14.0</v>
      </c>
      <c r="AG844" s="40" t="s">
        <v>507</v>
      </c>
      <c r="AH844" s="41">
        <v>44426.0</v>
      </c>
      <c r="AI844" s="40"/>
      <c r="AJ844" s="40">
        <v>475.0</v>
      </c>
      <c r="AK844" s="40">
        <v>52.2</v>
      </c>
      <c r="AL844" s="40"/>
      <c r="AM844" s="40" t="s">
        <v>408</v>
      </c>
      <c r="AN844" s="40" t="s">
        <v>273</v>
      </c>
      <c r="AO844" s="42" t="b">
        <f t="array" ref="AO844">SUMPRODUCT(--(K844=$AU$2:$AU$4))=0</f>
        <v>1</v>
      </c>
      <c r="AP844" s="42" t="b">
        <f t="array" ref="AP844">SUMPRODUCT(--(L844=$AU$2:$AU$4))=0</f>
        <v>0</v>
      </c>
    </row>
    <row r="845" ht="15.75" hidden="1" customHeight="1">
      <c r="A845" s="40" t="s">
        <v>5121</v>
      </c>
      <c r="B845" s="40" t="s">
        <v>476</v>
      </c>
      <c r="C845" s="40" t="s">
        <v>3445</v>
      </c>
      <c r="D845" s="40"/>
      <c r="E845" s="40" t="s">
        <v>14</v>
      </c>
      <c r="F845" s="40" t="s">
        <v>363</v>
      </c>
      <c r="G845" s="40" t="s">
        <v>363</v>
      </c>
      <c r="H845" s="40" t="s">
        <v>14</v>
      </c>
      <c r="I845" s="40" t="s">
        <v>363</v>
      </c>
      <c r="J845" s="40" t="s">
        <v>363</v>
      </c>
      <c r="K845" s="40" t="s">
        <v>14</v>
      </c>
      <c r="L845" s="40" t="s">
        <v>14</v>
      </c>
      <c r="M845" s="40" t="s">
        <v>363</v>
      </c>
      <c r="N845" s="40" t="s">
        <v>363</v>
      </c>
      <c r="O845" s="40" t="s">
        <v>14</v>
      </c>
      <c r="P845" s="40"/>
      <c r="Q845" s="40" t="s">
        <v>14</v>
      </c>
      <c r="R845" s="40" t="s">
        <v>4870</v>
      </c>
      <c r="S845" s="40" t="s">
        <v>1984</v>
      </c>
      <c r="T845" s="41">
        <v>44421.0</v>
      </c>
      <c r="U845" s="40" t="s">
        <v>406</v>
      </c>
      <c r="V845" s="41">
        <v>44421.0</v>
      </c>
      <c r="W845" s="40" t="s">
        <v>5116</v>
      </c>
      <c r="X845" s="40" t="s">
        <v>468</v>
      </c>
      <c r="Y845" s="40" t="s">
        <v>5122</v>
      </c>
      <c r="Z845" s="40" t="s">
        <v>1012</v>
      </c>
      <c r="AA845" s="40">
        <v>6000.0</v>
      </c>
      <c r="AB845" s="40">
        <v>12.0</v>
      </c>
      <c r="AC845" s="40"/>
      <c r="AD845" s="40">
        <v>9.27</v>
      </c>
      <c r="AE845" s="40">
        <v>185.0</v>
      </c>
      <c r="AF845" s="40">
        <v>12.0</v>
      </c>
      <c r="AG845" s="40" t="s">
        <v>571</v>
      </c>
      <c r="AH845" s="41">
        <v>44426.0</v>
      </c>
      <c r="AI845" s="40"/>
      <c r="AJ845" s="40">
        <v>509.0</v>
      </c>
      <c r="AK845" s="40">
        <v>28.0</v>
      </c>
      <c r="AL845" s="40"/>
      <c r="AM845" s="40" t="s">
        <v>408</v>
      </c>
      <c r="AN845" s="40" t="s">
        <v>5083</v>
      </c>
      <c r="AO845" s="42" t="b">
        <f t="array" ref="AO845">SUMPRODUCT(--(K845=$AU$2:$AU$4))=0</f>
        <v>0</v>
      </c>
      <c r="AP845" s="42" t="b">
        <f t="array" ref="AP845">SUMPRODUCT(--(L845=$AU$2:$AU$4))=0</f>
        <v>0</v>
      </c>
    </row>
    <row r="846" ht="15.75" customHeight="1">
      <c r="A846" s="40" t="s">
        <v>267</v>
      </c>
      <c r="B846" s="40" t="s">
        <v>3481</v>
      </c>
      <c r="C846" s="40" t="s">
        <v>3643</v>
      </c>
      <c r="D846" s="40"/>
      <c r="E846" s="40" t="s">
        <v>14</v>
      </c>
      <c r="F846" s="40" t="s">
        <v>363</v>
      </c>
      <c r="G846" s="40" t="s">
        <v>363</v>
      </c>
      <c r="H846" s="40" t="s">
        <v>14</v>
      </c>
      <c r="I846" s="40" t="s">
        <v>363</v>
      </c>
      <c r="J846" s="40" t="s">
        <v>363</v>
      </c>
      <c r="K846" s="40" t="s">
        <v>268</v>
      </c>
      <c r="L846" s="40" t="s">
        <v>14</v>
      </c>
      <c r="M846" s="40" t="s">
        <v>704</v>
      </c>
      <c r="N846" s="40" t="s">
        <v>363</v>
      </c>
      <c r="O846" s="40" t="s">
        <v>14</v>
      </c>
      <c r="P846" s="40" t="s">
        <v>363</v>
      </c>
      <c r="Q846" s="40" t="s">
        <v>14</v>
      </c>
      <c r="R846" s="40" t="s">
        <v>263</v>
      </c>
      <c r="S846" s="40" t="s">
        <v>264</v>
      </c>
      <c r="T846" s="40" t="s">
        <v>5123</v>
      </c>
      <c r="U846" s="40" t="s">
        <v>1259</v>
      </c>
      <c r="V846" s="41">
        <v>44424.0</v>
      </c>
      <c r="W846" s="40" t="s">
        <v>3333</v>
      </c>
      <c r="X846" s="40" t="s">
        <v>468</v>
      </c>
      <c r="Y846" s="40" t="s">
        <v>5124</v>
      </c>
      <c r="Z846" s="40" t="s">
        <v>1012</v>
      </c>
      <c r="AA846" s="40">
        <v>6000.0</v>
      </c>
      <c r="AB846" s="40">
        <v>14.0</v>
      </c>
      <c r="AC846" s="40"/>
      <c r="AD846" s="40">
        <v>7.73</v>
      </c>
      <c r="AE846" s="40">
        <v>50.0</v>
      </c>
      <c r="AF846" s="40">
        <v>14.0</v>
      </c>
      <c r="AG846" s="40" t="s">
        <v>550</v>
      </c>
      <c r="AH846" s="41">
        <v>44447.0</v>
      </c>
      <c r="AI846" s="40" t="s">
        <v>5125</v>
      </c>
      <c r="AJ846" s="40">
        <v>455.0</v>
      </c>
      <c r="AK846" s="40">
        <v>40.6</v>
      </c>
      <c r="AL846" s="40"/>
      <c r="AM846" s="40" t="s">
        <v>408</v>
      </c>
      <c r="AN846" s="40" t="s">
        <v>260</v>
      </c>
      <c r="AO846" s="42" t="b">
        <f t="array" ref="AO846">SUMPRODUCT(--(K846=$AU$2:$AU$4))=0</f>
        <v>1</v>
      </c>
      <c r="AP846" s="42" t="b">
        <f t="array" ref="AP846">SUMPRODUCT(--(L846=$AU$2:$AU$4))=0</f>
        <v>0</v>
      </c>
    </row>
    <row r="847" ht="15.75" hidden="1" customHeight="1">
      <c r="A847" s="40" t="s">
        <v>5126</v>
      </c>
      <c r="B847" s="40" t="s">
        <v>5000</v>
      </c>
      <c r="C847" s="40" t="s">
        <v>3338</v>
      </c>
      <c r="D847" s="40"/>
      <c r="E847" s="40" t="s">
        <v>5127</v>
      </c>
      <c r="F847" s="40" t="s">
        <v>1097</v>
      </c>
      <c r="G847" s="40" t="s">
        <v>5002</v>
      </c>
      <c r="H847" s="40" t="s">
        <v>14</v>
      </c>
      <c r="I847" s="40" t="s">
        <v>363</v>
      </c>
      <c r="J847" s="40" t="s">
        <v>363</v>
      </c>
      <c r="K847" s="40" t="s">
        <v>14</v>
      </c>
      <c r="L847" s="40" t="s">
        <v>14</v>
      </c>
      <c r="M847" s="40" t="s">
        <v>363</v>
      </c>
      <c r="N847" s="40" t="s">
        <v>363</v>
      </c>
      <c r="O847" s="40" t="s">
        <v>14</v>
      </c>
      <c r="P847" s="40" t="s">
        <v>363</v>
      </c>
      <c r="Q847" s="40" t="s">
        <v>14</v>
      </c>
      <c r="R847" s="40" t="s">
        <v>4595</v>
      </c>
      <c r="S847" s="40" t="s">
        <v>4596</v>
      </c>
      <c r="T847" s="40" t="s">
        <v>3333</v>
      </c>
      <c r="U847" s="40" t="s">
        <v>1259</v>
      </c>
      <c r="V847" s="41">
        <v>44424.0</v>
      </c>
      <c r="W847" s="40" t="s">
        <v>3333</v>
      </c>
      <c r="X847" s="40" t="s">
        <v>468</v>
      </c>
      <c r="Y847" s="40" t="s">
        <v>5128</v>
      </c>
      <c r="Z847" s="40" t="s">
        <v>1493</v>
      </c>
      <c r="AA847" s="40">
        <v>9000.0</v>
      </c>
      <c r="AB847" s="40">
        <v>11.0</v>
      </c>
      <c r="AC847" s="40"/>
      <c r="AD847" s="40">
        <v>6.69</v>
      </c>
      <c r="AE847" s="40">
        <v>66.9</v>
      </c>
      <c r="AF847" s="40">
        <v>13.0</v>
      </c>
      <c r="AG847" s="40" t="s">
        <v>5129</v>
      </c>
      <c r="AH847" s="41">
        <v>44447.0</v>
      </c>
      <c r="AI847" s="40" t="s">
        <v>5130</v>
      </c>
      <c r="AJ847" s="40">
        <v>457.0</v>
      </c>
      <c r="AK847" s="40">
        <v>29.1</v>
      </c>
      <c r="AL847" s="40"/>
      <c r="AM847" s="40" t="s">
        <v>408</v>
      </c>
      <c r="AN847" s="40" t="s">
        <v>260</v>
      </c>
      <c r="AO847" s="42" t="b">
        <f t="array" ref="AO847">SUMPRODUCT(--(K847=$AU$2:$AU$4))=0</f>
        <v>0</v>
      </c>
      <c r="AP847" s="42" t="b">
        <f t="array" ref="AP847">SUMPRODUCT(--(L847=$AU$2:$AU$4))=0</f>
        <v>0</v>
      </c>
    </row>
    <row r="848" ht="15.75" hidden="1" customHeight="1">
      <c r="A848" s="40" t="s">
        <v>5131</v>
      </c>
      <c r="B848" s="40" t="s">
        <v>5132</v>
      </c>
      <c r="C848" s="40" t="s">
        <v>3338</v>
      </c>
      <c r="D848" s="40"/>
      <c r="E848" s="40" t="s">
        <v>5133</v>
      </c>
      <c r="F848" s="40" t="s">
        <v>1108</v>
      </c>
      <c r="G848" s="40" t="s">
        <v>5002</v>
      </c>
      <c r="H848" s="40" t="s">
        <v>14</v>
      </c>
      <c r="I848" s="40" t="s">
        <v>363</v>
      </c>
      <c r="J848" s="40" t="s">
        <v>363</v>
      </c>
      <c r="K848" s="40" t="s">
        <v>14</v>
      </c>
      <c r="L848" s="40" t="s">
        <v>14</v>
      </c>
      <c r="M848" s="40" t="s">
        <v>363</v>
      </c>
      <c r="N848" s="40" t="s">
        <v>363</v>
      </c>
      <c r="O848" s="40" t="s">
        <v>14</v>
      </c>
      <c r="P848" s="40" t="s">
        <v>363</v>
      </c>
      <c r="Q848" s="40" t="s">
        <v>14</v>
      </c>
      <c r="R848" s="40" t="s">
        <v>4595</v>
      </c>
      <c r="S848" s="40" t="s">
        <v>4596</v>
      </c>
      <c r="T848" s="40" t="s">
        <v>3333</v>
      </c>
      <c r="U848" s="40" t="s">
        <v>1259</v>
      </c>
      <c r="V848" s="41">
        <v>44424.0</v>
      </c>
      <c r="W848" s="40" t="s">
        <v>3333</v>
      </c>
      <c r="X848" s="40" t="s">
        <v>468</v>
      </c>
      <c r="Y848" s="40" t="s">
        <v>5128</v>
      </c>
      <c r="Z848" s="40" t="s">
        <v>1493</v>
      </c>
      <c r="AA848" s="40">
        <v>9000.0</v>
      </c>
      <c r="AB848" s="40">
        <v>11.0</v>
      </c>
      <c r="AC848" s="40"/>
      <c r="AD848" s="40">
        <v>6.56</v>
      </c>
      <c r="AE848" s="40">
        <v>65.6</v>
      </c>
      <c r="AF848" s="40">
        <v>13.0</v>
      </c>
      <c r="AG848" s="40" t="s">
        <v>5134</v>
      </c>
      <c r="AH848" s="41">
        <v>44447.0</v>
      </c>
      <c r="AI848" s="40" t="s">
        <v>5135</v>
      </c>
      <c r="AJ848" s="40">
        <v>468.0</v>
      </c>
      <c r="AK848" s="40">
        <v>29.1</v>
      </c>
      <c r="AL848" s="40"/>
      <c r="AM848" s="40" t="s">
        <v>408</v>
      </c>
      <c r="AN848" s="40" t="s">
        <v>260</v>
      </c>
      <c r="AO848" s="42" t="b">
        <f t="array" ref="AO848">SUMPRODUCT(--(K848=$AU$2:$AU$4))=0</f>
        <v>0</v>
      </c>
      <c r="AP848" s="42" t="b">
        <f t="array" ref="AP848">SUMPRODUCT(--(L848=$AU$2:$AU$4))=0</f>
        <v>0</v>
      </c>
    </row>
    <row r="849" ht="15.75" hidden="1" customHeight="1">
      <c r="A849" s="40" t="s">
        <v>5136</v>
      </c>
      <c r="B849" s="40" t="s">
        <v>634</v>
      </c>
      <c r="C849" s="40" t="s">
        <v>3338</v>
      </c>
      <c r="D849" s="40"/>
      <c r="E849" s="40" t="s">
        <v>14</v>
      </c>
      <c r="F849" s="40" t="s">
        <v>363</v>
      </c>
      <c r="G849" s="40" t="s">
        <v>363</v>
      </c>
      <c r="H849" s="40" t="s">
        <v>14</v>
      </c>
      <c r="I849" s="40" t="s">
        <v>363</v>
      </c>
      <c r="J849" s="40" t="s">
        <v>363</v>
      </c>
      <c r="K849" s="40" t="s">
        <v>14</v>
      </c>
      <c r="L849" s="40" t="s">
        <v>14</v>
      </c>
      <c r="M849" s="40" t="s">
        <v>363</v>
      </c>
      <c r="N849" s="40" t="s">
        <v>363</v>
      </c>
      <c r="O849" s="40" t="s">
        <v>14</v>
      </c>
      <c r="P849" s="40" t="s">
        <v>363</v>
      </c>
      <c r="Q849" s="40" t="s">
        <v>14</v>
      </c>
      <c r="R849" s="40" t="s">
        <v>2223</v>
      </c>
      <c r="S849" s="40" t="s">
        <v>2224</v>
      </c>
      <c r="T849" s="40" t="s">
        <v>5081</v>
      </c>
      <c r="U849" s="40" t="s">
        <v>406</v>
      </c>
      <c r="V849" s="41">
        <v>44427.0</v>
      </c>
      <c r="W849" s="40" t="s">
        <v>5081</v>
      </c>
      <c r="X849" s="40" t="s">
        <v>468</v>
      </c>
      <c r="Y849" s="40" t="s">
        <v>5137</v>
      </c>
      <c r="Z849" s="40" t="s">
        <v>1012</v>
      </c>
      <c r="AA849" s="40">
        <v>6000.0</v>
      </c>
      <c r="AB849" s="40">
        <v>13.0</v>
      </c>
      <c r="AC849" s="40"/>
      <c r="AD849" s="40">
        <v>11.8</v>
      </c>
      <c r="AE849" s="40">
        <v>118.0</v>
      </c>
      <c r="AF849" s="40">
        <v>12.0</v>
      </c>
      <c r="AG849" s="40" t="s">
        <v>566</v>
      </c>
      <c r="AH849" s="41">
        <v>44447.0</v>
      </c>
      <c r="AI849" s="40" t="s">
        <v>5138</v>
      </c>
      <c r="AJ849" s="40">
        <v>477.0</v>
      </c>
      <c r="AK849" s="40">
        <v>24.5</v>
      </c>
      <c r="AL849" s="40"/>
      <c r="AM849" s="40" t="s">
        <v>408</v>
      </c>
      <c r="AN849" s="40" t="s">
        <v>260</v>
      </c>
      <c r="AO849" s="42" t="b">
        <f t="array" ref="AO849">SUMPRODUCT(--(K849=$AU$2:$AU$4))=0</f>
        <v>0</v>
      </c>
      <c r="AP849" s="42" t="b">
        <f t="array" ref="AP849">SUMPRODUCT(--(L849=$AU$2:$AU$4))=0</f>
        <v>0</v>
      </c>
    </row>
    <row r="850" ht="15.75" customHeight="1">
      <c r="A850" s="40" t="s">
        <v>265</v>
      </c>
      <c r="B850" s="40" t="s">
        <v>3570</v>
      </c>
      <c r="C850" s="40" t="s">
        <v>3643</v>
      </c>
      <c r="D850" s="40"/>
      <c r="E850" s="40" t="s">
        <v>14</v>
      </c>
      <c r="F850" s="40" t="s">
        <v>363</v>
      </c>
      <c r="G850" s="40" t="s">
        <v>363</v>
      </c>
      <c r="H850" s="40" t="s">
        <v>14</v>
      </c>
      <c r="I850" s="40" t="s">
        <v>363</v>
      </c>
      <c r="J850" s="40" t="s">
        <v>363</v>
      </c>
      <c r="K850" s="40" t="s">
        <v>266</v>
      </c>
      <c r="L850" s="40" t="s">
        <v>14</v>
      </c>
      <c r="M850" s="40" t="s">
        <v>792</v>
      </c>
      <c r="N850" s="40" t="s">
        <v>363</v>
      </c>
      <c r="O850" s="40" t="s">
        <v>14</v>
      </c>
      <c r="P850" s="40" t="s">
        <v>363</v>
      </c>
      <c r="Q850" s="40" t="s">
        <v>14</v>
      </c>
      <c r="R850" s="40" t="s">
        <v>263</v>
      </c>
      <c r="S850" s="40" t="s">
        <v>264</v>
      </c>
      <c r="T850" s="40" t="s">
        <v>5139</v>
      </c>
      <c r="U850" s="40" t="s">
        <v>1259</v>
      </c>
      <c r="V850" s="41">
        <v>44431.0</v>
      </c>
      <c r="W850" s="40" t="s">
        <v>3333</v>
      </c>
      <c r="X850" s="40" t="s">
        <v>468</v>
      </c>
      <c r="Y850" s="40" t="s">
        <v>5140</v>
      </c>
      <c r="Z850" s="40" t="s">
        <v>1012</v>
      </c>
      <c r="AA850" s="40">
        <v>6000.0</v>
      </c>
      <c r="AB850" s="40">
        <v>14.0</v>
      </c>
      <c r="AC850" s="40"/>
      <c r="AD850" s="40">
        <v>15.8</v>
      </c>
      <c r="AE850" s="40">
        <v>50.0</v>
      </c>
      <c r="AF850" s="40">
        <v>14.0</v>
      </c>
      <c r="AG850" s="40" t="s">
        <v>554</v>
      </c>
      <c r="AH850" s="41">
        <v>44447.0</v>
      </c>
      <c r="AI850" s="40" t="s">
        <v>5141</v>
      </c>
      <c r="AJ850" s="40">
        <v>454.0</v>
      </c>
      <c r="AK850" s="40">
        <v>37.3</v>
      </c>
      <c r="AL850" s="40"/>
      <c r="AM850" s="40" t="s">
        <v>408</v>
      </c>
      <c r="AN850" s="40" t="s">
        <v>260</v>
      </c>
      <c r="AO850" s="42" t="b">
        <f t="array" ref="AO850">SUMPRODUCT(--(K850=$AU$2:$AU$4))=0</f>
        <v>1</v>
      </c>
      <c r="AP850" s="42" t="b">
        <f t="array" ref="AP850">SUMPRODUCT(--(L850=$AU$2:$AU$4))=0</f>
        <v>0</v>
      </c>
    </row>
    <row r="851" ht="15.75" hidden="1" customHeight="1">
      <c r="A851" s="40" t="s">
        <v>266</v>
      </c>
      <c r="B851" s="40" t="s">
        <v>583</v>
      </c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1">
        <v>44432.0</v>
      </c>
      <c r="W851" s="40"/>
      <c r="X851" s="40"/>
      <c r="Y851" s="40" t="s">
        <v>5142</v>
      </c>
      <c r="Z851" s="40" t="s">
        <v>1493</v>
      </c>
      <c r="AA851" s="40">
        <v>9000.0</v>
      </c>
      <c r="AB851" s="40">
        <v>16.0</v>
      </c>
      <c r="AC851" s="40"/>
      <c r="AD851" s="40">
        <v>1.67</v>
      </c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2" t="b">
        <f t="array" ref="AO851">SUMPRODUCT(--(K851=$AU$2:$AU$4))=0</f>
        <v>0</v>
      </c>
      <c r="AP851" s="42" t="b">
        <f t="array" ref="AP851">SUMPRODUCT(--(L851=$AU$2:$AU$4))=0</f>
        <v>0</v>
      </c>
    </row>
    <row r="852" ht="15.75" hidden="1" customHeight="1">
      <c r="A852" s="40" t="s">
        <v>5143</v>
      </c>
      <c r="B852" s="40" t="s">
        <v>5144</v>
      </c>
      <c r="C852" s="40" t="s">
        <v>3338</v>
      </c>
      <c r="D852" s="40"/>
      <c r="E852" s="40" t="s">
        <v>5145</v>
      </c>
      <c r="F852" s="40" t="s">
        <v>1164</v>
      </c>
      <c r="G852" s="40" t="s">
        <v>5002</v>
      </c>
      <c r="H852" s="40" t="s">
        <v>14</v>
      </c>
      <c r="I852" s="40" t="s">
        <v>363</v>
      </c>
      <c r="J852" s="40" t="s">
        <v>363</v>
      </c>
      <c r="K852" s="40" t="s">
        <v>14</v>
      </c>
      <c r="L852" s="40" t="s">
        <v>14</v>
      </c>
      <c r="M852" s="40" t="s">
        <v>363</v>
      </c>
      <c r="N852" s="40" t="s">
        <v>363</v>
      </c>
      <c r="O852" s="40" t="s">
        <v>14</v>
      </c>
      <c r="P852" s="40" t="s">
        <v>363</v>
      </c>
      <c r="Q852" s="40" t="s">
        <v>14</v>
      </c>
      <c r="R852" s="40" t="s">
        <v>4595</v>
      </c>
      <c r="S852" s="40" t="s">
        <v>4596</v>
      </c>
      <c r="T852" s="40" t="s">
        <v>3333</v>
      </c>
      <c r="U852" s="40" t="s">
        <v>1259</v>
      </c>
      <c r="V852" s="41">
        <v>44432.0</v>
      </c>
      <c r="W852" s="40" t="s">
        <v>3333</v>
      </c>
      <c r="X852" s="40" t="s">
        <v>468</v>
      </c>
      <c r="Y852" s="40" t="s">
        <v>5146</v>
      </c>
      <c r="Z852" s="40" t="s">
        <v>2215</v>
      </c>
      <c r="AA852" s="40">
        <v>7200.0</v>
      </c>
      <c r="AB852" s="40">
        <v>11.0</v>
      </c>
      <c r="AC852" s="40"/>
      <c r="AD852" s="40">
        <v>3.0</v>
      </c>
      <c r="AE852" s="40">
        <v>60.0</v>
      </c>
      <c r="AF852" s="40">
        <v>13.0</v>
      </c>
      <c r="AG852" s="40" t="s">
        <v>5147</v>
      </c>
      <c r="AH852" s="41">
        <v>44447.0</v>
      </c>
      <c r="AI852" s="40" t="s">
        <v>5148</v>
      </c>
      <c r="AJ852" s="40">
        <v>467.0</v>
      </c>
      <c r="AK852" s="40">
        <v>24.8</v>
      </c>
      <c r="AL852" s="40"/>
      <c r="AM852" s="40" t="s">
        <v>408</v>
      </c>
      <c r="AN852" s="40" t="s">
        <v>260</v>
      </c>
      <c r="AO852" s="42" t="b">
        <f t="array" ref="AO852">SUMPRODUCT(--(K852=$AU$2:$AU$4))=0</f>
        <v>0</v>
      </c>
      <c r="AP852" s="42" t="b">
        <f t="array" ref="AP852">SUMPRODUCT(--(L852=$AU$2:$AU$4))=0</f>
        <v>0</v>
      </c>
    </row>
    <row r="853" ht="15.75" hidden="1" customHeight="1">
      <c r="A853" s="40" t="s">
        <v>5149</v>
      </c>
      <c r="B853" s="40" t="s">
        <v>5150</v>
      </c>
      <c r="C853" s="40" t="s">
        <v>3338</v>
      </c>
      <c r="D853" s="40"/>
      <c r="E853" s="40" t="s">
        <v>5151</v>
      </c>
      <c r="F853" s="40" t="s">
        <v>1181</v>
      </c>
      <c r="G853" s="40" t="s">
        <v>5002</v>
      </c>
      <c r="H853" s="40" t="s">
        <v>14</v>
      </c>
      <c r="I853" s="40" t="s">
        <v>363</v>
      </c>
      <c r="J853" s="40" t="s">
        <v>363</v>
      </c>
      <c r="K853" s="40" t="s">
        <v>14</v>
      </c>
      <c r="L853" s="40" t="s">
        <v>14</v>
      </c>
      <c r="M853" s="40" t="s">
        <v>363</v>
      </c>
      <c r="N853" s="40" t="s">
        <v>363</v>
      </c>
      <c r="O853" s="40" t="s">
        <v>14</v>
      </c>
      <c r="P853" s="40" t="s">
        <v>363</v>
      </c>
      <c r="Q853" s="40" t="s">
        <v>14</v>
      </c>
      <c r="R853" s="40" t="s">
        <v>4595</v>
      </c>
      <c r="S853" s="40" t="s">
        <v>4596</v>
      </c>
      <c r="T853" s="40" t="s">
        <v>3333</v>
      </c>
      <c r="U853" s="40" t="s">
        <v>1259</v>
      </c>
      <c r="V853" s="41">
        <v>44432.0</v>
      </c>
      <c r="W853" s="40" t="s">
        <v>3333</v>
      </c>
      <c r="X853" s="40" t="s">
        <v>468</v>
      </c>
      <c r="Y853" s="40" t="s">
        <v>5146</v>
      </c>
      <c r="Z853" s="40" t="s">
        <v>2215</v>
      </c>
      <c r="AA853" s="40">
        <v>7200.0</v>
      </c>
      <c r="AB853" s="40">
        <v>11.0</v>
      </c>
      <c r="AC853" s="40"/>
      <c r="AD853" s="40">
        <v>4.02</v>
      </c>
      <c r="AE853" s="40">
        <v>60.3</v>
      </c>
      <c r="AF853" s="40">
        <v>13.0</v>
      </c>
      <c r="AG853" s="40" t="s">
        <v>5152</v>
      </c>
      <c r="AH853" s="41">
        <v>44447.0</v>
      </c>
      <c r="AI853" s="40" t="s">
        <v>5153</v>
      </c>
      <c r="AJ853" s="40">
        <v>504.0</v>
      </c>
      <c r="AK853" s="40">
        <v>20.0</v>
      </c>
      <c r="AL853" s="40"/>
      <c r="AM853" s="40" t="s">
        <v>408</v>
      </c>
      <c r="AN853" s="40" t="s">
        <v>260</v>
      </c>
      <c r="AO853" s="42" t="b">
        <f t="array" ref="AO853">SUMPRODUCT(--(K853=$AU$2:$AU$4))=0</f>
        <v>0</v>
      </c>
      <c r="AP853" s="42" t="b">
        <f t="array" ref="AP853">SUMPRODUCT(--(L853=$AU$2:$AU$4))=0</f>
        <v>0</v>
      </c>
    </row>
    <row r="854" ht="15.75" hidden="1" customHeight="1">
      <c r="A854" s="40" t="s">
        <v>5154</v>
      </c>
      <c r="B854" s="40" t="s">
        <v>5155</v>
      </c>
      <c r="C854" s="40" t="s">
        <v>3338</v>
      </c>
      <c r="D854" s="40"/>
      <c r="E854" s="40" t="s">
        <v>14</v>
      </c>
      <c r="F854" s="40" t="s">
        <v>363</v>
      </c>
      <c r="G854" s="40" t="s">
        <v>363</v>
      </c>
      <c r="H854" s="40" t="s">
        <v>14</v>
      </c>
      <c r="I854" s="40" t="s">
        <v>363</v>
      </c>
      <c r="J854" s="40" t="s">
        <v>363</v>
      </c>
      <c r="K854" s="40" t="s">
        <v>14</v>
      </c>
      <c r="L854" s="40" t="s">
        <v>14</v>
      </c>
      <c r="M854" s="40" t="s">
        <v>363</v>
      </c>
      <c r="N854" s="40" t="s">
        <v>363</v>
      </c>
      <c r="O854" s="40" t="s">
        <v>14</v>
      </c>
      <c r="P854" s="40" t="s">
        <v>363</v>
      </c>
      <c r="Q854" s="40" t="s">
        <v>14</v>
      </c>
      <c r="R854" s="40" t="s">
        <v>5156</v>
      </c>
      <c r="S854" s="40" t="s">
        <v>5157</v>
      </c>
      <c r="T854" s="40" t="s">
        <v>3286</v>
      </c>
      <c r="U854" s="40" t="s">
        <v>1259</v>
      </c>
      <c r="V854" s="41">
        <v>44435.0</v>
      </c>
      <c r="W854" s="40"/>
      <c r="X854" s="40"/>
      <c r="Y854" s="40" t="s">
        <v>5158</v>
      </c>
      <c r="Z854" s="40" t="s">
        <v>1012</v>
      </c>
      <c r="AA854" s="40">
        <v>6000.0</v>
      </c>
      <c r="AB854" s="40">
        <v>12.0</v>
      </c>
      <c r="AC854" s="40"/>
      <c r="AD854" s="40">
        <v>8.95</v>
      </c>
      <c r="AE854" s="40">
        <v>89.5</v>
      </c>
      <c r="AF854" s="40">
        <v>13.0</v>
      </c>
      <c r="AG854" s="40" t="s">
        <v>571</v>
      </c>
      <c r="AH854" s="41">
        <v>44447.0</v>
      </c>
      <c r="AI854" s="40" t="s">
        <v>5159</v>
      </c>
      <c r="AJ854" s="40">
        <v>493.0</v>
      </c>
      <c r="AK854" s="40">
        <v>26.1</v>
      </c>
      <c r="AL854" s="40"/>
      <c r="AM854" s="40" t="s">
        <v>408</v>
      </c>
      <c r="AN854" s="40" t="s">
        <v>260</v>
      </c>
      <c r="AO854" s="42" t="b">
        <f t="array" ref="AO854">SUMPRODUCT(--(K854=$AU$2:$AU$4))=0</f>
        <v>0</v>
      </c>
      <c r="AP854" s="42" t="b">
        <f t="array" ref="AP854">SUMPRODUCT(--(L854=$AU$2:$AU$4))=0</f>
        <v>0</v>
      </c>
    </row>
    <row r="855" ht="15.75" hidden="1" customHeight="1">
      <c r="A855" s="40" t="s">
        <v>5160</v>
      </c>
      <c r="B855" s="40" t="s">
        <v>5161</v>
      </c>
      <c r="C855" s="40" t="s">
        <v>3338</v>
      </c>
      <c r="D855" s="40"/>
      <c r="E855" s="40" t="s">
        <v>14</v>
      </c>
      <c r="F855" s="40" t="s">
        <v>363</v>
      </c>
      <c r="G855" s="40" t="s">
        <v>363</v>
      </c>
      <c r="H855" s="40" t="s">
        <v>14</v>
      </c>
      <c r="I855" s="40" t="s">
        <v>363</v>
      </c>
      <c r="J855" s="40" t="s">
        <v>363</v>
      </c>
      <c r="K855" s="40" t="s">
        <v>14</v>
      </c>
      <c r="L855" s="40" t="s">
        <v>14</v>
      </c>
      <c r="M855" s="40" t="s">
        <v>363</v>
      </c>
      <c r="N855" s="40" t="s">
        <v>363</v>
      </c>
      <c r="O855" s="40" t="s">
        <v>14</v>
      </c>
      <c r="P855" s="40" t="s">
        <v>363</v>
      </c>
      <c r="Q855" s="40" t="s">
        <v>14</v>
      </c>
      <c r="R855" s="40" t="s">
        <v>5156</v>
      </c>
      <c r="S855" s="40" t="s">
        <v>5157</v>
      </c>
      <c r="T855" s="40" t="s">
        <v>5162</v>
      </c>
      <c r="U855" s="40" t="s">
        <v>1259</v>
      </c>
      <c r="V855" s="41">
        <v>44435.0</v>
      </c>
      <c r="W855" s="40"/>
      <c r="X855" s="40"/>
      <c r="Y855" s="40" t="s">
        <v>5163</v>
      </c>
      <c r="Z855" s="40" t="s">
        <v>1012</v>
      </c>
      <c r="AA855" s="40">
        <v>6000.0</v>
      </c>
      <c r="AB855" s="40">
        <v>12.0</v>
      </c>
      <c r="AC855" s="40"/>
      <c r="AD855" s="40">
        <v>9.14</v>
      </c>
      <c r="AE855" s="40">
        <v>91.4</v>
      </c>
      <c r="AF855" s="40">
        <v>13.0</v>
      </c>
      <c r="AG855" s="40" t="s">
        <v>575</v>
      </c>
      <c r="AH855" s="41">
        <v>44447.0</v>
      </c>
      <c r="AI855" s="40" t="s">
        <v>5164</v>
      </c>
      <c r="AJ855" s="40">
        <v>476.0</v>
      </c>
      <c r="AK855" s="40">
        <v>26.0</v>
      </c>
      <c r="AL855" s="40"/>
      <c r="AM855" s="40" t="s">
        <v>408</v>
      </c>
      <c r="AN855" s="40" t="s">
        <v>260</v>
      </c>
      <c r="AO855" s="42" t="b">
        <f t="array" ref="AO855">SUMPRODUCT(--(K855=$AU$2:$AU$4))=0</f>
        <v>0</v>
      </c>
      <c r="AP855" s="42" t="b">
        <f t="array" ref="AP855">SUMPRODUCT(--(L855=$AU$2:$AU$4))=0</f>
        <v>0</v>
      </c>
    </row>
    <row r="856" ht="15.75" customHeight="1">
      <c r="A856" s="40" t="s">
        <v>261</v>
      </c>
      <c r="B856" s="40" t="s">
        <v>4111</v>
      </c>
      <c r="C856" s="40" t="s">
        <v>3643</v>
      </c>
      <c r="D856" s="40"/>
      <c r="E856" s="40" t="s">
        <v>14</v>
      </c>
      <c r="F856" s="40" t="s">
        <v>363</v>
      </c>
      <c r="G856" s="40" t="s">
        <v>363</v>
      </c>
      <c r="H856" s="40" t="s">
        <v>14</v>
      </c>
      <c r="I856" s="40" t="s">
        <v>363</v>
      </c>
      <c r="J856" s="40" t="s">
        <v>363</v>
      </c>
      <c r="K856" s="40" t="s">
        <v>262</v>
      </c>
      <c r="L856" s="40" t="s">
        <v>14</v>
      </c>
      <c r="M856" s="40" t="s">
        <v>878</v>
      </c>
      <c r="N856" s="40" t="s">
        <v>363</v>
      </c>
      <c r="O856" s="40" t="s">
        <v>14</v>
      </c>
      <c r="P856" s="40" t="s">
        <v>363</v>
      </c>
      <c r="Q856" s="40" t="s">
        <v>14</v>
      </c>
      <c r="R856" s="40" t="s">
        <v>263</v>
      </c>
      <c r="S856" s="40" t="s">
        <v>264</v>
      </c>
      <c r="T856" s="40" t="s">
        <v>5165</v>
      </c>
      <c r="U856" s="40" t="s">
        <v>1259</v>
      </c>
      <c r="V856" s="41">
        <v>44438.0</v>
      </c>
      <c r="W856" s="40" t="s">
        <v>3333</v>
      </c>
      <c r="X856" s="40" t="s">
        <v>468</v>
      </c>
      <c r="Y856" s="40" t="s">
        <v>5166</v>
      </c>
      <c r="Z856" s="40" t="s">
        <v>1012</v>
      </c>
      <c r="AA856" s="40">
        <v>6000.0</v>
      </c>
      <c r="AB856" s="40">
        <v>14.0</v>
      </c>
      <c r="AC856" s="40"/>
      <c r="AD856" s="40">
        <v>17.6</v>
      </c>
      <c r="AE856" s="40">
        <v>50.0</v>
      </c>
      <c r="AF856" s="40">
        <v>14.0</v>
      </c>
      <c r="AG856" s="40" t="s">
        <v>558</v>
      </c>
      <c r="AH856" s="41">
        <v>44447.0</v>
      </c>
      <c r="AI856" s="40" t="s">
        <v>5167</v>
      </c>
      <c r="AJ856" s="40">
        <v>455.0</v>
      </c>
      <c r="AK856" s="40">
        <v>39.3</v>
      </c>
      <c r="AL856" s="40"/>
      <c r="AM856" s="40" t="s">
        <v>408</v>
      </c>
      <c r="AN856" s="40" t="s">
        <v>260</v>
      </c>
      <c r="AO856" s="42" t="b">
        <f t="array" ref="AO856">SUMPRODUCT(--(K856=$AU$2:$AU$4))=0</f>
        <v>1</v>
      </c>
      <c r="AP856" s="42" t="b">
        <f t="array" ref="AP856">SUMPRODUCT(--(L856=$AU$2:$AU$4))=0</f>
        <v>0</v>
      </c>
    </row>
    <row r="857" ht="15.75" hidden="1" customHeight="1">
      <c r="A857" s="51" t="s">
        <v>2483</v>
      </c>
      <c r="B857" s="51" t="s">
        <v>3325</v>
      </c>
      <c r="C857" s="51"/>
      <c r="D857" s="44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44"/>
      <c r="U857" s="51"/>
      <c r="V857" s="44"/>
      <c r="W857" s="44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44"/>
      <c r="AI857" s="51"/>
      <c r="AJ857" s="51"/>
      <c r="AK857" s="44"/>
      <c r="AL857" s="44"/>
      <c r="AM857" s="51"/>
      <c r="AN857" s="51"/>
      <c r="AO857" s="42" t="b">
        <f t="array" ref="AO857">SUMPRODUCT(--(K857=$AU$2:$AU$4))=0</f>
        <v>0</v>
      </c>
      <c r="AP857" s="42" t="b">
        <f t="array" ref="AP857">SUMPRODUCT(--(L857=$AU$2:$AU$4))=0</f>
        <v>0</v>
      </c>
    </row>
    <row r="858" ht="15.75" customHeight="1">
      <c r="A858" s="40" t="s">
        <v>256</v>
      </c>
      <c r="B858" s="40" t="s">
        <v>3436</v>
      </c>
      <c r="C858" s="40" t="s">
        <v>3643</v>
      </c>
      <c r="D858" s="40"/>
      <c r="E858" s="40" t="s">
        <v>14</v>
      </c>
      <c r="F858" s="40" t="s">
        <v>363</v>
      </c>
      <c r="G858" s="40" t="s">
        <v>363</v>
      </c>
      <c r="H858" s="40" t="s">
        <v>5168</v>
      </c>
      <c r="I858" s="40" t="s">
        <v>491</v>
      </c>
      <c r="J858" s="40" t="s">
        <v>5169</v>
      </c>
      <c r="K858" s="40" t="s">
        <v>14</v>
      </c>
      <c r="L858" s="40" t="s">
        <v>257</v>
      </c>
      <c r="M858" s="40" t="s">
        <v>363</v>
      </c>
      <c r="N858" s="40" t="s">
        <v>944</v>
      </c>
      <c r="O858" s="40" t="s">
        <v>14</v>
      </c>
      <c r="P858" s="40" t="s">
        <v>363</v>
      </c>
      <c r="Q858" s="40" t="s">
        <v>14</v>
      </c>
      <c r="R858" s="40" t="s">
        <v>258</v>
      </c>
      <c r="S858" s="40" t="s">
        <v>259</v>
      </c>
      <c r="T858" s="48">
        <v>44805.0</v>
      </c>
      <c r="U858" s="40" t="s">
        <v>406</v>
      </c>
      <c r="V858" s="41">
        <v>44440.0</v>
      </c>
      <c r="W858" s="40" t="s">
        <v>5170</v>
      </c>
      <c r="X858" s="40" t="s">
        <v>468</v>
      </c>
      <c r="Y858" s="40" t="s">
        <v>5171</v>
      </c>
      <c r="Z858" s="40" t="s">
        <v>5172</v>
      </c>
      <c r="AA858" s="40">
        <v>12600.0</v>
      </c>
      <c r="AB858" s="40">
        <v>13.0</v>
      </c>
      <c r="AC858" s="40"/>
      <c r="AD858" s="40">
        <v>56.8</v>
      </c>
      <c r="AE858" s="40">
        <v>50.0</v>
      </c>
      <c r="AF858" s="40">
        <v>14.0</v>
      </c>
      <c r="AG858" s="40" t="s">
        <v>561</v>
      </c>
      <c r="AH858" s="41">
        <v>44447.0</v>
      </c>
      <c r="AI858" s="40" t="s">
        <v>5173</v>
      </c>
      <c r="AJ858" s="40">
        <v>444.0</v>
      </c>
      <c r="AK858" s="40">
        <v>17.8</v>
      </c>
      <c r="AL858" s="40"/>
      <c r="AM858" s="40" t="s">
        <v>408</v>
      </c>
      <c r="AN858" s="40" t="s">
        <v>260</v>
      </c>
      <c r="AO858" s="42" t="b">
        <f t="array" ref="AO858">SUMPRODUCT(--(K858=$AU$2:$AU$4))=0</f>
        <v>0</v>
      </c>
      <c r="AP858" s="42" t="b">
        <f t="array" ref="AP858">SUMPRODUCT(--(L858=$AU$2:$AU$4))=0</f>
        <v>1</v>
      </c>
    </row>
    <row r="859" ht="15.75" hidden="1" customHeight="1">
      <c r="A859" s="40" t="s">
        <v>5174</v>
      </c>
      <c r="B859" s="40" t="s">
        <v>3481</v>
      </c>
      <c r="C859" s="40" t="s">
        <v>4940</v>
      </c>
      <c r="D859" s="40"/>
      <c r="E859" s="40" t="s">
        <v>14</v>
      </c>
      <c r="F859" s="40" t="s">
        <v>363</v>
      </c>
      <c r="G859" s="40" t="s">
        <v>363</v>
      </c>
      <c r="H859" s="40" t="s">
        <v>14</v>
      </c>
      <c r="I859" s="40" t="s">
        <v>363</v>
      </c>
      <c r="J859" s="40" t="s">
        <v>363</v>
      </c>
      <c r="K859" s="40" t="s">
        <v>14</v>
      </c>
      <c r="L859" s="40" t="s">
        <v>14</v>
      </c>
      <c r="M859" s="40" t="s">
        <v>363</v>
      </c>
      <c r="N859" s="40" t="s">
        <v>363</v>
      </c>
      <c r="O859" s="40" t="s">
        <v>5175</v>
      </c>
      <c r="P859" s="40" t="s">
        <v>5176</v>
      </c>
      <c r="Q859" s="40" t="s">
        <v>19</v>
      </c>
      <c r="R859" s="40" t="s">
        <v>5177</v>
      </c>
      <c r="S859" s="40" t="s">
        <v>404</v>
      </c>
      <c r="T859" s="40" t="s">
        <v>5178</v>
      </c>
      <c r="U859" s="40" t="s">
        <v>406</v>
      </c>
      <c r="V859" s="41">
        <v>44453.0</v>
      </c>
      <c r="W859" s="40" t="s">
        <v>380</v>
      </c>
      <c r="X859" s="40" t="s">
        <v>468</v>
      </c>
      <c r="Y859" s="40" t="s">
        <v>5179</v>
      </c>
      <c r="Z859" s="40" t="s">
        <v>1012</v>
      </c>
      <c r="AA859" s="40">
        <v>6000.0</v>
      </c>
      <c r="AB859" s="40" t="s">
        <v>5180</v>
      </c>
      <c r="AC859" s="40"/>
      <c r="AD859" s="44">
        <v>15.0</v>
      </c>
      <c r="AE859" s="40">
        <v>300.0</v>
      </c>
      <c r="AF859" s="40">
        <v>11.0</v>
      </c>
      <c r="AG859" s="40" t="s">
        <v>5181</v>
      </c>
      <c r="AH859" s="41">
        <v>44455.0</v>
      </c>
      <c r="AI859" s="40" t="s">
        <v>532</v>
      </c>
      <c r="AJ859" s="40">
        <v>487.0</v>
      </c>
      <c r="AK859" s="40">
        <v>18.4</v>
      </c>
      <c r="AL859" s="40"/>
      <c r="AM859" s="40" t="s">
        <v>408</v>
      </c>
      <c r="AN859" s="40" t="s">
        <v>5182</v>
      </c>
      <c r="AO859" s="42" t="b">
        <f t="array" ref="AO859">SUMPRODUCT(--(K859=$AU$2:$AU$4))=0</f>
        <v>0</v>
      </c>
      <c r="AP859" s="42" t="b">
        <f t="array" ref="AP859">SUMPRODUCT(--(L859=$AU$2:$AU$4))=0</f>
        <v>0</v>
      </c>
    </row>
    <row r="860" ht="15.75" hidden="1" customHeight="1">
      <c r="A860" s="40" t="s">
        <v>5183</v>
      </c>
      <c r="B860" s="40" t="s">
        <v>3570</v>
      </c>
      <c r="C860" s="40" t="s">
        <v>4940</v>
      </c>
      <c r="D860" s="40"/>
      <c r="E860" s="40" t="s">
        <v>363</v>
      </c>
      <c r="F860" s="44"/>
      <c r="G860" s="40" t="s">
        <v>363</v>
      </c>
      <c r="H860" s="40" t="s">
        <v>14</v>
      </c>
      <c r="I860" s="40" t="s">
        <v>363</v>
      </c>
      <c r="J860" s="40" t="s">
        <v>363</v>
      </c>
      <c r="K860" s="40" t="s">
        <v>14</v>
      </c>
      <c r="L860" s="40" t="s">
        <v>14</v>
      </c>
      <c r="M860" s="40" t="s">
        <v>363</v>
      </c>
      <c r="N860" s="40" t="s">
        <v>363</v>
      </c>
      <c r="O860" s="40" t="s">
        <v>5184</v>
      </c>
      <c r="P860" s="40" t="s">
        <v>5185</v>
      </c>
      <c r="Q860" s="40" t="s">
        <v>19</v>
      </c>
      <c r="R860" s="40" t="s">
        <v>5177</v>
      </c>
      <c r="S860" s="40" t="s">
        <v>404</v>
      </c>
      <c r="T860" s="40" t="s">
        <v>5186</v>
      </c>
      <c r="U860" s="40" t="s">
        <v>406</v>
      </c>
      <c r="V860" s="41">
        <v>44453.0</v>
      </c>
      <c r="W860" s="40" t="s">
        <v>380</v>
      </c>
      <c r="X860" s="40" t="s">
        <v>468</v>
      </c>
      <c r="Y860" s="40" t="s">
        <v>5187</v>
      </c>
      <c r="Z860" s="40" t="s">
        <v>1012</v>
      </c>
      <c r="AA860" s="40">
        <v>6000.0</v>
      </c>
      <c r="AB860" s="40" t="s">
        <v>5180</v>
      </c>
      <c r="AC860" s="40"/>
      <c r="AD860" s="44">
        <v>75.0</v>
      </c>
      <c r="AE860" s="40">
        <v>1500.0</v>
      </c>
      <c r="AF860" s="40">
        <v>10.0</v>
      </c>
      <c r="AG860" s="40" t="s">
        <v>606</v>
      </c>
      <c r="AH860" s="41">
        <v>44455.0</v>
      </c>
      <c r="AI860" s="40" t="s">
        <v>583</v>
      </c>
      <c r="AJ860" s="40">
        <v>488.0</v>
      </c>
      <c r="AK860" s="40">
        <v>12.7</v>
      </c>
      <c r="AL860" s="40"/>
      <c r="AM860" s="40" t="s">
        <v>408</v>
      </c>
      <c r="AN860" s="40" t="s">
        <v>5182</v>
      </c>
      <c r="AO860" s="42" t="b">
        <f t="array" ref="AO860">SUMPRODUCT(--(K860=$AU$2:$AU$4))=0</f>
        <v>0</v>
      </c>
      <c r="AP860" s="42" t="b">
        <f t="array" ref="AP860">SUMPRODUCT(--(L860=$AU$2:$AU$4))=0</f>
        <v>0</v>
      </c>
    </row>
    <row r="861" ht="15.75" hidden="1" customHeight="1">
      <c r="A861" s="40" t="s">
        <v>5188</v>
      </c>
      <c r="B861" s="40" t="s">
        <v>4111</v>
      </c>
      <c r="C861" s="40" t="s">
        <v>4940</v>
      </c>
      <c r="D861" s="40"/>
      <c r="E861" s="40" t="s">
        <v>14</v>
      </c>
      <c r="F861" s="40" t="s">
        <v>363</v>
      </c>
      <c r="G861" s="40" t="s">
        <v>363</v>
      </c>
      <c r="H861" s="40" t="s">
        <v>14</v>
      </c>
      <c r="I861" s="40" t="s">
        <v>363</v>
      </c>
      <c r="J861" s="40" t="s">
        <v>363</v>
      </c>
      <c r="K861" s="40" t="s">
        <v>14</v>
      </c>
      <c r="L861" s="40" t="s">
        <v>14</v>
      </c>
      <c r="M861" s="40" t="s">
        <v>363</v>
      </c>
      <c r="N861" s="40" t="s">
        <v>363</v>
      </c>
      <c r="O861" s="40" t="s">
        <v>5189</v>
      </c>
      <c r="P861" s="40" t="s">
        <v>5190</v>
      </c>
      <c r="Q861" s="40" t="s">
        <v>19</v>
      </c>
      <c r="R861" s="40" t="s">
        <v>5177</v>
      </c>
      <c r="S861" s="40" t="s">
        <v>404</v>
      </c>
      <c r="T861" s="40" t="s">
        <v>5191</v>
      </c>
      <c r="U861" s="40" t="s">
        <v>406</v>
      </c>
      <c r="V861" s="41">
        <v>44453.0</v>
      </c>
      <c r="W861" s="40" t="s">
        <v>380</v>
      </c>
      <c r="X861" s="40" t="s">
        <v>468</v>
      </c>
      <c r="Y861" s="40" t="s">
        <v>5192</v>
      </c>
      <c r="Z861" s="40" t="s">
        <v>1012</v>
      </c>
      <c r="AA861" s="40">
        <v>6000.0</v>
      </c>
      <c r="AB861" s="40" t="s">
        <v>5180</v>
      </c>
      <c r="AC861" s="40"/>
      <c r="AD861" s="44">
        <v>17.5</v>
      </c>
      <c r="AE861" s="40">
        <v>350.0</v>
      </c>
      <c r="AF861" s="40">
        <v>11.0</v>
      </c>
      <c r="AG861" s="40" t="s">
        <v>610</v>
      </c>
      <c r="AH861" s="41">
        <v>44455.0</v>
      </c>
      <c r="AI861" s="40" t="s">
        <v>634</v>
      </c>
      <c r="AJ861" s="40">
        <v>483.0</v>
      </c>
      <c r="AK861" s="40">
        <v>19.8</v>
      </c>
      <c r="AL861" s="40"/>
      <c r="AM861" s="40" t="s">
        <v>408</v>
      </c>
      <c r="AN861" s="40" t="s">
        <v>5182</v>
      </c>
      <c r="AO861" s="42" t="b">
        <f t="array" ref="AO861">SUMPRODUCT(--(K861=$AU$2:$AU$4))=0</f>
        <v>0</v>
      </c>
      <c r="AP861" s="42" t="b">
        <f t="array" ref="AP861">SUMPRODUCT(--(L861=$AU$2:$AU$4))=0</f>
        <v>0</v>
      </c>
    </row>
    <row r="862" ht="15.75" hidden="1" customHeight="1">
      <c r="A862" s="40" t="s">
        <v>5193</v>
      </c>
      <c r="B862" s="40" t="s">
        <v>5102</v>
      </c>
      <c r="C862" s="40" t="s">
        <v>5103</v>
      </c>
      <c r="D862" s="40"/>
      <c r="E862" s="40" t="s">
        <v>14</v>
      </c>
      <c r="F862" s="40" t="s">
        <v>363</v>
      </c>
      <c r="G862" s="40" t="s">
        <v>363</v>
      </c>
      <c r="H862" s="40" t="s">
        <v>14</v>
      </c>
      <c r="I862" s="40" t="s">
        <v>363</v>
      </c>
      <c r="J862" s="40" t="s">
        <v>363</v>
      </c>
      <c r="K862" s="40" t="s">
        <v>14</v>
      </c>
      <c r="L862" s="40" t="s">
        <v>14</v>
      </c>
      <c r="M862" s="40" t="s">
        <v>363</v>
      </c>
      <c r="N862" s="40" t="s">
        <v>363</v>
      </c>
      <c r="O862" s="40" t="s">
        <v>14</v>
      </c>
      <c r="P862" s="40"/>
      <c r="Q862" s="40" t="s">
        <v>14</v>
      </c>
      <c r="R862" s="40" t="s">
        <v>5106</v>
      </c>
      <c r="S862" s="40" t="s">
        <v>3060</v>
      </c>
      <c r="T862" s="40">
        <v>1.0</v>
      </c>
      <c r="U862" s="40" t="s">
        <v>406</v>
      </c>
      <c r="V862" s="41">
        <v>44455.0</v>
      </c>
      <c r="W862" s="40" t="s">
        <v>5194</v>
      </c>
      <c r="X862" s="40" t="s">
        <v>468</v>
      </c>
      <c r="Y862" s="40" t="s">
        <v>5195</v>
      </c>
      <c r="Z862" s="40" t="s">
        <v>859</v>
      </c>
      <c r="AA862" s="40">
        <v>13200.0</v>
      </c>
      <c r="AB862" s="40">
        <v>11.0</v>
      </c>
      <c r="AC862" s="40"/>
      <c r="AD862" s="44">
        <v>10.9</v>
      </c>
      <c r="AE862" s="40"/>
      <c r="AF862" s="40"/>
      <c r="AG862" s="40"/>
      <c r="AH862" s="40"/>
      <c r="AI862" s="40"/>
      <c r="AJ862" s="40"/>
      <c r="AK862" s="40"/>
      <c r="AL862" s="40"/>
      <c r="AM862" s="40" t="s">
        <v>408</v>
      </c>
      <c r="AN862" s="40" t="s">
        <v>255</v>
      </c>
      <c r="AO862" s="42" t="b">
        <f t="array" ref="AO862">SUMPRODUCT(--(K862=$AU$2:$AU$4))=0</f>
        <v>0</v>
      </c>
      <c r="AP862" s="42" t="b">
        <f t="array" ref="AP862">SUMPRODUCT(--(L862=$AU$2:$AU$4))=0</f>
        <v>0</v>
      </c>
    </row>
    <row r="863" ht="15.75" hidden="1" customHeight="1">
      <c r="A863" s="40" t="s">
        <v>5196</v>
      </c>
      <c r="B863" s="40" t="s">
        <v>5112</v>
      </c>
      <c r="C863" s="40" t="s">
        <v>5103</v>
      </c>
      <c r="D863" s="40"/>
      <c r="E863" s="40" t="s">
        <v>14</v>
      </c>
      <c r="F863" s="40" t="s">
        <v>363</v>
      </c>
      <c r="G863" s="40" t="s">
        <v>363</v>
      </c>
      <c r="H863" s="40" t="s">
        <v>14</v>
      </c>
      <c r="I863" s="40" t="s">
        <v>363</v>
      </c>
      <c r="J863" s="40" t="s">
        <v>363</v>
      </c>
      <c r="K863" s="40" t="s">
        <v>14</v>
      </c>
      <c r="L863" s="40" t="s">
        <v>14</v>
      </c>
      <c r="M863" s="40" t="s">
        <v>363</v>
      </c>
      <c r="N863" s="40" t="s">
        <v>363</v>
      </c>
      <c r="O863" s="40" t="s">
        <v>14</v>
      </c>
      <c r="P863" s="40"/>
      <c r="Q863" s="40" t="s">
        <v>14</v>
      </c>
      <c r="R863" s="40" t="s">
        <v>5106</v>
      </c>
      <c r="S863" s="40" t="s">
        <v>3060</v>
      </c>
      <c r="T863" s="40">
        <v>2.0</v>
      </c>
      <c r="U863" s="40" t="s">
        <v>406</v>
      </c>
      <c r="V863" s="41">
        <v>44455.0</v>
      </c>
      <c r="W863" s="40" t="s">
        <v>5194</v>
      </c>
      <c r="X863" s="40" t="s">
        <v>468</v>
      </c>
      <c r="Y863" s="40" t="s">
        <v>5197</v>
      </c>
      <c r="Z863" s="40" t="s">
        <v>2673</v>
      </c>
      <c r="AA863" s="40">
        <v>15000.0</v>
      </c>
      <c r="AB863" s="40">
        <v>11.0</v>
      </c>
      <c r="AC863" s="40"/>
      <c r="AD863" s="44">
        <v>13.8</v>
      </c>
      <c r="AE863" s="40"/>
      <c r="AF863" s="40"/>
      <c r="AG863" s="40"/>
      <c r="AH863" s="40"/>
      <c r="AI863" s="40"/>
      <c r="AJ863" s="40"/>
      <c r="AK863" s="40"/>
      <c r="AL863" s="40"/>
      <c r="AM863" s="40" t="s">
        <v>408</v>
      </c>
      <c r="AN863" s="40" t="s">
        <v>255</v>
      </c>
      <c r="AO863" s="42" t="b">
        <f t="array" ref="AO863">SUMPRODUCT(--(K863=$AU$2:$AU$4))=0</f>
        <v>0</v>
      </c>
      <c r="AP863" s="42" t="b">
        <f t="array" ref="AP863">SUMPRODUCT(--(L863=$AU$2:$AU$4))=0</f>
        <v>0</v>
      </c>
    </row>
    <row r="864" ht="15.75" hidden="1" customHeight="1">
      <c r="A864" s="40" t="s">
        <v>5198</v>
      </c>
      <c r="B864" s="40" t="s">
        <v>5199</v>
      </c>
      <c r="C864" s="40" t="s">
        <v>5103</v>
      </c>
      <c r="D864" s="40"/>
      <c r="E864" s="40" t="s">
        <v>14</v>
      </c>
      <c r="F864" s="40" t="s">
        <v>363</v>
      </c>
      <c r="G864" s="40" t="s">
        <v>363</v>
      </c>
      <c r="H864" s="40" t="s">
        <v>14</v>
      </c>
      <c r="I864" s="40" t="s">
        <v>363</v>
      </c>
      <c r="J864" s="40" t="s">
        <v>363</v>
      </c>
      <c r="K864" s="40" t="s">
        <v>14</v>
      </c>
      <c r="L864" s="40" t="s">
        <v>14</v>
      </c>
      <c r="M864" s="40" t="s">
        <v>363</v>
      </c>
      <c r="N864" s="40" t="s">
        <v>363</v>
      </c>
      <c r="O864" s="40" t="s">
        <v>14</v>
      </c>
      <c r="P864" s="40"/>
      <c r="Q864" s="40" t="s">
        <v>14</v>
      </c>
      <c r="R864" s="40" t="s">
        <v>5106</v>
      </c>
      <c r="S864" s="40" t="s">
        <v>3060</v>
      </c>
      <c r="T864" s="40">
        <v>3.0</v>
      </c>
      <c r="U864" s="40" t="s">
        <v>406</v>
      </c>
      <c r="V864" s="41">
        <v>44456.0</v>
      </c>
      <c r="W864" s="40" t="s">
        <v>5194</v>
      </c>
      <c r="X864" s="40" t="s">
        <v>468</v>
      </c>
      <c r="Y864" s="40" t="s">
        <v>5200</v>
      </c>
      <c r="Z864" s="40" t="s">
        <v>2673</v>
      </c>
      <c r="AA864" s="40">
        <v>15000.0</v>
      </c>
      <c r="AB864" s="40">
        <v>11.0</v>
      </c>
      <c r="AC864" s="40"/>
      <c r="AD864" s="44">
        <v>15.1</v>
      </c>
      <c r="AE864" s="40"/>
      <c r="AF864" s="40"/>
      <c r="AG864" s="40"/>
      <c r="AH864" s="40"/>
      <c r="AI864" s="40"/>
      <c r="AJ864" s="40"/>
      <c r="AK864" s="40"/>
      <c r="AL864" s="40"/>
      <c r="AM864" s="40" t="s">
        <v>408</v>
      </c>
      <c r="AN864" s="40" t="s">
        <v>255</v>
      </c>
      <c r="AO864" s="42" t="b">
        <f t="array" ref="AO864">SUMPRODUCT(--(K864=$AU$2:$AU$4))=0</f>
        <v>0</v>
      </c>
      <c r="AP864" s="42" t="b">
        <f t="array" ref="AP864">SUMPRODUCT(--(L864=$AU$2:$AU$4))=0</f>
        <v>0</v>
      </c>
    </row>
    <row r="865" ht="15.75" hidden="1" customHeight="1">
      <c r="A865" s="40" t="s">
        <v>5201</v>
      </c>
      <c r="B865" s="40" t="s">
        <v>5202</v>
      </c>
      <c r="C865" s="40" t="s">
        <v>5103</v>
      </c>
      <c r="D865" s="40"/>
      <c r="E865" s="40" t="s">
        <v>14</v>
      </c>
      <c r="F865" s="40" t="s">
        <v>363</v>
      </c>
      <c r="G865" s="40" t="s">
        <v>363</v>
      </c>
      <c r="H865" s="40" t="s">
        <v>14</v>
      </c>
      <c r="I865" s="40" t="s">
        <v>363</v>
      </c>
      <c r="J865" s="40" t="s">
        <v>363</v>
      </c>
      <c r="K865" s="40" t="s">
        <v>14</v>
      </c>
      <c r="L865" s="40" t="s">
        <v>14</v>
      </c>
      <c r="M865" s="40" t="s">
        <v>363</v>
      </c>
      <c r="N865" s="40" t="s">
        <v>363</v>
      </c>
      <c r="O865" s="40" t="s">
        <v>14</v>
      </c>
      <c r="P865" s="40"/>
      <c r="Q865" s="40" t="s">
        <v>14</v>
      </c>
      <c r="R865" s="40" t="s">
        <v>5106</v>
      </c>
      <c r="S865" s="40" t="s">
        <v>3060</v>
      </c>
      <c r="T865" s="40">
        <v>4.0</v>
      </c>
      <c r="U865" s="40" t="s">
        <v>406</v>
      </c>
      <c r="V865" s="41">
        <v>44456.0</v>
      </c>
      <c r="W865" s="40" t="s">
        <v>5194</v>
      </c>
      <c r="X865" s="40" t="s">
        <v>468</v>
      </c>
      <c r="Y865" s="40" t="s">
        <v>5203</v>
      </c>
      <c r="Z865" s="40" t="s">
        <v>2673</v>
      </c>
      <c r="AA865" s="40">
        <v>15000.0</v>
      </c>
      <c r="AB865" s="40">
        <v>11.0</v>
      </c>
      <c r="AC865" s="40"/>
      <c r="AD865" s="44">
        <v>9.78</v>
      </c>
      <c r="AE865" s="40"/>
      <c r="AF865" s="40"/>
      <c r="AG865" s="40"/>
      <c r="AH865" s="40"/>
      <c r="AI865" s="40"/>
      <c r="AJ865" s="40"/>
      <c r="AK865" s="40"/>
      <c r="AL865" s="40"/>
      <c r="AM865" s="40" t="s">
        <v>408</v>
      </c>
      <c r="AN865" s="40" t="s">
        <v>255</v>
      </c>
      <c r="AO865" s="42" t="b">
        <f t="array" ref="AO865">SUMPRODUCT(--(K865=$AU$2:$AU$4))=0</f>
        <v>0</v>
      </c>
      <c r="AP865" s="42" t="b">
        <f t="array" ref="AP865">SUMPRODUCT(--(L865=$AU$2:$AU$4))=0</f>
        <v>0</v>
      </c>
    </row>
    <row r="866" ht="15.75" hidden="1" customHeight="1">
      <c r="A866" s="40" t="s">
        <v>5204</v>
      </c>
      <c r="B866" s="40" t="s">
        <v>3197</v>
      </c>
      <c r="C866" s="40" t="s">
        <v>3338</v>
      </c>
      <c r="D866" s="40"/>
      <c r="E866" s="40" t="s">
        <v>14</v>
      </c>
      <c r="F866" s="40" t="s">
        <v>363</v>
      </c>
      <c r="G866" s="40" t="s">
        <v>363</v>
      </c>
      <c r="H866" s="40" t="s">
        <v>14</v>
      </c>
      <c r="I866" s="40" t="s">
        <v>363</v>
      </c>
      <c r="J866" s="40" t="s">
        <v>363</v>
      </c>
      <c r="K866" s="40" t="s">
        <v>14</v>
      </c>
      <c r="L866" s="40" t="s">
        <v>14</v>
      </c>
      <c r="M866" s="40" t="s">
        <v>363</v>
      </c>
      <c r="N866" s="40" t="s">
        <v>363</v>
      </c>
      <c r="O866" s="40" t="s">
        <v>14</v>
      </c>
      <c r="P866" s="40"/>
      <c r="Q866" s="40" t="s">
        <v>14</v>
      </c>
      <c r="R866" s="40" t="s">
        <v>4638</v>
      </c>
      <c r="S866" s="40" t="s">
        <v>4639</v>
      </c>
      <c r="T866" s="40" t="s">
        <v>5205</v>
      </c>
      <c r="U866" s="40" t="s">
        <v>406</v>
      </c>
      <c r="V866" s="41">
        <v>44459.0</v>
      </c>
      <c r="W866" s="40" t="s">
        <v>5206</v>
      </c>
      <c r="X866" s="40" t="s">
        <v>468</v>
      </c>
      <c r="Y866" s="40" t="s">
        <v>5207</v>
      </c>
      <c r="Z866" s="40" t="s">
        <v>1012</v>
      </c>
      <c r="AA866" s="40">
        <v>6000.0</v>
      </c>
      <c r="AB866" s="40">
        <v>12.0</v>
      </c>
      <c r="AC866" s="40"/>
      <c r="AD866" s="44">
        <v>17.2</v>
      </c>
      <c r="AE866" s="40"/>
      <c r="AF866" s="40"/>
      <c r="AG866" s="40"/>
      <c r="AH866" s="40"/>
      <c r="AI866" s="40"/>
      <c r="AJ866" s="40"/>
      <c r="AK866" s="40"/>
      <c r="AL866" s="40"/>
      <c r="AM866" s="40" t="s">
        <v>408</v>
      </c>
      <c r="AN866" s="40" t="s">
        <v>255</v>
      </c>
      <c r="AO866" s="42" t="b">
        <f t="array" ref="AO866">SUMPRODUCT(--(K866=$AU$2:$AU$4))=0</f>
        <v>0</v>
      </c>
      <c r="AP866" s="42" t="b">
        <f t="array" ref="AP866">SUMPRODUCT(--(L866=$AU$2:$AU$4))=0</f>
        <v>0</v>
      </c>
    </row>
    <row r="867" ht="15.75" hidden="1" customHeight="1">
      <c r="A867" s="40" t="s">
        <v>5208</v>
      </c>
      <c r="B867" s="40" t="s">
        <v>4645</v>
      </c>
      <c r="C867" s="40" t="s">
        <v>3338</v>
      </c>
      <c r="D867" s="40"/>
      <c r="E867" s="40" t="s">
        <v>14</v>
      </c>
      <c r="F867" s="40" t="s">
        <v>363</v>
      </c>
      <c r="G867" s="40" t="s">
        <v>363</v>
      </c>
      <c r="H867" s="40" t="s">
        <v>14</v>
      </c>
      <c r="I867" s="40" t="s">
        <v>363</v>
      </c>
      <c r="J867" s="40" t="s">
        <v>363</v>
      </c>
      <c r="K867" s="40" t="s">
        <v>14</v>
      </c>
      <c r="L867" s="40" t="s">
        <v>14</v>
      </c>
      <c r="M867" s="40" t="s">
        <v>363</v>
      </c>
      <c r="N867" s="40" t="s">
        <v>363</v>
      </c>
      <c r="O867" s="40" t="s">
        <v>14</v>
      </c>
      <c r="P867" s="40"/>
      <c r="Q867" s="40" t="s">
        <v>14</v>
      </c>
      <c r="R867" s="40" t="s">
        <v>4638</v>
      </c>
      <c r="S867" s="40" t="s">
        <v>4639</v>
      </c>
      <c r="T867" s="40" t="s">
        <v>5209</v>
      </c>
      <c r="U867" s="40" t="s">
        <v>406</v>
      </c>
      <c r="V867" s="41">
        <v>44459.0</v>
      </c>
      <c r="W867" s="40" t="s">
        <v>5206</v>
      </c>
      <c r="X867" s="40" t="s">
        <v>468</v>
      </c>
      <c r="Y867" s="40" t="s">
        <v>5210</v>
      </c>
      <c r="Z867" s="40" t="s">
        <v>1012</v>
      </c>
      <c r="AA867" s="40">
        <v>6000.0</v>
      </c>
      <c r="AB867" s="40">
        <v>12.0</v>
      </c>
      <c r="AC867" s="40"/>
      <c r="AD867" s="44">
        <v>23.1</v>
      </c>
      <c r="AE867" s="40"/>
      <c r="AF867" s="40"/>
      <c r="AG867" s="40"/>
      <c r="AH867" s="40"/>
      <c r="AI867" s="40"/>
      <c r="AJ867" s="40"/>
      <c r="AK867" s="40"/>
      <c r="AL867" s="40"/>
      <c r="AM867" s="40" t="s">
        <v>408</v>
      </c>
      <c r="AN867" s="40" t="s">
        <v>255</v>
      </c>
      <c r="AO867" s="42" t="b">
        <f t="array" ref="AO867">SUMPRODUCT(--(K867=$AU$2:$AU$4))=0</f>
        <v>0</v>
      </c>
      <c r="AP867" s="42" t="b">
        <f t="array" ref="AP867">SUMPRODUCT(--(L867=$AU$2:$AU$4))=0</f>
        <v>0</v>
      </c>
    </row>
    <row r="868" ht="15.75" hidden="1" customHeight="1">
      <c r="A868" s="40" t="s">
        <v>5211</v>
      </c>
      <c r="B868" s="40" t="s">
        <v>425</v>
      </c>
      <c r="C868" s="40" t="s">
        <v>3338</v>
      </c>
      <c r="D868" s="40"/>
      <c r="E868" s="40" t="s">
        <v>14</v>
      </c>
      <c r="F868" s="40" t="s">
        <v>363</v>
      </c>
      <c r="G868" s="40" t="s">
        <v>363</v>
      </c>
      <c r="H868" s="40" t="s">
        <v>14</v>
      </c>
      <c r="I868" s="40" t="s">
        <v>363</v>
      </c>
      <c r="J868" s="40" t="s">
        <v>363</v>
      </c>
      <c r="K868" s="40" t="s">
        <v>14</v>
      </c>
      <c r="L868" s="40" t="s">
        <v>14</v>
      </c>
      <c r="M868" s="40" t="s">
        <v>363</v>
      </c>
      <c r="N868" s="40" t="s">
        <v>363</v>
      </c>
      <c r="O868" s="40" t="s">
        <v>14</v>
      </c>
      <c r="P868" s="40"/>
      <c r="Q868" s="40" t="s">
        <v>14</v>
      </c>
      <c r="R868" s="40" t="s">
        <v>4629</v>
      </c>
      <c r="S868" s="40" t="s">
        <v>4630</v>
      </c>
      <c r="T868" s="40" t="s">
        <v>4631</v>
      </c>
      <c r="U868" s="40" t="s">
        <v>406</v>
      </c>
      <c r="V868" s="41">
        <v>44459.0</v>
      </c>
      <c r="W868" s="40" t="s">
        <v>5212</v>
      </c>
      <c r="X868" s="40" t="s">
        <v>468</v>
      </c>
      <c r="Y868" s="61">
        <v>0.93</v>
      </c>
      <c r="Z868" s="40" t="s">
        <v>1012</v>
      </c>
      <c r="AA868" s="40">
        <v>6000.0</v>
      </c>
      <c r="AB868" s="40">
        <v>12.0</v>
      </c>
      <c r="AC868" s="40"/>
      <c r="AD868" s="44">
        <v>26.9</v>
      </c>
      <c r="AE868" s="40"/>
      <c r="AF868" s="40"/>
      <c r="AG868" s="40"/>
      <c r="AH868" s="40"/>
      <c r="AI868" s="40"/>
      <c r="AJ868" s="40"/>
      <c r="AK868" s="40"/>
      <c r="AL868" s="40"/>
      <c r="AM868" s="40" t="s">
        <v>408</v>
      </c>
      <c r="AN868" s="40" t="s">
        <v>255</v>
      </c>
      <c r="AO868" s="42" t="b">
        <f t="array" ref="AO868">SUMPRODUCT(--(K868=$AU$2:$AU$4))=0</f>
        <v>0</v>
      </c>
      <c r="AP868" s="42" t="b">
        <f t="array" ref="AP868">SUMPRODUCT(--(L868=$AU$2:$AU$4))=0</f>
        <v>0</v>
      </c>
    </row>
    <row r="869" ht="15.75" hidden="1" customHeight="1">
      <c r="A869" s="40" t="s">
        <v>5213</v>
      </c>
      <c r="B869" s="40" t="s">
        <v>432</v>
      </c>
      <c r="C869" s="40" t="s">
        <v>3338</v>
      </c>
      <c r="D869" s="40"/>
      <c r="E869" s="40" t="s">
        <v>14</v>
      </c>
      <c r="F869" s="40" t="s">
        <v>363</v>
      </c>
      <c r="G869" s="40" t="s">
        <v>363</v>
      </c>
      <c r="H869" s="40" t="s">
        <v>14</v>
      </c>
      <c r="I869" s="40" t="s">
        <v>363</v>
      </c>
      <c r="J869" s="40" t="s">
        <v>363</v>
      </c>
      <c r="K869" s="40" t="s">
        <v>14</v>
      </c>
      <c r="L869" s="40" t="s">
        <v>14</v>
      </c>
      <c r="M869" s="40" t="s">
        <v>363</v>
      </c>
      <c r="N869" s="40" t="s">
        <v>363</v>
      </c>
      <c r="O869" s="40" t="s">
        <v>14</v>
      </c>
      <c r="P869" s="40"/>
      <c r="Q869" s="40" t="s">
        <v>14</v>
      </c>
      <c r="R869" s="40" t="s">
        <v>4629</v>
      </c>
      <c r="S869" s="40" t="s">
        <v>4630</v>
      </c>
      <c r="T869" s="40" t="s">
        <v>4634</v>
      </c>
      <c r="U869" s="40" t="s">
        <v>406</v>
      </c>
      <c r="V869" s="41">
        <v>44459.0</v>
      </c>
      <c r="W869" s="40" t="s">
        <v>5212</v>
      </c>
      <c r="X869" s="40" t="s">
        <v>468</v>
      </c>
      <c r="Y869" s="61">
        <v>0.966</v>
      </c>
      <c r="Z869" s="40" t="s">
        <v>1012</v>
      </c>
      <c r="AA869" s="40">
        <v>6000.0</v>
      </c>
      <c r="AB869" s="40">
        <v>12.0</v>
      </c>
      <c r="AC869" s="40"/>
      <c r="AD869" s="44">
        <v>23.1</v>
      </c>
      <c r="AE869" s="40"/>
      <c r="AF869" s="40"/>
      <c r="AG869" s="40"/>
      <c r="AH869" s="40"/>
      <c r="AI869" s="40"/>
      <c r="AJ869" s="40"/>
      <c r="AK869" s="40"/>
      <c r="AL869" s="40"/>
      <c r="AM869" s="40" t="s">
        <v>408</v>
      </c>
      <c r="AN869" s="40" t="s">
        <v>255</v>
      </c>
      <c r="AO869" s="42" t="b">
        <f t="array" ref="AO869">SUMPRODUCT(--(K869=$AU$2:$AU$4))=0</f>
        <v>0</v>
      </c>
      <c r="AP869" s="42" t="b">
        <f t="array" ref="AP869">SUMPRODUCT(--(L869=$AU$2:$AU$4))=0</f>
        <v>0</v>
      </c>
    </row>
    <row r="870" ht="15.75" hidden="1" customHeight="1">
      <c r="A870" s="40" t="s">
        <v>5214</v>
      </c>
      <c r="B870" s="40" t="s">
        <v>583</v>
      </c>
      <c r="C870" s="40" t="s">
        <v>3338</v>
      </c>
      <c r="D870" s="40"/>
      <c r="E870" s="40" t="s">
        <v>14</v>
      </c>
      <c r="F870" s="40" t="s">
        <v>363</v>
      </c>
      <c r="G870" s="40" t="s">
        <v>363</v>
      </c>
      <c r="H870" s="40" t="s">
        <v>5215</v>
      </c>
      <c r="I870" s="40"/>
      <c r="J870" s="40" t="s">
        <v>5216</v>
      </c>
      <c r="K870" s="40" t="s">
        <v>14</v>
      </c>
      <c r="L870" s="40" t="s">
        <v>14</v>
      </c>
      <c r="M870" s="40" t="s">
        <v>363</v>
      </c>
      <c r="N870" s="40" t="s">
        <v>363</v>
      </c>
      <c r="O870" s="40" t="s">
        <v>14</v>
      </c>
      <c r="P870" s="40" t="s">
        <v>363</v>
      </c>
      <c r="Q870" s="40" t="s">
        <v>14</v>
      </c>
      <c r="R870" s="40" t="s">
        <v>271</v>
      </c>
      <c r="S870" s="40" t="s">
        <v>272</v>
      </c>
      <c r="T870" s="40" t="s">
        <v>2929</v>
      </c>
      <c r="U870" s="40" t="s">
        <v>406</v>
      </c>
      <c r="V870" s="41">
        <v>44461.0</v>
      </c>
      <c r="W870" s="40" t="s">
        <v>2504</v>
      </c>
      <c r="X870" s="40" t="s">
        <v>468</v>
      </c>
      <c r="Y870" s="40" t="s">
        <v>5217</v>
      </c>
      <c r="Z870" s="40" t="s">
        <v>2827</v>
      </c>
      <c r="AA870" s="40">
        <v>18000.0</v>
      </c>
      <c r="AB870" s="40">
        <v>11.0</v>
      </c>
      <c r="AC870" s="40" t="s">
        <v>5218</v>
      </c>
      <c r="AD870" s="44">
        <v>4.63</v>
      </c>
      <c r="AE870" s="40"/>
      <c r="AF870" s="40"/>
      <c r="AG870" s="40"/>
      <c r="AH870" s="40"/>
      <c r="AI870" s="40"/>
      <c r="AJ870" s="40"/>
      <c r="AK870" s="40"/>
      <c r="AL870" s="40"/>
      <c r="AM870" s="40" t="s">
        <v>408</v>
      </c>
      <c r="AN870" s="40" t="s">
        <v>255</v>
      </c>
      <c r="AO870" s="42" t="b">
        <f t="array" ref="AO870">SUMPRODUCT(--(K870=$AU$2:$AU$4))=0</f>
        <v>0</v>
      </c>
      <c r="AP870" s="42" t="b">
        <f t="array" ref="AP870">SUMPRODUCT(--(L870=$AU$2:$AU$4))=0</f>
        <v>0</v>
      </c>
    </row>
    <row r="871" ht="15.75" hidden="1" customHeight="1">
      <c r="A871" s="40" t="s">
        <v>5219</v>
      </c>
      <c r="B871" s="40" t="s">
        <v>586</v>
      </c>
      <c r="C871" s="40" t="s">
        <v>3338</v>
      </c>
      <c r="D871" s="40"/>
      <c r="E871" s="40" t="s">
        <v>14</v>
      </c>
      <c r="F871" s="40" t="s">
        <v>363</v>
      </c>
      <c r="G871" s="40" t="s">
        <v>363</v>
      </c>
      <c r="H871" s="40" t="s">
        <v>5220</v>
      </c>
      <c r="I871" s="40"/>
      <c r="J871" s="40" t="s">
        <v>5216</v>
      </c>
      <c r="K871" s="40" t="s">
        <v>14</v>
      </c>
      <c r="L871" s="40" t="s">
        <v>14</v>
      </c>
      <c r="M871" s="40" t="s">
        <v>363</v>
      </c>
      <c r="N871" s="40" t="s">
        <v>363</v>
      </c>
      <c r="O871" s="40" t="s">
        <v>14</v>
      </c>
      <c r="P871" s="40" t="s">
        <v>363</v>
      </c>
      <c r="Q871" s="40" t="s">
        <v>14</v>
      </c>
      <c r="R871" s="40" t="s">
        <v>271</v>
      </c>
      <c r="S871" s="40" t="s">
        <v>272</v>
      </c>
      <c r="T871" s="40" t="s">
        <v>2942</v>
      </c>
      <c r="U871" s="40" t="s">
        <v>406</v>
      </c>
      <c r="V871" s="41">
        <v>44461.0</v>
      </c>
      <c r="W871" s="40" t="s">
        <v>2504</v>
      </c>
      <c r="X871" s="40" t="s">
        <v>468</v>
      </c>
      <c r="Y871" s="40" t="s">
        <v>5221</v>
      </c>
      <c r="Z871" s="40" t="s">
        <v>2827</v>
      </c>
      <c r="AA871" s="40">
        <v>18000.0</v>
      </c>
      <c r="AB871" s="40">
        <v>11.0</v>
      </c>
      <c r="AC871" s="40" t="s">
        <v>5222</v>
      </c>
      <c r="AD871" s="44">
        <v>3.74</v>
      </c>
      <c r="AE871" s="40"/>
      <c r="AF871" s="40"/>
      <c r="AG871" s="40"/>
      <c r="AH871" s="40"/>
      <c r="AI871" s="40"/>
      <c r="AJ871" s="40"/>
      <c r="AK871" s="40"/>
      <c r="AL871" s="40"/>
      <c r="AM871" s="40" t="s">
        <v>408</v>
      </c>
      <c r="AN871" s="40" t="s">
        <v>255</v>
      </c>
      <c r="AO871" s="42" t="b">
        <f t="array" ref="AO871">SUMPRODUCT(--(K871=$AU$2:$AU$4))=0</f>
        <v>0</v>
      </c>
      <c r="AP871" s="42" t="b">
        <f t="array" ref="AP871">SUMPRODUCT(--(L871=$AU$2:$AU$4))=0</f>
        <v>0</v>
      </c>
    </row>
    <row r="872" ht="15.75" hidden="1" customHeight="1">
      <c r="A872" s="40" t="s">
        <v>5223</v>
      </c>
      <c r="B872" s="40" t="s">
        <v>591</v>
      </c>
      <c r="C872" s="40" t="s">
        <v>3338</v>
      </c>
      <c r="D872" s="40"/>
      <c r="E872" s="40" t="s">
        <v>14</v>
      </c>
      <c r="F872" s="40" t="s">
        <v>363</v>
      </c>
      <c r="G872" s="40" t="s">
        <v>363</v>
      </c>
      <c r="H872" s="40" t="s">
        <v>5224</v>
      </c>
      <c r="I872" s="40"/>
      <c r="J872" s="40" t="s">
        <v>5216</v>
      </c>
      <c r="K872" s="40" t="s">
        <v>14</v>
      </c>
      <c r="L872" s="40" t="s">
        <v>14</v>
      </c>
      <c r="M872" s="40" t="s">
        <v>363</v>
      </c>
      <c r="N872" s="40" t="s">
        <v>363</v>
      </c>
      <c r="O872" s="40" t="s">
        <v>14</v>
      </c>
      <c r="P872" s="40" t="s">
        <v>363</v>
      </c>
      <c r="Q872" s="40" t="s">
        <v>14</v>
      </c>
      <c r="R872" s="40" t="s">
        <v>271</v>
      </c>
      <c r="S872" s="40" t="s">
        <v>272</v>
      </c>
      <c r="T872" s="40" t="s">
        <v>569</v>
      </c>
      <c r="U872" s="40" t="s">
        <v>406</v>
      </c>
      <c r="V872" s="41">
        <v>44461.0</v>
      </c>
      <c r="W872" s="40" t="s">
        <v>2504</v>
      </c>
      <c r="X872" s="40" t="s">
        <v>468</v>
      </c>
      <c r="Y872" s="40" t="s">
        <v>5225</v>
      </c>
      <c r="Z872" s="40" t="s">
        <v>1775</v>
      </c>
      <c r="AA872" s="40">
        <v>14400.0</v>
      </c>
      <c r="AB872" s="40">
        <v>11.0</v>
      </c>
      <c r="AC872" s="40" t="s">
        <v>5226</v>
      </c>
      <c r="AD872" s="44">
        <v>3.3</v>
      </c>
      <c r="AE872" s="40"/>
      <c r="AF872" s="40"/>
      <c r="AG872" s="40"/>
      <c r="AH872" s="40"/>
      <c r="AI872" s="40"/>
      <c r="AJ872" s="40"/>
      <c r="AK872" s="40"/>
      <c r="AL872" s="40"/>
      <c r="AM872" s="40" t="s">
        <v>408</v>
      </c>
      <c r="AN872" s="40" t="s">
        <v>255</v>
      </c>
      <c r="AO872" s="42" t="b">
        <f t="array" ref="AO872">SUMPRODUCT(--(K872=$AU$2:$AU$4))=0</f>
        <v>0</v>
      </c>
      <c r="AP872" s="42" t="b">
        <f t="array" ref="AP872">SUMPRODUCT(--(L872=$AU$2:$AU$4))=0</f>
        <v>0</v>
      </c>
    </row>
    <row r="873" ht="15.75" hidden="1" customHeight="1">
      <c r="A873" s="40" t="s">
        <v>5227</v>
      </c>
      <c r="B873" s="40" t="s">
        <v>595</v>
      </c>
      <c r="C873" s="40" t="s">
        <v>3338</v>
      </c>
      <c r="D873" s="40"/>
      <c r="E873" s="40" t="s">
        <v>14</v>
      </c>
      <c r="F873" s="40" t="s">
        <v>363</v>
      </c>
      <c r="G873" s="40" t="s">
        <v>363</v>
      </c>
      <c r="H873" s="40" t="s">
        <v>5228</v>
      </c>
      <c r="I873" s="40"/>
      <c r="J873" s="40" t="s">
        <v>5216</v>
      </c>
      <c r="K873" s="40" t="s">
        <v>14</v>
      </c>
      <c r="L873" s="40" t="s">
        <v>14</v>
      </c>
      <c r="M873" s="40" t="s">
        <v>363</v>
      </c>
      <c r="N873" s="40" t="s">
        <v>363</v>
      </c>
      <c r="O873" s="40" t="s">
        <v>14</v>
      </c>
      <c r="P873" s="40" t="s">
        <v>363</v>
      </c>
      <c r="Q873" s="40" t="s">
        <v>14</v>
      </c>
      <c r="R873" s="40" t="s">
        <v>271</v>
      </c>
      <c r="S873" s="40" t="s">
        <v>272</v>
      </c>
      <c r="T873" s="40" t="s">
        <v>569</v>
      </c>
      <c r="U873" s="40" t="s">
        <v>406</v>
      </c>
      <c r="V873" s="41">
        <v>44462.0</v>
      </c>
      <c r="W873" s="40" t="s">
        <v>2504</v>
      </c>
      <c r="X873" s="40" t="s">
        <v>468</v>
      </c>
      <c r="Y873" s="40" t="s">
        <v>5229</v>
      </c>
      <c r="Z873" s="40" t="s">
        <v>1318</v>
      </c>
      <c r="AA873" s="40">
        <v>9600.0</v>
      </c>
      <c r="AB873" s="40">
        <v>11.0</v>
      </c>
      <c r="AC873" s="40" t="s">
        <v>5230</v>
      </c>
      <c r="AD873" s="44">
        <v>1.7</v>
      </c>
      <c r="AE873" s="40"/>
      <c r="AF873" s="40"/>
      <c r="AG873" s="40"/>
      <c r="AH873" s="40"/>
      <c r="AI873" s="40"/>
      <c r="AJ873" s="40"/>
      <c r="AK873" s="40"/>
      <c r="AL873" s="40"/>
      <c r="AM873" s="40" t="s">
        <v>408</v>
      </c>
      <c r="AN873" s="40" t="s">
        <v>255</v>
      </c>
      <c r="AO873" s="42" t="b">
        <f t="array" ref="AO873">SUMPRODUCT(--(K873=$AU$2:$AU$4))=0</f>
        <v>0</v>
      </c>
      <c r="AP873" s="42" t="b">
        <f t="array" ref="AP873">SUMPRODUCT(--(L873=$AU$2:$AU$4))=0</f>
        <v>0</v>
      </c>
    </row>
    <row r="874" ht="15.75" hidden="1" customHeight="1">
      <c r="A874" s="40" t="s">
        <v>5231</v>
      </c>
      <c r="B874" s="40" t="s">
        <v>601</v>
      </c>
      <c r="C874" s="40" t="s">
        <v>3338</v>
      </c>
      <c r="D874" s="40"/>
      <c r="E874" s="40" t="s">
        <v>14</v>
      </c>
      <c r="F874" s="40" t="s">
        <v>363</v>
      </c>
      <c r="G874" s="40" t="s">
        <v>363</v>
      </c>
      <c r="H874" s="40" t="s">
        <v>5232</v>
      </c>
      <c r="I874" s="40"/>
      <c r="J874" s="40" t="s">
        <v>5216</v>
      </c>
      <c r="K874" s="40" t="s">
        <v>14</v>
      </c>
      <c r="L874" s="40" t="s">
        <v>14</v>
      </c>
      <c r="M874" s="40" t="s">
        <v>363</v>
      </c>
      <c r="N874" s="40" t="s">
        <v>363</v>
      </c>
      <c r="O874" s="40" t="s">
        <v>14</v>
      </c>
      <c r="P874" s="40" t="s">
        <v>363</v>
      </c>
      <c r="Q874" s="40" t="s">
        <v>14</v>
      </c>
      <c r="R874" s="40" t="s">
        <v>271</v>
      </c>
      <c r="S874" s="40" t="s">
        <v>272</v>
      </c>
      <c r="T874" s="40" t="s">
        <v>2929</v>
      </c>
      <c r="U874" s="40" t="s">
        <v>406</v>
      </c>
      <c r="V874" s="41">
        <v>44462.0</v>
      </c>
      <c r="W874" s="40" t="s">
        <v>2504</v>
      </c>
      <c r="X874" s="40" t="s">
        <v>468</v>
      </c>
      <c r="Y874" s="40" t="s">
        <v>5233</v>
      </c>
      <c r="Z874" s="40" t="s">
        <v>2827</v>
      </c>
      <c r="AA874" s="40">
        <v>18000.0</v>
      </c>
      <c r="AB874" s="40">
        <v>11.0</v>
      </c>
      <c r="AC874" s="40" t="s">
        <v>5234</v>
      </c>
      <c r="AD874" s="44">
        <v>7.43</v>
      </c>
      <c r="AE874" s="40"/>
      <c r="AF874" s="40"/>
      <c r="AG874" s="40"/>
      <c r="AH874" s="40"/>
      <c r="AI874" s="40"/>
      <c r="AJ874" s="40"/>
      <c r="AK874" s="40"/>
      <c r="AL874" s="40"/>
      <c r="AM874" s="40" t="s">
        <v>408</v>
      </c>
      <c r="AN874" s="40" t="s">
        <v>255</v>
      </c>
      <c r="AO874" s="42" t="b">
        <f t="array" ref="AO874">SUMPRODUCT(--(K874=$AU$2:$AU$4))=0</f>
        <v>0</v>
      </c>
      <c r="AP874" s="42" t="b">
        <f t="array" ref="AP874">SUMPRODUCT(--(L874=$AU$2:$AU$4))=0</f>
        <v>0</v>
      </c>
    </row>
    <row r="875" ht="15.75" hidden="1" customHeight="1">
      <c r="A875" s="40" t="s">
        <v>5235</v>
      </c>
      <c r="B875" s="40" t="s">
        <v>606</v>
      </c>
      <c r="C875" s="40" t="s">
        <v>3338</v>
      </c>
      <c r="D875" s="40"/>
      <c r="E875" s="40" t="s">
        <v>14</v>
      </c>
      <c r="F875" s="40" t="s">
        <v>363</v>
      </c>
      <c r="G875" s="40" t="s">
        <v>363</v>
      </c>
      <c r="H875" s="40" t="s">
        <v>5236</v>
      </c>
      <c r="I875" s="40"/>
      <c r="J875" s="40" t="s">
        <v>5216</v>
      </c>
      <c r="K875" s="40" t="s">
        <v>14</v>
      </c>
      <c r="L875" s="40" t="s">
        <v>14</v>
      </c>
      <c r="M875" s="40" t="s">
        <v>363</v>
      </c>
      <c r="N875" s="40" t="s">
        <v>363</v>
      </c>
      <c r="O875" s="40" t="s">
        <v>14</v>
      </c>
      <c r="P875" s="40" t="s">
        <v>363</v>
      </c>
      <c r="Q875" s="40" t="s">
        <v>14</v>
      </c>
      <c r="R875" s="40" t="s">
        <v>271</v>
      </c>
      <c r="S875" s="40" t="s">
        <v>272</v>
      </c>
      <c r="T875" s="40" t="s">
        <v>2942</v>
      </c>
      <c r="U875" s="40" t="s">
        <v>406</v>
      </c>
      <c r="V875" s="41">
        <v>44462.0</v>
      </c>
      <c r="W875" s="40" t="s">
        <v>2504</v>
      </c>
      <c r="X875" s="40" t="s">
        <v>468</v>
      </c>
      <c r="Y875" s="40" t="s">
        <v>5237</v>
      </c>
      <c r="Z875" s="40" t="s">
        <v>2827</v>
      </c>
      <c r="AA875" s="40">
        <v>18000.0</v>
      </c>
      <c r="AB875" s="40">
        <v>11.0</v>
      </c>
      <c r="AC875" s="40" t="s">
        <v>5238</v>
      </c>
      <c r="AD875" s="44">
        <v>4.23</v>
      </c>
      <c r="AE875" s="40"/>
      <c r="AF875" s="40"/>
      <c r="AG875" s="40"/>
      <c r="AH875" s="40"/>
      <c r="AI875" s="40"/>
      <c r="AJ875" s="40"/>
      <c r="AK875" s="40"/>
      <c r="AL875" s="40"/>
      <c r="AM875" s="40" t="s">
        <v>408</v>
      </c>
      <c r="AN875" s="40" t="s">
        <v>255</v>
      </c>
      <c r="AO875" s="42" t="b">
        <f t="array" ref="AO875">SUMPRODUCT(--(K875=$AU$2:$AU$4))=0</f>
        <v>0</v>
      </c>
      <c r="AP875" s="42" t="b">
        <f t="array" ref="AP875">SUMPRODUCT(--(L875=$AU$2:$AU$4))=0</f>
        <v>0</v>
      </c>
    </row>
    <row r="876" ht="15.75" hidden="1" customHeight="1">
      <c r="A876" s="40" t="s">
        <v>5239</v>
      </c>
      <c r="B876" s="40" t="s">
        <v>634</v>
      </c>
      <c r="C876" s="40" t="s">
        <v>3338</v>
      </c>
      <c r="D876" s="40"/>
      <c r="E876" s="40" t="s">
        <v>14</v>
      </c>
      <c r="F876" s="40" t="s">
        <v>363</v>
      </c>
      <c r="G876" s="40" t="s">
        <v>363</v>
      </c>
      <c r="H876" s="40" t="s">
        <v>14</v>
      </c>
      <c r="I876" s="40" t="s">
        <v>363</v>
      </c>
      <c r="J876" s="40" t="s">
        <v>363</v>
      </c>
      <c r="K876" s="40" t="s">
        <v>14</v>
      </c>
      <c r="L876" s="40" t="s">
        <v>14</v>
      </c>
      <c r="M876" s="40" t="s">
        <v>363</v>
      </c>
      <c r="N876" s="40" t="s">
        <v>363</v>
      </c>
      <c r="O876" s="40" t="s">
        <v>14</v>
      </c>
      <c r="P876" s="40"/>
      <c r="Q876" s="40" t="s">
        <v>14</v>
      </c>
      <c r="R876" s="40" t="s">
        <v>2223</v>
      </c>
      <c r="S876" s="40" t="s">
        <v>2224</v>
      </c>
      <c r="T876" s="40" t="s">
        <v>5240</v>
      </c>
      <c r="U876" s="40" t="s">
        <v>406</v>
      </c>
      <c r="V876" s="41">
        <v>44462.0</v>
      </c>
      <c r="W876" s="40" t="s">
        <v>5081</v>
      </c>
      <c r="X876" s="40" t="s">
        <v>468</v>
      </c>
      <c r="Y876" s="40" t="s">
        <v>5241</v>
      </c>
      <c r="Z876" s="40" t="s">
        <v>1012</v>
      </c>
      <c r="AA876" s="40">
        <v>6000.0</v>
      </c>
      <c r="AB876" s="40">
        <v>13.0</v>
      </c>
      <c r="AC876" s="40" t="s">
        <v>5242</v>
      </c>
      <c r="AD876" s="44">
        <v>3.14</v>
      </c>
      <c r="AE876" s="40"/>
      <c r="AF876" s="40"/>
      <c r="AG876" s="40"/>
      <c r="AH876" s="40"/>
      <c r="AI876" s="40"/>
      <c r="AJ876" s="40"/>
      <c r="AK876" s="40"/>
      <c r="AL876" s="40"/>
      <c r="AM876" s="40" t="s">
        <v>408</v>
      </c>
      <c r="AN876" s="40" t="s">
        <v>255</v>
      </c>
      <c r="AO876" s="42" t="b">
        <f t="array" ref="AO876">SUMPRODUCT(--(K876=$AU$2:$AU$4))=0</f>
        <v>0</v>
      </c>
      <c r="AP876" s="42" t="b">
        <f t="array" ref="AP876">SUMPRODUCT(--(L876=$AU$2:$AU$4))=0</f>
        <v>0</v>
      </c>
    </row>
    <row r="877" ht="15.75" hidden="1" customHeight="1">
      <c r="A877" s="40" t="s">
        <v>5243</v>
      </c>
      <c r="B877" s="40" t="s">
        <v>638</v>
      </c>
      <c r="C877" s="40" t="s">
        <v>3338</v>
      </c>
      <c r="D877" s="40"/>
      <c r="E877" s="40" t="s">
        <v>5244</v>
      </c>
      <c r="F877" s="40"/>
      <c r="G877" s="40"/>
      <c r="H877" s="40" t="s">
        <v>5244</v>
      </c>
      <c r="I877" s="40"/>
      <c r="J877" s="40" t="s">
        <v>5245</v>
      </c>
      <c r="K877" s="40" t="s">
        <v>14</v>
      </c>
      <c r="L877" s="40" t="s">
        <v>14</v>
      </c>
      <c r="M877" s="40" t="s">
        <v>363</v>
      </c>
      <c r="N877" s="40" t="s">
        <v>363</v>
      </c>
      <c r="O877" s="40" t="s">
        <v>14</v>
      </c>
      <c r="P877" s="40" t="s">
        <v>363</v>
      </c>
      <c r="Q877" s="40" t="s">
        <v>14</v>
      </c>
      <c r="R877" s="40" t="s">
        <v>2223</v>
      </c>
      <c r="S877" s="40" t="s">
        <v>2224</v>
      </c>
      <c r="T877" s="40" t="s">
        <v>5246</v>
      </c>
      <c r="U877" s="40" t="s">
        <v>406</v>
      </c>
      <c r="V877" s="41">
        <v>44462.0</v>
      </c>
      <c r="W877" s="40" t="s">
        <v>5081</v>
      </c>
      <c r="X877" s="40" t="s">
        <v>468</v>
      </c>
      <c r="Y877" s="40" t="s">
        <v>5247</v>
      </c>
      <c r="Z877" s="40" t="s">
        <v>5248</v>
      </c>
      <c r="AA877" s="40">
        <v>12900.0</v>
      </c>
      <c r="AB877" s="40">
        <v>12.0</v>
      </c>
      <c r="AC877" s="40" t="s">
        <v>5249</v>
      </c>
      <c r="AD877" s="44">
        <v>6.02</v>
      </c>
      <c r="AE877" s="40"/>
      <c r="AF877" s="40"/>
      <c r="AG877" s="40"/>
      <c r="AH877" s="40"/>
      <c r="AI877" s="40"/>
      <c r="AJ877" s="40"/>
      <c r="AK877" s="40"/>
      <c r="AL877" s="40"/>
      <c r="AM877" s="40" t="s">
        <v>408</v>
      </c>
      <c r="AN877" s="40" t="s">
        <v>255</v>
      </c>
      <c r="AO877" s="42" t="b">
        <f t="array" ref="AO877">SUMPRODUCT(--(K877=$AU$2:$AU$4))=0</f>
        <v>0</v>
      </c>
      <c r="AP877" s="42" t="b">
        <f t="array" ref="AP877">SUMPRODUCT(--(L877=$AU$2:$AU$4))=0</f>
        <v>0</v>
      </c>
    </row>
    <row r="878" ht="15.75" customHeight="1">
      <c r="A878" s="40" t="s">
        <v>251</v>
      </c>
      <c r="B878" s="40" t="s">
        <v>1661</v>
      </c>
      <c r="C878" s="40" t="s">
        <v>3643</v>
      </c>
      <c r="D878" s="40"/>
      <c r="E878" s="40" t="s">
        <v>5250</v>
      </c>
      <c r="F878" s="40"/>
      <c r="G878" s="40"/>
      <c r="H878" s="40" t="s">
        <v>5250</v>
      </c>
      <c r="I878" s="40"/>
      <c r="J878" s="40" t="s">
        <v>5251</v>
      </c>
      <c r="K878" s="40" t="s">
        <v>252</v>
      </c>
      <c r="L878" s="40" t="s">
        <v>14</v>
      </c>
      <c r="M878" s="40"/>
      <c r="N878" s="40" t="s">
        <v>363</v>
      </c>
      <c r="O878" s="40" t="s">
        <v>14</v>
      </c>
      <c r="P878" s="40" t="s">
        <v>363</v>
      </c>
      <c r="Q878" s="40" t="s">
        <v>14</v>
      </c>
      <c r="R878" s="40" t="s">
        <v>253</v>
      </c>
      <c r="S878" s="40" t="s">
        <v>254</v>
      </c>
      <c r="T878" s="40" t="s">
        <v>3322</v>
      </c>
      <c r="U878" s="40" t="s">
        <v>406</v>
      </c>
      <c r="V878" s="41">
        <v>44463.0</v>
      </c>
      <c r="W878" s="40" t="s">
        <v>3333</v>
      </c>
      <c r="X878" s="40" t="s">
        <v>468</v>
      </c>
      <c r="Y878" s="61">
        <v>0.914</v>
      </c>
      <c r="Z878" s="40" t="s">
        <v>2827</v>
      </c>
      <c r="AA878" s="40">
        <v>18000.0</v>
      </c>
      <c r="AB878" s="40">
        <v>13.0</v>
      </c>
      <c r="AC878" s="40" t="s">
        <v>5252</v>
      </c>
      <c r="AD878" s="44">
        <v>13.1</v>
      </c>
      <c r="AE878" s="40"/>
      <c r="AF878" s="40"/>
      <c r="AG878" s="40"/>
      <c r="AH878" s="40"/>
      <c r="AI878" s="40"/>
      <c r="AJ878" s="40"/>
      <c r="AK878" s="40"/>
      <c r="AL878" s="40"/>
      <c r="AM878" s="40" t="s">
        <v>408</v>
      </c>
      <c r="AN878" s="40" t="s">
        <v>255</v>
      </c>
      <c r="AO878" s="42" t="b">
        <f t="array" ref="AO878">SUMPRODUCT(--(K878=$AU$2:$AU$4))=0</f>
        <v>1</v>
      </c>
      <c r="AP878" s="42" t="b">
        <f t="array" ref="AP878">SUMPRODUCT(--(L878=$AU$2:$AU$4))=0</f>
        <v>0</v>
      </c>
    </row>
    <row r="879" ht="15.75" customHeight="1">
      <c r="A879" s="40" t="s">
        <v>247</v>
      </c>
      <c r="B879" s="40" t="s">
        <v>5000</v>
      </c>
      <c r="C879" s="40" t="s">
        <v>3643</v>
      </c>
      <c r="D879" s="40"/>
      <c r="E879" s="40" t="s">
        <v>14</v>
      </c>
      <c r="F879" s="40" t="s">
        <v>363</v>
      </c>
      <c r="G879" s="40" t="s">
        <v>363</v>
      </c>
      <c r="H879" s="40" t="s">
        <v>5253</v>
      </c>
      <c r="I879" s="40"/>
      <c r="J879" s="40" t="s">
        <v>5254</v>
      </c>
      <c r="K879" s="40" t="s">
        <v>248</v>
      </c>
      <c r="L879" s="40" t="s">
        <v>14</v>
      </c>
      <c r="M879" s="40"/>
      <c r="N879" s="40" t="s">
        <v>363</v>
      </c>
      <c r="O879" s="40" t="s">
        <v>14</v>
      </c>
      <c r="P879" s="40" t="s">
        <v>363</v>
      </c>
      <c r="Q879" s="40" t="s">
        <v>14</v>
      </c>
      <c r="R879" s="40" t="s">
        <v>249</v>
      </c>
      <c r="S879" s="40" t="s">
        <v>250</v>
      </c>
      <c r="T879" s="40" t="s">
        <v>5255</v>
      </c>
      <c r="U879" s="40" t="s">
        <v>1259</v>
      </c>
      <c r="V879" s="41">
        <v>44470.0</v>
      </c>
      <c r="W879" s="40" t="s">
        <v>5256</v>
      </c>
      <c r="X879" s="40" t="s">
        <v>468</v>
      </c>
      <c r="Y879" s="40" t="s">
        <v>5257</v>
      </c>
      <c r="Z879" s="40" t="s">
        <v>2827</v>
      </c>
      <c r="AA879" s="40">
        <v>18000.0</v>
      </c>
      <c r="AB879" s="40">
        <v>13.0</v>
      </c>
      <c r="AC879" s="40"/>
      <c r="AD879" s="44"/>
      <c r="AE879" s="40"/>
      <c r="AF879" s="40"/>
      <c r="AG879" s="40"/>
      <c r="AH879" s="40"/>
      <c r="AI879" s="40"/>
      <c r="AJ879" s="40"/>
      <c r="AK879" s="40"/>
      <c r="AL879" s="40"/>
      <c r="AM879" s="40" t="s">
        <v>408</v>
      </c>
      <c r="AN879" s="40" t="s">
        <v>230</v>
      </c>
      <c r="AO879" s="42" t="b">
        <f t="array" ref="AO879">SUMPRODUCT(--(K879=$AU$2:$AU$4))=0</f>
        <v>1</v>
      </c>
      <c r="AP879" s="42" t="b">
        <f t="array" ref="AP879">SUMPRODUCT(--(L879=$AU$2:$AU$4))=0</f>
        <v>0</v>
      </c>
    </row>
    <row r="880" ht="15.75" hidden="1" customHeight="1">
      <c r="A880" s="40" t="s">
        <v>5258</v>
      </c>
      <c r="B880" s="40" t="s">
        <v>1429</v>
      </c>
      <c r="C880" s="40" t="s">
        <v>3338</v>
      </c>
      <c r="D880" s="40"/>
      <c r="E880" s="40" t="s">
        <v>14</v>
      </c>
      <c r="F880" s="40" t="s">
        <v>363</v>
      </c>
      <c r="G880" s="40" t="s">
        <v>363</v>
      </c>
      <c r="H880" s="40" t="s">
        <v>5259</v>
      </c>
      <c r="I880" s="40"/>
      <c r="J880" s="40" t="s">
        <v>5260</v>
      </c>
      <c r="K880" s="40" t="s">
        <v>14</v>
      </c>
      <c r="L880" s="40" t="s">
        <v>14</v>
      </c>
      <c r="M880" s="40" t="s">
        <v>363</v>
      </c>
      <c r="N880" s="40" t="s">
        <v>363</v>
      </c>
      <c r="O880" s="40" t="s">
        <v>14</v>
      </c>
      <c r="P880" s="40" t="s">
        <v>363</v>
      </c>
      <c r="Q880" s="40" t="s">
        <v>14</v>
      </c>
      <c r="R880" s="40" t="s">
        <v>5261</v>
      </c>
      <c r="S880" s="40" t="s">
        <v>5262</v>
      </c>
      <c r="T880" s="40" t="s">
        <v>5263</v>
      </c>
      <c r="U880" s="40" t="s">
        <v>1259</v>
      </c>
      <c r="V880" s="41">
        <v>44473.0</v>
      </c>
      <c r="W880" s="40" t="s">
        <v>3333</v>
      </c>
      <c r="X880" s="40" t="s">
        <v>468</v>
      </c>
      <c r="Y880" s="40" t="s">
        <v>5264</v>
      </c>
      <c r="Z880" s="40" t="s">
        <v>2827</v>
      </c>
      <c r="AA880" s="40">
        <v>18000.0</v>
      </c>
      <c r="AB880" s="40">
        <v>11.0</v>
      </c>
      <c r="AC880" s="40"/>
      <c r="AD880" s="44"/>
      <c r="AE880" s="40"/>
      <c r="AF880" s="40"/>
      <c r="AG880" s="40"/>
      <c r="AH880" s="40"/>
      <c r="AI880" s="40"/>
      <c r="AJ880" s="40"/>
      <c r="AK880" s="40"/>
      <c r="AL880" s="40"/>
      <c r="AM880" s="40" t="s">
        <v>408</v>
      </c>
      <c r="AN880" s="40" t="s">
        <v>230</v>
      </c>
      <c r="AO880" s="42" t="b">
        <f t="array" ref="AO880">SUMPRODUCT(--(K880=$AU$2:$AU$4))=0</f>
        <v>0</v>
      </c>
      <c r="AP880" s="42" t="b">
        <f t="array" ref="AP880">SUMPRODUCT(--(L880=$AU$2:$AU$4))=0</f>
        <v>0</v>
      </c>
    </row>
    <row r="881" ht="15.75" hidden="1" customHeight="1">
      <c r="A881" s="40" t="s">
        <v>5265</v>
      </c>
      <c r="B881" s="40" t="s">
        <v>908</v>
      </c>
      <c r="C881" s="40" t="s">
        <v>3338</v>
      </c>
      <c r="D881" s="40"/>
      <c r="E881" s="40" t="s">
        <v>14</v>
      </c>
      <c r="F881" s="40" t="s">
        <v>363</v>
      </c>
      <c r="G881" s="40" t="s">
        <v>363</v>
      </c>
      <c r="H881" s="40" t="s">
        <v>5266</v>
      </c>
      <c r="I881" s="40"/>
      <c r="J881" s="40" t="s">
        <v>5267</v>
      </c>
      <c r="K881" s="40" t="s">
        <v>14</v>
      </c>
      <c r="L881" s="40" t="s">
        <v>14</v>
      </c>
      <c r="M881" s="40" t="s">
        <v>363</v>
      </c>
      <c r="N881" s="40" t="s">
        <v>363</v>
      </c>
      <c r="O881" s="40" t="s">
        <v>14</v>
      </c>
      <c r="P881" s="40" t="s">
        <v>363</v>
      </c>
      <c r="Q881" s="40" t="s">
        <v>14</v>
      </c>
      <c r="R881" s="40" t="s">
        <v>5261</v>
      </c>
      <c r="S881" s="40" t="s">
        <v>5262</v>
      </c>
      <c r="T881" s="40" t="s">
        <v>5268</v>
      </c>
      <c r="U881" s="40" t="s">
        <v>1259</v>
      </c>
      <c r="V881" s="41">
        <v>44473.0</v>
      </c>
      <c r="W881" s="40" t="s">
        <v>3333</v>
      </c>
      <c r="X881" s="40" t="s">
        <v>468</v>
      </c>
      <c r="Y881" s="40" t="s">
        <v>5269</v>
      </c>
      <c r="Z881" s="40" t="s">
        <v>2827</v>
      </c>
      <c r="AA881" s="40">
        <v>18000.0</v>
      </c>
      <c r="AB881" s="40">
        <v>11.0</v>
      </c>
      <c r="AC881" s="40"/>
      <c r="AD881" s="44"/>
      <c r="AE881" s="40"/>
      <c r="AF881" s="40"/>
      <c r="AG881" s="40"/>
      <c r="AH881" s="40"/>
      <c r="AI881" s="40"/>
      <c r="AJ881" s="40"/>
      <c r="AK881" s="40"/>
      <c r="AL881" s="40"/>
      <c r="AM881" s="40" t="s">
        <v>408</v>
      </c>
      <c r="AN881" s="40" t="s">
        <v>230</v>
      </c>
      <c r="AO881" s="42" t="b">
        <f t="array" ref="AO881">SUMPRODUCT(--(K881=$AU$2:$AU$4))=0</f>
        <v>0</v>
      </c>
      <c r="AP881" s="42" t="b">
        <f t="array" ref="AP881">SUMPRODUCT(--(L881=$AU$2:$AU$4))=0</f>
        <v>0</v>
      </c>
    </row>
    <row r="882" ht="15.75" hidden="1" customHeight="1">
      <c r="A882" s="40" t="s">
        <v>5270</v>
      </c>
      <c r="B882" s="40" t="s">
        <v>634</v>
      </c>
      <c r="C882" s="40" t="s">
        <v>4797</v>
      </c>
      <c r="D882" s="40"/>
      <c r="E882" s="40" t="s">
        <v>14</v>
      </c>
      <c r="F882" s="40" t="s">
        <v>363</v>
      </c>
      <c r="G882" s="40" t="s">
        <v>363</v>
      </c>
      <c r="H882" s="40" t="s">
        <v>5271</v>
      </c>
      <c r="I882" s="40"/>
      <c r="J882" s="40" t="s">
        <v>5272</v>
      </c>
      <c r="K882" s="40" t="s">
        <v>14</v>
      </c>
      <c r="L882" s="40" t="s">
        <v>14</v>
      </c>
      <c r="M882" s="40" t="s">
        <v>363</v>
      </c>
      <c r="N882" s="40" t="s">
        <v>363</v>
      </c>
      <c r="O882" s="40" t="s">
        <v>14</v>
      </c>
      <c r="P882" s="40" t="s">
        <v>363</v>
      </c>
      <c r="Q882" s="40" t="s">
        <v>14</v>
      </c>
      <c r="R882" s="40" t="s">
        <v>5273</v>
      </c>
      <c r="S882" s="40" t="s">
        <v>5274</v>
      </c>
      <c r="T882" s="40" t="s">
        <v>5275</v>
      </c>
      <c r="U882" s="40" t="s">
        <v>406</v>
      </c>
      <c r="V882" s="41">
        <v>44474.0</v>
      </c>
      <c r="W882" s="40" t="s">
        <v>5276</v>
      </c>
      <c r="X882" s="40" t="s">
        <v>468</v>
      </c>
      <c r="Y882" s="40" t="s">
        <v>5277</v>
      </c>
      <c r="Z882" s="44" t="s">
        <v>2827</v>
      </c>
      <c r="AA882" s="40">
        <v>18000.0</v>
      </c>
      <c r="AB882" s="40">
        <v>11.0</v>
      </c>
      <c r="AC882" s="40"/>
      <c r="AD882" s="44"/>
      <c r="AE882" s="40"/>
      <c r="AF882" s="40"/>
      <c r="AG882" s="40"/>
      <c r="AH882" s="40"/>
      <c r="AI882" s="40"/>
      <c r="AJ882" s="40"/>
      <c r="AK882" s="40"/>
      <c r="AL882" s="40"/>
      <c r="AM882" s="40" t="s">
        <v>408</v>
      </c>
      <c r="AN882" s="40" t="s">
        <v>230</v>
      </c>
      <c r="AO882" s="42" t="b">
        <f t="array" ref="AO882">SUMPRODUCT(--(K882=$AU$2:$AU$4))=0</f>
        <v>0</v>
      </c>
      <c r="AP882" s="42" t="b">
        <f t="array" ref="AP882">SUMPRODUCT(--(L882=$AU$2:$AU$4))=0</f>
        <v>0</v>
      </c>
    </row>
    <row r="883" ht="15.75" customHeight="1">
      <c r="A883" s="40" t="s">
        <v>243</v>
      </c>
      <c r="B883" s="40" t="s">
        <v>532</v>
      </c>
      <c r="C883" s="40" t="s">
        <v>3643</v>
      </c>
      <c r="D883" s="40"/>
      <c r="E883" s="40" t="s">
        <v>5278</v>
      </c>
      <c r="F883" s="40"/>
      <c r="G883" s="40" t="s">
        <v>5279</v>
      </c>
      <c r="H883" s="40" t="s">
        <v>5278</v>
      </c>
      <c r="I883" s="40"/>
      <c r="J883" s="40" t="s">
        <v>5280</v>
      </c>
      <c r="K883" s="40" t="s">
        <v>244</v>
      </c>
      <c r="L883" s="40" t="s">
        <v>14</v>
      </c>
      <c r="M883" s="40" t="s">
        <v>363</v>
      </c>
      <c r="N883" s="40" t="s">
        <v>363</v>
      </c>
      <c r="O883" s="40" t="s">
        <v>14</v>
      </c>
      <c r="P883" s="40" t="s">
        <v>363</v>
      </c>
      <c r="Q883" s="40" t="s">
        <v>14</v>
      </c>
      <c r="R883" s="40" t="s">
        <v>233</v>
      </c>
      <c r="S883" s="40" t="s">
        <v>234</v>
      </c>
      <c r="T883" s="40" t="s">
        <v>2300</v>
      </c>
      <c r="U883" s="40" t="s">
        <v>406</v>
      </c>
      <c r="V883" s="41">
        <v>44474.0</v>
      </c>
      <c r="W883" s="40" t="s">
        <v>4363</v>
      </c>
      <c r="X883" s="40" t="s">
        <v>468</v>
      </c>
      <c r="Y883" s="40" t="s">
        <v>5281</v>
      </c>
      <c r="Z883" s="40" t="s">
        <v>2827</v>
      </c>
      <c r="AA883" s="40">
        <v>18000.0</v>
      </c>
      <c r="AB883" s="40">
        <v>13.0</v>
      </c>
      <c r="AC883" s="40"/>
      <c r="AD883" s="40">
        <v>23.2</v>
      </c>
      <c r="AE883" s="40"/>
      <c r="AF883" s="40"/>
      <c r="AG883" s="40"/>
      <c r="AH883" s="40"/>
      <c r="AI883" s="40"/>
      <c r="AJ883" s="40"/>
      <c r="AK883" s="40"/>
      <c r="AL883" s="40"/>
      <c r="AM883" s="40" t="s">
        <v>408</v>
      </c>
      <c r="AN883" s="40" t="s">
        <v>223</v>
      </c>
      <c r="AO883" s="42" t="b">
        <f t="array" ref="AO883">SUMPRODUCT(--(K883=$AU$2:$AU$4))=0</f>
        <v>1</v>
      </c>
      <c r="AP883" s="42" t="b">
        <f t="array" ref="AP883">SUMPRODUCT(--(L883=$AU$2:$AU$4))=0</f>
        <v>0</v>
      </c>
    </row>
    <row r="884" ht="15.75" customHeight="1">
      <c r="A884" s="40" t="s">
        <v>245</v>
      </c>
      <c r="B884" s="40" t="s">
        <v>537</v>
      </c>
      <c r="C884" s="40" t="s">
        <v>3643</v>
      </c>
      <c r="D884" s="40"/>
      <c r="E884" s="40" t="s">
        <v>5282</v>
      </c>
      <c r="F884" s="40"/>
      <c r="G884" s="40" t="s">
        <v>5279</v>
      </c>
      <c r="H884" s="40" t="s">
        <v>5282</v>
      </c>
      <c r="I884" s="40"/>
      <c r="J884" s="40" t="s">
        <v>5280</v>
      </c>
      <c r="K884" s="40" t="s">
        <v>246</v>
      </c>
      <c r="L884" s="40" t="s">
        <v>14</v>
      </c>
      <c r="M884" s="40" t="s">
        <v>363</v>
      </c>
      <c r="N884" s="40" t="s">
        <v>363</v>
      </c>
      <c r="O884" s="40" t="s">
        <v>14</v>
      </c>
      <c r="P884" s="40" t="s">
        <v>363</v>
      </c>
      <c r="Q884" s="40" t="s">
        <v>14</v>
      </c>
      <c r="R884" s="40" t="s">
        <v>233</v>
      </c>
      <c r="S884" s="40" t="s">
        <v>234</v>
      </c>
      <c r="T884" s="40" t="s">
        <v>4960</v>
      </c>
      <c r="U884" s="40" t="s">
        <v>406</v>
      </c>
      <c r="V884" s="41">
        <v>44474.0</v>
      </c>
      <c r="W884" s="40" t="s">
        <v>4363</v>
      </c>
      <c r="X884" s="40" t="s">
        <v>468</v>
      </c>
      <c r="Y884" s="40" t="s">
        <v>5283</v>
      </c>
      <c r="Z884" s="40" t="s">
        <v>2827</v>
      </c>
      <c r="AA884" s="40">
        <v>18000.0</v>
      </c>
      <c r="AB884" s="40">
        <v>13.0</v>
      </c>
      <c r="AC884" s="40"/>
      <c r="AD884" s="40">
        <v>21.5</v>
      </c>
      <c r="AE884" s="40"/>
      <c r="AF884" s="40"/>
      <c r="AG884" s="40"/>
      <c r="AH884" s="40"/>
      <c r="AI884" s="40"/>
      <c r="AJ884" s="40"/>
      <c r="AK884" s="40"/>
      <c r="AL884" s="40"/>
      <c r="AM884" s="40" t="s">
        <v>408</v>
      </c>
      <c r="AN884" s="40" t="s">
        <v>223</v>
      </c>
      <c r="AO884" s="42" t="b">
        <f t="array" ref="AO884">SUMPRODUCT(--(K884=$AU$2:$AU$4))=0</f>
        <v>1</v>
      </c>
      <c r="AP884" s="42" t="b">
        <f t="array" ref="AP884">SUMPRODUCT(--(L884=$AU$2:$AU$4))=0</f>
        <v>0</v>
      </c>
    </row>
    <row r="885" ht="15.75" hidden="1" customHeight="1">
      <c r="A885" s="40" t="s">
        <v>5284</v>
      </c>
      <c r="B885" s="40" t="s">
        <v>678</v>
      </c>
      <c r="C885" s="40" t="s">
        <v>4940</v>
      </c>
      <c r="D885" s="40"/>
      <c r="E885" s="40" t="s">
        <v>14</v>
      </c>
      <c r="F885" s="40" t="s">
        <v>363</v>
      </c>
      <c r="G885" s="40" t="s">
        <v>363</v>
      </c>
      <c r="H885" s="40" t="s">
        <v>14</v>
      </c>
      <c r="I885" s="40" t="s">
        <v>363</v>
      </c>
      <c r="J885" s="40" t="s">
        <v>363</v>
      </c>
      <c r="K885" s="40" t="s">
        <v>14</v>
      </c>
      <c r="L885" s="40" t="s">
        <v>14</v>
      </c>
      <c r="M885" s="40" t="s">
        <v>363</v>
      </c>
      <c r="N885" s="40" t="s">
        <v>363</v>
      </c>
      <c r="O885" s="40" t="s">
        <v>5285</v>
      </c>
      <c r="P885" s="40" t="s">
        <v>818</v>
      </c>
      <c r="Q885" s="40" t="s">
        <v>19</v>
      </c>
      <c r="R885" s="40" t="s">
        <v>5286</v>
      </c>
      <c r="S885" s="40" t="s">
        <v>5287</v>
      </c>
      <c r="T885" s="40" t="s">
        <v>5288</v>
      </c>
      <c r="U885" s="40" t="s">
        <v>1259</v>
      </c>
      <c r="V885" s="41">
        <v>44481.0</v>
      </c>
      <c r="W885" s="40" t="s">
        <v>5289</v>
      </c>
      <c r="X885" s="40" t="s">
        <v>468</v>
      </c>
      <c r="Y885" s="40" t="s">
        <v>5290</v>
      </c>
      <c r="Z885" s="40" t="s">
        <v>1012</v>
      </c>
      <c r="AA885" s="40">
        <v>6000.0</v>
      </c>
      <c r="AB885" s="40"/>
      <c r="AC885" s="40"/>
      <c r="AD885" s="44"/>
      <c r="AE885" s="40"/>
      <c r="AF885" s="40"/>
      <c r="AG885" s="40" t="s">
        <v>418</v>
      </c>
      <c r="AH885" s="40"/>
      <c r="AI885" s="40"/>
      <c r="AJ885" s="40"/>
      <c r="AK885" s="40"/>
      <c r="AL885" s="40"/>
      <c r="AM885" s="40" t="s">
        <v>408</v>
      </c>
      <c r="AN885" s="40" t="s">
        <v>5291</v>
      </c>
      <c r="AO885" s="42" t="b">
        <f t="array" ref="AO885">SUMPRODUCT(--(K885=$AU$2:$AU$4))=0</f>
        <v>0</v>
      </c>
      <c r="AP885" s="42" t="b">
        <f t="array" ref="AP885">SUMPRODUCT(--(L885=$AU$2:$AU$4))=0</f>
        <v>0</v>
      </c>
    </row>
    <row r="886" ht="15.75" hidden="1" customHeight="1">
      <c r="A886" s="40" t="s">
        <v>5292</v>
      </c>
      <c r="B886" s="40" t="s">
        <v>684</v>
      </c>
      <c r="C886" s="40" t="s">
        <v>4940</v>
      </c>
      <c r="D886" s="40"/>
      <c r="E886" s="40" t="s">
        <v>14</v>
      </c>
      <c r="F886" s="40" t="s">
        <v>363</v>
      </c>
      <c r="G886" s="40" t="s">
        <v>363</v>
      </c>
      <c r="H886" s="40" t="s">
        <v>14</v>
      </c>
      <c r="I886" s="40" t="s">
        <v>363</v>
      </c>
      <c r="J886" s="40" t="s">
        <v>363</v>
      </c>
      <c r="K886" s="40" t="s">
        <v>14</v>
      </c>
      <c r="L886" s="40" t="s">
        <v>14</v>
      </c>
      <c r="M886" s="40" t="s">
        <v>363</v>
      </c>
      <c r="N886" s="40" t="s">
        <v>363</v>
      </c>
      <c r="O886" s="40" t="s">
        <v>5293</v>
      </c>
      <c r="P886" s="40" t="s">
        <v>824</v>
      </c>
      <c r="Q886" s="40" t="s">
        <v>19</v>
      </c>
      <c r="R886" s="40" t="s">
        <v>5286</v>
      </c>
      <c r="S886" s="40" t="s">
        <v>5287</v>
      </c>
      <c r="T886" s="40" t="s">
        <v>5294</v>
      </c>
      <c r="U886" s="40" t="s">
        <v>1259</v>
      </c>
      <c r="V886" s="41">
        <v>44481.0</v>
      </c>
      <c r="W886" s="40" t="s">
        <v>5289</v>
      </c>
      <c r="X886" s="40" t="s">
        <v>468</v>
      </c>
      <c r="Y886" s="40" t="s">
        <v>5295</v>
      </c>
      <c r="Z886" s="40" t="s">
        <v>1012</v>
      </c>
      <c r="AA886" s="40">
        <v>6000.0</v>
      </c>
      <c r="AB886" s="40"/>
      <c r="AC886" s="40"/>
      <c r="AD886" s="44"/>
      <c r="AE886" s="40"/>
      <c r="AF886" s="40"/>
      <c r="AG886" s="40" t="s">
        <v>423</v>
      </c>
      <c r="AH886" s="40"/>
      <c r="AI886" s="40"/>
      <c r="AJ886" s="40"/>
      <c r="AK886" s="40"/>
      <c r="AL886" s="40"/>
      <c r="AM886" s="40" t="s">
        <v>408</v>
      </c>
      <c r="AN886" s="40" t="s">
        <v>5296</v>
      </c>
      <c r="AO886" s="42" t="b">
        <f t="array" ref="AO886">SUMPRODUCT(--(K886=$AU$2:$AU$4))=0</f>
        <v>0</v>
      </c>
      <c r="AP886" s="42" t="b">
        <f t="array" ref="AP886">SUMPRODUCT(--(L886=$AU$2:$AU$4))=0</f>
        <v>0</v>
      </c>
    </row>
    <row r="887" ht="15.75" hidden="1" customHeight="1">
      <c r="A887" s="40" t="s">
        <v>5297</v>
      </c>
      <c r="B887" s="40" t="s">
        <v>583</v>
      </c>
      <c r="C887" s="40" t="s">
        <v>3643</v>
      </c>
      <c r="D887" s="40"/>
      <c r="E887" s="40" t="s">
        <v>14</v>
      </c>
      <c r="F887" s="40" t="s">
        <v>363</v>
      </c>
      <c r="G887" s="40" t="s">
        <v>363</v>
      </c>
      <c r="H887" s="40" t="s">
        <v>14</v>
      </c>
      <c r="I887" s="40" t="s">
        <v>363</v>
      </c>
      <c r="J887" s="40" t="s">
        <v>363</v>
      </c>
      <c r="K887" s="40" t="s">
        <v>14</v>
      </c>
      <c r="L887" s="40" t="s">
        <v>14</v>
      </c>
      <c r="M887" s="40" t="s">
        <v>363</v>
      </c>
      <c r="N887" s="40" t="s">
        <v>363</v>
      </c>
      <c r="O887" s="40" t="s">
        <v>14</v>
      </c>
      <c r="P887" s="40" t="s">
        <v>363</v>
      </c>
      <c r="Q887" s="40" t="s">
        <v>14</v>
      </c>
      <c r="R887" s="40" t="s">
        <v>347</v>
      </c>
      <c r="S887" s="40" t="s">
        <v>348</v>
      </c>
      <c r="T887" s="40">
        <v>1.0</v>
      </c>
      <c r="U887" s="40"/>
      <c r="V887" s="40"/>
      <c r="W887" s="40"/>
      <c r="X887" s="40"/>
      <c r="Y887" s="40"/>
      <c r="Z887" s="40"/>
      <c r="AA887" s="40"/>
      <c r="AB887" s="40"/>
      <c r="AC887" s="40"/>
      <c r="AD887" s="44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2" t="b">
        <f t="array" ref="AO887">SUMPRODUCT(--(K887=$AU$2:$AU$4))=0</f>
        <v>0</v>
      </c>
      <c r="AP887" s="42" t="b">
        <f t="array" ref="AP887">SUMPRODUCT(--(L887=$AU$2:$AU$4))=0</f>
        <v>0</v>
      </c>
    </row>
    <row r="888" ht="15.75" hidden="1" customHeight="1">
      <c r="A888" s="40" t="s">
        <v>5298</v>
      </c>
      <c r="B888" s="40" t="s">
        <v>3105</v>
      </c>
      <c r="C888" s="40" t="s">
        <v>3445</v>
      </c>
      <c r="D888" s="40"/>
      <c r="E888" s="40" t="s">
        <v>14</v>
      </c>
      <c r="F888" s="40" t="s">
        <v>363</v>
      </c>
      <c r="G888" s="40" t="s">
        <v>363</v>
      </c>
      <c r="H888" s="40" t="s">
        <v>5299</v>
      </c>
      <c r="I888" s="40"/>
      <c r="J888" s="40" t="s">
        <v>5272</v>
      </c>
      <c r="K888" s="40" t="s">
        <v>14</v>
      </c>
      <c r="L888" s="40" t="s">
        <v>14</v>
      </c>
      <c r="M888" s="40" t="s">
        <v>363</v>
      </c>
      <c r="N888" s="40" t="s">
        <v>363</v>
      </c>
      <c r="O888" s="40" t="s">
        <v>14</v>
      </c>
      <c r="P888" s="40"/>
      <c r="Q888" s="40" t="s">
        <v>14</v>
      </c>
      <c r="R888" s="40" t="s">
        <v>5110</v>
      </c>
      <c r="S888" s="40" t="s">
        <v>3109</v>
      </c>
      <c r="T888" s="41">
        <v>44484.0</v>
      </c>
      <c r="U888" s="40" t="s">
        <v>406</v>
      </c>
      <c r="V888" s="41">
        <v>44484.0</v>
      </c>
      <c r="W888" s="40"/>
      <c r="X888" s="40" t="s">
        <v>468</v>
      </c>
      <c r="Y888" s="61">
        <v>0.892</v>
      </c>
      <c r="Z888" s="40" t="s">
        <v>3048</v>
      </c>
      <c r="AA888" s="40">
        <v>18000.0</v>
      </c>
      <c r="AB888" s="40">
        <v>11.0</v>
      </c>
      <c r="AC888" s="40"/>
      <c r="AD888" s="40">
        <v>16.6</v>
      </c>
      <c r="AE888" s="40"/>
      <c r="AF888" s="40"/>
      <c r="AG888" s="40"/>
      <c r="AH888" s="40"/>
      <c r="AI888" s="40"/>
      <c r="AJ888" s="40"/>
      <c r="AK888" s="40"/>
      <c r="AL888" s="40"/>
      <c r="AM888" s="40" t="s">
        <v>408</v>
      </c>
      <c r="AN888" s="40" t="s">
        <v>230</v>
      </c>
      <c r="AO888" s="42" t="b">
        <f t="array" ref="AO888">SUMPRODUCT(--(K888=$AU$2:$AU$4))=0</f>
        <v>0</v>
      </c>
      <c r="AP888" s="42" t="b">
        <f t="array" ref="AP888">SUMPRODUCT(--(L888=$AU$2:$AU$4))=0</f>
        <v>0</v>
      </c>
    </row>
    <row r="889" ht="15.75" customHeight="1">
      <c r="A889" s="40" t="s">
        <v>237</v>
      </c>
      <c r="B889" s="40" t="s">
        <v>5300</v>
      </c>
      <c r="C889" s="40" t="s">
        <v>3643</v>
      </c>
      <c r="D889" s="40"/>
      <c r="E889" s="40" t="s">
        <v>14</v>
      </c>
      <c r="F889" s="40" t="s">
        <v>363</v>
      </c>
      <c r="G889" s="40" t="s">
        <v>363</v>
      </c>
      <c r="H889" s="40" t="s">
        <v>5301</v>
      </c>
      <c r="I889" s="40"/>
      <c r="J889" s="40" t="s">
        <v>5280</v>
      </c>
      <c r="K889" s="40" t="s">
        <v>238</v>
      </c>
      <c r="L889" s="40" t="s">
        <v>14</v>
      </c>
      <c r="M889" s="40"/>
      <c r="N889" s="40" t="s">
        <v>363</v>
      </c>
      <c r="O889" s="40" t="s">
        <v>14</v>
      </c>
      <c r="P889" s="40" t="s">
        <v>363</v>
      </c>
      <c r="Q889" s="40" t="s">
        <v>14</v>
      </c>
      <c r="R889" s="40" t="s">
        <v>239</v>
      </c>
      <c r="S889" s="40" t="s">
        <v>240</v>
      </c>
      <c r="T889" s="40" t="s">
        <v>488</v>
      </c>
      <c r="U889" s="40" t="s">
        <v>406</v>
      </c>
      <c r="V889" s="41">
        <v>44487.0</v>
      </c>
      <c r="W889" s="40" t="s">
        <v>3333</v>
      </c>
      <c r="X889" s="40" t="s">
        <v>468</v>
      </c>
      <c r="Y889" s="40"/>
      <c r="Z889" s="40" t="s">
        <v>2827</v>
      </c>
      <c r="AA889" s="40"/>
      <c r="AB889" s="40"/>
      <c r="AC889" s="40"/>
      <c r="AD889" s="44"/>
      <c r="AE889" s="40"/>
      <c r="AF889" s="40"/>
      <c r="AG889" s="40"/>
      <c r="AH889" s="40"/>
      <c r="AI889" s="40"/>
      <c r="AJ889" s="40"/>
      <c r="AK889" s="40"/>
      <c r="AL889" s="40"/>
      <c r="AM889" s="40" t="s">
        <v>408</v>
      </c>
      <c r="AN889" s="40" t="s">
        <v>230</v>
      </c>
      <c r="AO889" s="42" t="b">
        <f t="array" ref="AO889">SUMPRODUCT(--(K889=$AU$2:$AU$4))=0</f>
        <v>1</v>
      </c>
      <c r="AP889" s="42" t="b">
        <f t="array" ref="AP889">SUMPRODUCT(--(L889=$AU$2:$AU$4))=0</f>
        <v>0</v>
      </c>
    </row>
    <row r="890" ht="15.75" customHeight="1">
      <c r="A890" s="40" t="s">
        <v>241</v>
      </c>
      <c r="B890" s="40" t="s">
        <v>5302</v>
      </c>
      <c r="C890" s="40" t="s">
        <v>3643</v>
      </c>
      <c r="D890" s="40"/>
      <c r="E890" s="40" t="s">
        <v>14</v>
      </c>
      <c r="F890" s="40" t="s">
        <v>363</v>
      </c>
      <c r="G890" s="40" t="s">
        <v>363</v>
      </c>
      <c r="H890" s="40" t="s">
        <v>5303</v>
      </c>
      <c r="I890" s="40"/>
      <c r="J890" s="40" t="s">
        <v>5280</v>
      </c>
      <c r="K890" s="40" t="s">
        <v>242</v>
      </c>
      <c r="L890" s="40" t="s">
        <v>14</v>
      </c>
      <c r="M890" s="40"/>
      <c r="N890" s="40" t="s">
        <v>363</v>
      </c>
      <c r="O890" s="40" t="s">
        <v>14</v>
      </c>
      <c r="P890" s="40" t="s">
        <v>363</v>
      </c>
      <c r="Q890" s="40" t="s">
        <v>14</v>
      </c>
      <c r="R890" s="40" t="s">
        <v>239</v>
      </c>
      <c r="S890" s="40" t="s">
        <v>240</v>
      </c>
      <c r="T890" s="40" t="s">
        <v>494</v>
      </c>
      <c r="U890" s="40" t="s">
        <v>406</v>
      </c>
      <c r="V890" s="41">
        <v>44487.0</v>
      </c>
      <c r="W890" s="40" t="s">
        <v>3333</v>
      </c>
      <c r="X890" s="40" t="s">
        <v>468</v>
      </c>
      <c r="Y890" s="40"/>
      <c r="Z890" s="40" t="s">
        <v>2827</v>
      </c>
      <c r="AA890" s="40"/>
      <c r="AB890" s="40"/>
      <c r="AC890" s="40"/>
      <c r="AD890" s="44"/>
      <c r="AE890" s="40"/>
      <c r="AF890" s="40"/>
      <c r="AG890" s="40"/>
      <c r="AH890" s="40"/>
      <c r="AI890" s="40"/>
      <c r="AJ890" s="40"/>
      <c r="AK890" s="40"/>
      <c r="AL890" s="40"/>
      <c r="AM890" s="40" t="s">
        <v>408</v>
      </c>
      <c r="AN890" s="40" t="s">
        <v>230</v>
      </c>
      <c r="AO890" s="42" t="b">
        <f t="array" ref="AO890">SUMPRODUCT(--(K890=$AU$2:$AU$4))=0</f>
        <v>1</v>
      </c>
      <c r="AP890" s="42" t="b">
        <f t="array" ref="AP890">SUMPRODUCT(--(L890=$AU$2:$AU$4))=0</f>
        <v>0</v>
      </c>
    </row>
    <row r="891" ht="15.75" customHeight="1">
      <c r="A891" s="40" t="s">
        <v>231</v>
      </c>
      <c r="B891" s="40" t="s">
        <v>541</v>
      </c>
      <c r="C891" s="40" t="s">
        <v>3643</v>
      </c>
      <c r="D891" s="40"/>
      <c r="E891" s="40" t="s">
        <v>5304</v>
      </c>
      <c r="F891" s="40" t="s">
        <v>363</v>
      </c>
      <c r="G891" s="40" t="s">
        <v>5279</v>
      </c>
      <c r="H891" s="40" t="s">
        <v>5304</v>
      </c>
      <c r="I891" s="40"/>
      <c r="J891" s="40" t="s">
        <v>5280</v>
      </c>
      <c r="K891" s="40" t="s">
        <v>232</v>
      </c>
      <c r="L891" s="40" t="s">
        <v>14</v>
      </c>
      <c r="M891" s="40"/>
      <c r="N891" s="40" t="s">
        <v>363</v>
      </c>
      <c r="O891" s="40" t="s">
        <v>14</v>
      </c>
      <c r="P891" s="40" t="s">
        <v>363</v>
      </c>
      <c r="Q891" s="40" t="s">
        <v>14</v>
      </c>
      <c r="R891" s="40" t="s">
        <v>233</v>
      </c>
      <c r="S891" s="40" t="s">
        <v>234</v>
      </c>
      <c r="T891" s="40" t="s">
        <v>2300</v>
      </c>
      <c r="U891" s="40" t="s">
        <v>406</v>
      </c>
      <c r="V891" s="41">
        <v>44488.0</v>
      </c>
      <c r="W891" s="40" t="s">
        <v>3333</v>
      </c>
      <c r="X891" s="40" t="s">
        <v>468</v>
      </c>
      <c r="Y891" s="40"/>
      <c r="Z891" s="40" t="s">
        <v>2827</v>
      </c>
      <c r="AA891" s="40">
        <v>18000.0</v>
      </c>
      <c r="AB891" s="40">
        <v>13.0</v>
      </c>
      <c r="AC891" s="40"/>
      <c r="AD891" s="40">
        <v>14.4</v>
      </c>
      <c r="AE891" s="40"/>
      <c r="AF891" s="40"/>
      <c r="AG891" s="40"/>
      <c r="AH891" s="40"/>
      <c r="AI891" s="40"/>
      <c r="AJ891" s="40"/>
      <c r="AK891" s="40"/>
      <c r="AL891" s="40"/>
      <c r="AM891" s="40" t="s">
        <v>408</v>
      </c>
      <c r="AN891" s="40" t="s">
        <v>223</v>
      </c>
      <c r="AO891" s="42" t="b">
        <f t="array" ref="AO891">SUMPRODUCT(--(K891=$AU$2:$AU$4))=0</f>
        <v>1</v>
      </c>
      <c r="AP891" s="42" t="b">
        <f t="array" ref="AP891">SUMPRODUCT(--(L891=$AU$2:$AU$4))=0</f>
        <v>0</v>
      </c>
    </row>
    <row r="892" ht="15.75" customHeight="1">
      <c r="A892" s="40" t="s">
        <v>235</v>
      </c>
      <c r="B892" s="40" t="s">
        <v>545</v>
      </c>
      <c r="C892" s="40" t="s">
        <v>3643</v>
      </c>
      <c r="D892" s="40"/>
      <c r="E892" s="40" t="s">
        <v>5305</v>
      </c>
      <c r="F892" s="40" t="s">
        <v>363</v>
      </c>
      <c r="G892" s="40" t="s">
        <v>5279</v>
      </c>
      <c r="H892" s="40" t="s">
        <v>5305</v>
      </c>
      <c r="I892" s="40"/>
      <c r="J892" s="40" t="s">
        <v>5280</v>
      </c>
      <c r="K892" s="40" t="s">
        <v>236</v>
      </c>
      <c r="L892" s="40" t="s">
        <v>14</v>
      </c>
      <c r="M892" s="40"/>
      <c r="N892" s="40" t="s">
        <v>363</v>
      </c>
      <c r="O892" s="40" t="s">
        <v>14</v>
      </c>
      <c r="P892" s="40" t="s">
        <v>363</v>
      </c>
      <c r="Q892" s="40" t="s">
        <v>14</v>
      </c>
      <c r="R892" s="40" t="s">
        <v>233</v>
      </c>
      <c r="S892" s="40" t="s">
        <v>234</v>
      </c>
      <c r="T892" s="40" t="s">
        <v>4960</v>
      </c>
      <c r="U892" s="40" t="s">
        <v>406</v>
      </c>
      <c r="V892" s="41">
        <v>44488.0</v>
      </c>
      <c r="W892" s="40" t="s">
        <v>3333</v>
      </c>
      <c r="X892" s="40" t="s">
        <v>468</v>
      </c>
      <c r="Y892" s="40"/>
      <c r="Z892" s="40" t="s">
        <v>2827</v>
      </c>
      <c r="AA892" s="40">
        <v>18000.0</v>
      </c>
      <c r="AB892" s="40">
        <v>13.0</v>
      </c>
      <c r="AC892" s="40"/>
      <c r="AD892" s="40">
        <v>16.0</v>
      </c>
      <c r="AE892" s="40"/>
      <c r="AF892" s="40"/>
      <c r="AG892" s="40"/>
      <c r="AH892" s="40"/>
      <c r="AI892" s="40"/>
      <c r="AJ892" s="40"/>
      <c r="AK892" s="40"/>
      <c r="AL892" s="40"/>
      <c r="AM892" s="40" t="s">
        <v>408</v>
      </c>
      <c r="AN892" s="40" t="s">
        <v>223</v>
      </c>
      <c r="AO892" s="42" t="b">
        <f t="array" ref="AO892">SUMPRODUCT(--(K892=$AU$2:$AU$4))=0</f>
        <v>1</v>
      </c>
      <c r="AP892" s="42" t="b">
        <f t="array" ref="AP892">SUMPRODUCT(--(L892=$AU$2:$AU$4))=0</f>
        <v>0</v>
      </c>
    </row>
    <row r="893" ht="15.75" customHeight="1">
      <c r="A893" s="40" t="s">
        <v>228</v>
      </c>
      <c r="B893" s="40" t="s">
        <v>2851</v>
      </c>
      <c r="C893" s="40" t="s">
        <v>3643</v>
      </c>
      <c r="D893" s="40"/>
      <c r="E893" s="40" t="s">
        <v>14</v>
      </c>
      <c r="F893" s="40" t="s">
        <v>363</v>
      </c>
      <c r="G893" s="40" t="s">
        <v>363</v>
      </c>
      <c r="H893" s="40" t="s">
        <v>5306</v>
      </c>
      <c r="I893" s="40"/>
      <c r="J893" s="40" t="s">
        <v>5307</v>
      </c>
      <c r="K893" s="40" t="s">
        <v>229</v>
      </c>
      <c r="L893" s="40" t="s">
        <v>14</v>
      </c>
      <c r="M893" s="40"/>
      <c r="N893" s="40" t="s">
        <v>363</v>
      </c>
      <c r="O893" s="40" t="s">
        <v>14</v>
      </c>
      <c r="P893" s="40" t="s">
        <v>363</v>
      </c>
      <c r="Q893" s="40" t="s">
        <v>14</v>
      </c>
      <c r="R893" s="40" t="s">
        <v>120</v>
      </c>
      <c r="S893" s="40" t="s">
        <v>121</v>
      </c>
      <c r="T893" s="40">
        <v>1.0</v>
      </c>
      <c r="U893" s="40" t="s">
        <v>1259</v>
      </c>
      <c r="V893" s="41">
        <v>44495.0</v>
      </c>
      <c r="W893" s="40" t="s">
        <v>5308</v>
      </c>
      <c r="X893" s="40" t="s">
        <v>468</v>
      </c>
      <c r="Y893" s="40" t="s">
        <v>5309</v>
      </c>
      <c r="Z893" s="40" t="s">
        <v>2827</v>
      </c>
      <c r="AA893" s="40"/>
      <c r="AB893" s="40"/>
      <c r="AC893" s="40"/>
      <c r="AD893" s="44"/>
      <c r="AE893" s="40"/>
      <c r="AF893" s="40"/>
      <c r="AG893" s="40"/>
      <c r="AH893" s="40"/>
      <c r="AI893" s="40"/>
      <c r="AJ893" s="40"/>
      <c r="AK893" s="40"/>
      <c r="AL893" s="40"/>
      <c r="AM893" s="40" t="s">
        <v>408</v>
      </c>
      <c r="AN893" s="40" t="s">
        <v>230</v>
      </c>
      <c r="AO893" s="42" t="b">
        <f t="array" ref="AO893">SUMPRODUCT(--(K893=$AU$2:$AU$4))=0</f>
        <v>1</v>
      </c>
      <c r="AP893" s="42" t="b">
        <f t="array" ref="AP893">SUMPRODUCT(--(L893=$AU$2:$AU$4))=0</f>
        <v>0</v>
      </c>
    </row>
    <row r="894" ht="15.75" customHeight="1">
      <c r="A894" s="40" t="s">
        <v>226</v>
      </c>
      <c r="B894" s="40" t="s">
        <v>3481</v>
      </c>
      <c r="C894" s="40" t="s">
        <v>3643</v>
      </c>
      <c r="D894" s="40"/>
      <c r="E894" s="40" t="s">
        <v>14</v>
      </c>
      <c r="F894" s="40" t="s">
        <v>363</v>
      </c>
      <c r="G894" s="40" t="s">
        <v>363</v>
      </c>
      <c r="H894" s="40" t="s">
        <v>14</v>
      </c>
      <c r="I894" s="40" t="s">
        <v>363</v>
      </c>
      <c r="J894" s="40" t="s">
        <v>363</v>
      </c>
      <c r="K894" s="40" t="s">
        <v>227</v>
      </c>
      <c r="L894" s="40" t="s">
        <v>14</v>
      </c>
      <c r="M894" s="40"/>
      <c r="N894" s="40" t="s">
        <v>363</v>
      </c>
      <c r="O894" s="40" t="s">
        <v>14</v>
      </c>
      <c r="P894" s="40" t="s">
        <v>363</v>
      </c>
      <c r="Q894" s="40" t="s">
        <v>14</v>
      </c>
      <c r="R894" s="40" t="s">
        <v>221</v>
      </c>
      <c r="S894" s="40" t="s">
        <v>222</v>
      </c>
      <c r="T894" s="40" t="s">
        <v>5310</v>
      </c>
      <c r="U894" s="40" t="s">
        <v>1259</v>
      </c>
      <c r="V894" s="41">
        <v>44496.0</v>
      </c>
      <c r="W894" s="40" t="s">
        <v>3333</v>
      </c>
      <c r="X894" s="40" t="s">
        <v>468</v>
      </c>
      <c r="Y894" s="40" t="s">
        <v>5311</v>
      </c>
      <c r="Z894" s="40" t="s">
        <v>1012</v>
      </c>
      <c r="AA894" s="40">
        <v>6000.0</v>
      </c>
      <c r="AB894" s="40">
        <v>14.0</v>
      </c>
      <c r="AC894" s="40"/>
      <c r="AD894" s="40">
        <v>9.75</v>
      </c>
      <c r="AE894" s="40"/>
      <c r="AF894" s="40"/>
      <c r="AG894" s="40"/>
      <c r="AH894" s="40"/>
      <c r="AI894" s="40"/>
      <c r="AJ894" s="40"/>
      <c r="AK894" s="40"/>
      <c r="AL894" s="40"/>
      <c r="AM894" s="40" t="s">
        <v>408</v>
      </c>
      <c r="AN894" s="40" t="s">
        <v>223</v>
      </c>
      <c r="AO894" s="42" t="b">
        <f t="array" ref="AO894">SUMPRODUCT(--(K894=$AU$2:$AU$4))=0</f>
        <v>1</v>
      </c>
      <c r="AP894" s="42" t="b">
        <f t="array" ref="AP894">SUMPRODUCT(--(L894=$AU$2:$AU$4))=0</f>
        <v>0</v>
      </c>
    </row>
    <row r="895" ht="15.75" hidden="1" customHeight="1">
      <c r="A895" s="40" t="s">
        <v>5312</v>
      </c>
      <c r="B895" s="40" t="s">
        <v>1429</v>
      </c>
      <c r="C895" s="40" t="s">
        <v>4797</v>
      </c>
      <c r="D895" s="40"/>
      <c r="E895" s="40" t="s">
        <v>14</v>
      </c>
      <c r="F895" s="40" t="s">
        <v>363</v>
      </c>
      <c r="G895" s="40" t="s">
        <v>363</v>
      </c>
      <c r="H895" s="40" t="s">
        <v>14</v>
      </c>
      <c r="I895" s="40" t="s">
        <v>363</v>
      </c>
      <c r="J895" s="40" t="s">
        <v>363</v>
      </c>
      <c r="K895" s="40" t="s">
        <v>14</v>
      </c>
      <c r="L895" s="40" t="s">
        <v>14</v>
      </c>
      <c r="M895" s="40" t="s">
        <v>363</v>
      </c>
      <c r="N895" s="40" t="s">
        <v>363</v>
      </c>
      <c r="O895" s="40" t="s">
        <v>14</v>
      </c>
      <c r="P895" s="40" t="s">
        <v>363</v>
      </c>
      <c r="Q895" s="40" t="s">
        <v>14</v>
      </c>
      <c r="R895" s="40" t="s">
        <v>5313</v>
      </c>
      <c r="S895" s="40" t="s">
        <v>5314</v>
      </c>
      <c r="T895" s="40" t="s">
        <v>5315</v>
      </c>
      <c r="U895" s="40" t="s">
        <v>406</v>
      </c>
      <c r="V895" s="41">
        <v>44496.0</v>
      </c>
      <c r="W895" s="40" t="s">
        <v>5194</v>
      </c>
      <c r="X895" s="40" t="s">
        <v>468</v>
      </c>
      <c r="Y895" s="40" t="s">
        <v>5316</v>
      </c>
      <c r="Z895" s="40">
        <v>4370.0</v>
      </c>
      <c r="AA895" s="40">
        <v>2622.0</v>
      </c>
      <c r="AB895" s="40">
        <v>12.0</v>
      </c>
      <c r="AC895" s="40"/>
      <c r="AD895" s="40">
        <v>15.6</v>
      </c>
      <c r="AE895" s="40"/>
      <c r="AF895" s="40"/>
      <c r="AG895" s="40"/>
      <c r="AH895" s="40"/>
      <c r="AI895" s="40"/>
      <c r="AJ895" s="40"/>
      <c r="AK895" s="40"/>
      <c r="AL895" s="40"/>
      <c r="AM895" s="40" t="s">
        <v>408</v>
      </c>
      <c r="AN895" s="40" t="s">
        <v>223</v>
      </c>
      <c r="AO895" s="42" t="b">
        <f t="array" ref="AO895">SUMPRODUCT(--(K895=$AU$2:$AU$4))=0</f>
        <v>0</v>
      </c>
      <c r="AP895" s="42" t="b">
        <f t="array" ref="AP895">SUMPRODUCT(--(L895=$AU$2:$AU$4))=0</f>
        <v>0</v>
      </c>
    </row>
    <row r="896" ht="15.75" hidden="1" customHeight="1">
      <c r="A896" s="40" t="s">
        <v>5317</v>
      </c>
      <c r="B896" s="40" t="s">
        <v>908</v>
      </c>
      <c r="C896" s="40" t="s">
        <v>4797</v>
      </c>
      <c r="D896" s="40"/>
      <c r="E896" s="40" t="s">
        <v>14</v>
      </c>
      <c r="F896" s="40" t="s">
        <v>363</v>
      </c>
      <c r="G896" s="40" t="s">
        <v>363</v>
      </c>
      <c r="H896" s="40" t="s">
        <v>14</v>
      </c>
      <c r="I896" s="40" t="s">
        <v>363</v>
      </c>
      <c r="J896" s="40" t="s">
        <v>363</v>
      </c>
      <c r="K896" s="40" t="s">
        <v>14</v>
      </c>
      <c r="L896" s="40" t="s">
        <v>14</v>
      </c>
      <c r="M896" s="40" t="s">
        <v>363</v>
      </c>
      <c r="N896" s="40" t="s">
        <v>363</v>
      </c>
      <c r="O896" s="40" t="s">
        <v>14</v>
      </c>
      <c r="P896" s="40" t="s">
        <v>363</v>
      </c>
      <c r="Q896" s="40" t="s">
        <v>14</v>
      </c>
      <c r="R896" s="40" t="s">
        <v>5313</v>
      </c>
      <c r="S896" s="40" t="s">
        <v>5314</v>
      </c>
      <c r="T896" s="40" t="s">
        <v>5318</v>
      </c>
      <c r="U896" s="40" t="s">
        <v>406</v>
      </c>
      <c r="V896" s="41">
        <v>44496.0</v>
      </c>
      <c r="W896" s="40" t="s">
        <v>5194</v>
      </c>
      <c r="X896" s="40" t="s">
        <v>468</v>
      </c>
      <c r="Y896" s="40" t="s">
        <v>5319</v>
      </c>
      <c r="Z896" s="40">
        <v>10600.0</v>
      </c>
      <c r="AA896" s="40">
        <v>6360.0</v>
      </c>
      <c r="AB896" s="40">
        <v>11.0</v>
      </c>
      <c r="AC896" s="40"/>
      <c r="AD896" s="40">
        <v>17.1</v>
      </c>
      <c r="AE896" s="40"/>
      <c r="AF896" s="40"/>
      <c r="AG896" s="40"/>
      <c r="AH896" s="40"/>
      <c r="AI896" s="40"/>
      <c r="AJ896" s="40"/>
      <c r="AK896" s="40"/>
      <c r="AL896" s="40"/>
      <c r="AM896" s="40" t="s">
        <v>408</v>
      </c>
      <c r="AN896" s="40" t="s">
        <v>223</v>
      </c>
      <c r="AO896" s="42" t="b">
        <f t="array" ref="AO896">SUMPRODUCT(--(K896=$AU$2:$AU$4))=0</f>
        <v>0</v>
      </c>
      <c r="AP896" s="42" t="b">
        <f t="array" ref="AP896">SUMPRODUCT(--(L896=$AU$2:$AU$4))=0</f>
        <v>0</v>
      </c>
    </row>
    <row r="897" ht="15.75" hidden="1" customHeight="1">
      <c r="A897" s="40" t="s">
        <v>5320</v>
      </c>
      <c r="B897" s="40" t="s">
        <v>914</v>
      </c>
      <c r="C897" s="40" t="s">
        <v>4797</v>
      </c>
      <c r="D897" s="40"/>
      <c r="E897" s="40" t="s">
        <v>14</v>
      </c>
      <c r="F897" s="40" t="s">
        <v>363</v>
      </c>
      <c r="G897" s="40" t="s">
        <v>363</v>
      </c>
      <c r="H897" s="40" t="s">
        <v>14</v>
      </c>
      <c r="I897" s="40" t="s">
        <v>363</v>
      </c>
      <c r="J897" s="40" t="s">
        <v>363</v>
      </c>
      <c r="K897" s="40" t="s">
        <v>14</v>
      </c>
      <c r="L897" s="40" t="s">
        <v>14</v>
      </c>
      <c r="M897" s="40" t="s">
        <v>363</v>
      </c>
      <c r="N897" s="40" t="s">
        <v>363</v>
      </c>
      <c r="O897" s="40" t="s">
        <v>14</v>
      </c>
      <c r="P897" s="40" t="s">
        <v>363</v>
      </c>
      <c r="Q897" s="40" t="s">
        <v>14</v>
      </c>
      <c r="R897" s="40" t="s">
        <v>5313</v>
      </c>
      <c r="S897" s="40" t="s">
        <v>5314</v>
      </c>
      <c r="T897" s="40" t="s">
        <v>5321</v>
      </c>
      <c r="U897" s="40" t="s">
        <v>406</v>
      </c>
      <c r="V897" s="41">
        <v>44497.0</v>
      </c>
      <c r="W897" s="40" t="s">
        <v>5194</v>
      </c>
      <c r="X897" s="40" t="s">
        <v>468</v>
      </c>
      <c r="Y897" s="40" t="s">
        <v>5322</v>
      </c>
      <c r="Z897" s="40">
        <v>25000.0</v>
      </c>
      <c r="AA897" s="40">
        <v>15000.0</v>
      </c>
      <c r="AB897" s="40">
        <v>11.0</v>
      </c>
      <c r="AC897" s="40"/>
      <c r="AD897" s="40">
        <v>24.1</v>
      </c>
      <c r="AE897" s="40"/>
      <c r="AF897" s="40"/>
      <c r="AG897" s="40"/>
      <c r="AH897" s="40"/>
      <c r="AI897" s="40"/>
      <c r="AJ897" s="40"/>
      <c r="AK897" s="40"/>
      <c r="AL897" s="40"/>
      <c r="AM897" s="40" t="s">
        <v>408</v>
      </c>
      <c r="AN897" s="40" t="s">
        <v>223</v>
      </c>
      <c r="AO897" s="42" t="b">
        <f t="array" ref="AO897">SUMPRODUCT(--(K897=$AU$2:$AU$4))=0</f>
        <v>0</v>
      </c>
      <c r="AP897" s="42" t="b">
        <f t="array" ref="AP897">SUMPRODUCT(--(L897=$AU$2:$AU$4))=0</f>
        <v>0</v>
      </c>
    </row>
    <row r="898" ht="15.75" hidden="1" customHeight="1">
      <c r="A898" s="40" t="s">
        <v>5323</v>
      </c>
      <c r="B898" s="40" t="s">
        <v>920</v>
      </c>
      <c r="C898" s="40" t="s">
        <v>4797</v>
      </c>
      <c r="D898" s="40"/>
      <c r="E898" s="40" t="s">
        <v>14</v>
      </c>
      <c r="F898" s="40" t="s">
        <v>363</v>
      </c>
      <c r="G898" s="40" t="s">
        <v>363</v>
      </c>
      <c r="H898" s="40" t="s">
        <v>14</v>
      </c>
      <c r="I898" s="40" t="s">
        <v>363</v>
      </c>
      <c r="J898" s="40" t="s">
        <v>363</v>
      </c>
      <c r="K898" s="40" t="s">
        <v>14</v>
      </c>
      <c r="L898" s="40" t="s">
        <v>14</v>
      </c>
      <c r="M898" s="40" t="s">
        <v>363</v>
      </c>
      <c r="N898" s="40" t="s">
        <v>363</v>
      </c>
      <c r="O898" s="40" t="s">
        <v>14</v>
      </c>
      <c r="P898" s="40" t="s">
        <v>363</v>
      </c>
      <c r="Q898" s="40" t="s">
        <v>14</v>
      </c>
      <c r="R898" s="40" t="s">
        <v>5313</v>
      </c>
      <c r="S898" s="40" t="s">
        <v>5314</v>
      </c>
      <c r="T898" s="40" t="s">
        <v>5324</v>
      </c>
      <c r="U898" s="40" t="s">
        <v>406</v>
      </c>
      <c r="V898" s="41">
        <v>44497.0</v>
      </c>
      <c r="W898" s="40" t="s">
        <v>5194</v>
      </c>
      <c r="X898" s="40" t="s">
        <v>468</v>
      </c>
      <c r="Y898" s="40" t="s">
        <v>5325</v>
      </c>
      <c r="Z898" s="40">
        <v>25000.0</v>
      </c>
      <c r="AA898" s="40">
        <v>15000.0</v>
      </c>
      <c r="AB898" s="40">
        <v>11.0</v>
      </c>
      <c r="AC898" s="40"/>
      <c r="AD898" s="40">
        <v>24.8</v>
      </c>
      <c r="AE898" s="40"/>
      <c r="AF898" s="40"/>
      <c r="AG898" s="40"/>
      <c r="AH898" s="40"/>
      <c r="AI898" s="40"/>
      <c r="AJ898" s="40"/>
      <c r="AK898" s="40"/>
      <c r="AL898" s="40"/>
      <c r="AM898" s="40" t="s">
        <v>408</v>
      </c>
      <c r="AN898" s="40" t="s">
        <v>223</v>
      </c>
      <c r="AO898" s="42" t="b">
        <f t="array" ref="AO898">SUMPRODUCT(--(K898=$AU$2:$AU$4))=0</f>
        <v>0</v>
      </c>
      <c r="AP898" s="42" t="b">
        <f t="array" ref="AP898">SUMPRODUCT(--(L898=$AU$2:$AU$4))=0</f>
        <v>0</v>
      </c>
    </row>
    <row r="899" ht="15.75" hidden="1" customHeight="1">
      <c r="A899" s="40" t="s">
        <v>5326</v>
      </c>
      <c r="B899" s="40" t="s">
        <v>583</v>
      </c>
      <c r="C899" s="40" t="s">
        <v>3338</v>
      </c>
      <c r="D899" s="40"/>
      <c r="E899" s="40" t="s">
        <v>14</v>
      </c>
      <c r="F899" s="40" t="s">
        <v>363</v>
      </c>
      <c r="G899" s="40" t="s">
        <v>363</v>
      </c>
      <c r="H899" s="40" t="s">
        <v>5327</v>
      </c>
      <c r="I899" s="40"/>
      <c r="J899" s="40" t="s">
        <v>5272</v>
      </c>
      <c r="K899" s="40" t="s">
        <v>14</v>
      </c>
      <c r="L899" s="40" t="s">
        <v>14</v>
      </c>
      <c r="M899" s="40" t="s">
        <v>363</v>
      </c>
      <c r="N899" s="40" t="s">
        <v>363</v>
      </c>
      <c r="O899" s="40" t="s">
        <v>14</v>
      </c>
      <c r="P899" s="40" t="s">
        <v>363</v>
      </c>
      <c r="Q899" s="40" t="s">
        <v>14</v>
      </c>
      <c r="R899" s="40" t="s">
        <v>271</v>
      </c>
      <c r="S899" s="40" t="s">
        <v>272</v>
      </c>
      <c r="T899" s="40" t="s">
        <v>488</v>
      </c>
      <c r="U899" s="40" t="s">
        <v>406</v>
      </c>
      <c r="V899" s="41">
        <v>44497.0</v>
      </c>
      <c r="W899" s="40" t="s">
        <v>2504</v>
      </c>
      <c r="X899" s="40" t="s">
        <v>468</v>
      </c>
      <c r="Y899" s="61">
        <v>0.848</v>
      </c>
      <c r="Z899" s="40">
        <v>30000.0</v>
      </c>
      <c r="AA899" s="40"/>
      <c r="AB899" s="40"/>
      <c r="AC899" s="40"/>
      <c r="AD899" s="44"/>
      <c r="AE899" s="40"/>
      <c r="AF899" s="40"/>
      <c r="AG899" s="40"/>
      <c r="AH899" s="40"/>
      <c r="AI899" s="40"/>
      <c r="AJ899" s="40"/>
      <c r="AK899" s="40"/>
      <c r="AL899" s="40"/>
      <c r="AM899" s="40" t="s">
        <v>408</v>
      </c>
      <c r="AN899" s="40" t="s">
        <v>230</v>
      </c>
      <c r="AO899" s="42" t="b">
        <f t="array" ref="AO899">SUMPRODUCT(--(K899=$AU$2:$AU$4))=0</f>
        <v>0</v>
      </c>
      <c r="AP899" s="42" t="b">
        <f t="array" ref="AP899">SUMPRODUCT(--(L899=$AU$2:$AU$4))=0</f>
        <v>0</v>
      </c>
    </row>
    <row r="900" ht="15.75" hidden="1" customHeight="1">
      <c r="A900" s="40" t="s">
        <v>5328</v>
      </c>
      <c r="B900" s="40" t="s">
        <v>586</v>
      </c>
      <c r="C900" s="40" t="s">
        <v>3338</v>
      </c>
      <c r="D900" s="40"/>
      <c r="E900" s="40" t="s">
        <v>14</v>
      </c>
      <c r="F900" s="40" t="s">
        <v>363</v>
      </c>
      <c r="G900" s="40" t="s">
        <v>363</v>
      </c>
      <c r="H900" s="40" t="s">
        <v>5329</v>
      </c>
      <c r="I900" s="40"/>
      <c r="J900" s="40" t="s">
        <v>5272</v>
      </c>
      <c r="K900" s="40" t="s">
        <v>14</v>
      </c>
      <c r="L900" s="40" t="s">
        <v>14</v>
      </c>
      <c r="M900" s="40" t="s">
        <v>363</v>
      </c>
      <c r="N900" s="40" t="s">
        <v>363</v>
      </c>
      <c r="O900" s="40" t="s">
        <v>14</v>
      </c>
      <c r="P900" s="40" t="s">
        <v>363</v>
      </c>
      <c r="Q900" s="40" t="s">
        <v>14</v>
      </c>
      <c r="R900" s="40" t="s">
        <v>271</v>
      </c>
      <c r="S900" s="40" t="s">
        <v>272</v>
      </c>
      <c r="T900" s="40" t="s">
        <v>494</v>
      </c>
      <c r="U900" s="40" t="s">
        <v>406</v>
      </c>
      <c r="V900" s="41">
        <v>44497.0</v>
      </c>
      <c r="W900" s="40" t="s">
        <v>2504</v>
      </c>
      <c r="X900" s="40" t="s">
        <v>468</v>
      </c>
      <c r="Y900" s="61">
        <v>0.908</v>
      </c>
      <c r="Z900" s="40">
        <v>30000.0</v>
      </c>
      <c r="AA900" s="40"/>
      <c r="AB900" s="40"/>
      <c r="AC900" s="40"/>
      <c r="AD900" s="44"/>
      <c r="AE900" s="40"/>
      <c r="AF900" s="40"/>
      <c r="AG900" s="40"/>
      <c r="AH900" s="40"/>
      <c r="AI900" s="40"/>
      <c r="AJ900" s="40"/>
      <c r="AK900" s="40"/>
      <c r="AL900" s="40"/>
      <c r="AM900" s="40" t="s">
        <v>408</v>
      </c>
      <c r="AN900" s="40" t="s">
        <v>230</v>
      </c>
      <c r="AO900" s="42" t="b">
        <f t="array" ref="AO900">SUMPRODUCT(--(K900=$AU$2:$AU$4))=0</f>
        <v>0</v>
      </c>
      <c r="AP900" s="42" t="b">
        <f t="array" ref="AP900">SUMPRODUCT(--(L900=$AU$2:$AU$4))=0</f>
        <v>0</v>
      </c>
    </row>
    <row r="901" ht="15.75" hidden="1" customHeight="1">
      <c r="A901" s="40" t="s">
        <v>5330</v>
      </c>
      <c r="B901" s="40" t="s">
        <v>591</v>
      </c>
      <c r="C901" s="40" t="s">
        <v>3338</v>
      </c>
      <c r="D901" s="40"/>
      <c r="E901" s="40" t="s">
        <v>14</v>
      </c>
      <c r="F901" s="40" t="s">
        <v>363</v>
      </c>
      <c r="G901" s="40" t="s">
        <v>363</v>
      </c>
      <c r="H901" s="40" t="s">
        <v>5331</v>
      </c>
      <c r="I901" s="40"/>
      <c r="J901" s="40" t="s">
        <v>5272</v>
      </c>
      <c r="K901" s="40" t="s">
        <v>14</v>
      </c>
      <c r="L901" s="40" t="s">
        <v>14</v>
      </c>
      <c r="M901" s="40" t="s">
        <v>363</v>
      </c>
      <c r="N901" s="40" t="s">
        <v>363</v>
      </c>
      <c r="O901" s="40" t="s">
        <v>14</v>
      </c>
      <c r="P901" s="40" t="s">
        <v>363</v>
      </c>
      <c r="Q901" s="40" t="s">
        <v>14</v>
      </c>
      <c r="R901" s="40" t="s">
        <v>271</v>
      </c>
      <c r="S901" s="40" t="s">
        <v>272</v>
      </c>
      <c r="T901" s="40" t="s">
        <v>499</v>
      </c>
      <c r="U901" s="40" t="s">
        <v>406</v>
      </c>
      <c r="V901" s="41">
        <v>44497.0</v>
      </c>
      <c r="W901" s="40" t="s">
        <v>2504</v>
      </c>
      <c r="X901" s="40" t="s">
        <v>468</v>
      </c>
      <c r="Y901" s="61">
        <v>0.747</v>
      </c>
      <c r="Z901" s="40">
        <v>25000.0</v>
      </c>
      <c r="AA901" s="40"/>
      <c r="AB901" s="40"/>
      <c r="AC901" s="40"/>
      <c r="AD901" s="44"/>
      <c r="AE901" s="40"/>
      <c r="AF901" s="40"/>
      <c r="AG901" s="40"/>
      <c r="AH901" s="40"/>
      <c r="AI901" s="40"/>
      <c r="AJ901" s="40"/>
      <c r="AK901" s="40"/>
      <c r="AL901" s="40"/>
      <c r="AM901" s="40" t="s">
        <v>408</v>
      </c>
      <c r="AN901" s="40" t="s">
        <v>230</v>
      </c>
      <c r="AO901" s="42" t="b">
        <f t="array" ref="AO901">SUMPRODUCT(--(K901=$AU$2:$AU$4))=0</f>
        <v>0</v>
      </c>
      <c r="AP901" s="42" t="b">
        <f t="array" ref="AP901">SUMPRODUCT(--(L901=$AU$2:$AU$4))=0</f>
        <v>0</v>
      </c>
    </row>
    <row r="902" ht="15.75" hidden="1" customHeight="1">
      <c r="A902" s="40" t="s">
        <v>5332</v>
      </c>
      <c r="B902" s="40" t="s">
        <v>595</v>
      </c>
      <c r="C902" s="40" t="s">
        <v>3338</v>
      </c>
      <c r="D902" s="40"/>
      <c r="E902" s="40" t="s">
        <v>14</v>
      </c>
      <c r="F902" s="40" t="s">
        <v>363</v>
      </c>
      <c r="G902" s="40" t="s">
        <v>363</v>
      </c>
      <c r="H902" s="40" t="s">
        <v>5333</v>
      </c>
      <c r="I902" s="40"/>
      <c r="J902" s="40" t="s">
        <v>5272</v>
      </c>
      <c r="K902" s="40" t="s">
        <v>14</v>
      </c>
      <c r="L902" s="40" t="s">
        <v>14</v>
      </c>
      <c r="M902" s="40" t="s">
        <v>363</v>
      </c>
      <c r="N902" s="40" t="s">
        <v>363</v>
      </c>
      <c r="O902" s="40" t="s">
        <v>14</v>
      </c>
      <c r="P902" s="40" t="s">
        <v>363</v>
      </c>
      <c r="Q902" s="40" t="s">
        <v>14</v>
      </c>
      <c r="R902" s="40" t="s">
        <v>271</v>
      </c>
      <c r="S902" s="40" t="s">
        <v>272</v>
      </c>
      <c r="T902" s="40" t="s">
        <v>504</v>
      </c>
      <c r="U902" s="40" t="s">
        <v>406</v>
      </c>
      <c r="V902" s="41">
        <v>44497.0</v>
      </c>
      <c r="W902" s="40" t="s">
        <v>2504</v>
      </c>
      <c r="X902" s="40" t="s">
        <v>468</v>
      </c>
      <c r="Y902" s="61">
        <v>0.821</v>
      </c>
      <c r="Z902" s="40">
        <v>30000.0</v>
      </c>
      <c r="AA902" s="40"/>
      <c r="AB902" s="40"/>
      <c r="AC902" s="40"/>
      <c r="AD902" s="44"/>
      <c r="AE902" s="40"/>
      <c r="AF902" s="40"/>
      <c r="AG902" s="40"/>
      <c r="AH902" s="40"/>
      <c r="AI902" s="40"/>
      <c r="AJ902" s="40"/>
      <c r="AK902" s="40"/>
      <c r="AL902" s="40"/>
      <c r="AM902" s="40" t="s">
        <v>408</v>
      </c>
      <c r="AN902" s="40" t="s">
        <v>230</v>
      </c>
      <c r="AO902" s="42" t="b">
        <f t="array" ref="AO902">SUMPRODUCT(--(K902=$AU$2:$AU$4))=0</f>
        <v>0</v>
      </c>
      <c r="AP902" s="42" t="b">
        <f t="array" ref="AP902">SUMPRODUCT(--(L902=$AU$2:$AU$4))=0</f>
        <v>0</v>
      </c>
    </row>
    <row r="903" ht="15.75" hidden="1" customHeight="1">
      <c r="A903" s="51" t="s">
        <v>1467</v>
      </c>
      <c r="B903" s="51" t="s">
        <v>550</v>
      </c>
      <c r="C903" s="40" t="s">
        <v>3643</v>
      </c>
      <c r="D903" s="44"/>
      <c r="E903" s="40" t="s">
        <v>14</v>
      </c>
      <c r="F903" s="40" t="s">
        <v>363</v>
      </c>
      <c r="G903" s="40" t="s">
        <v>363</v>
      </c>
      <c r="H903" s="40" t="s">
        <v>14</v>
      </c>
      <c r="I903" s="40" t="s">
        <v>363</v>
      </c>
      <c r="J903" s="40" t="s">
        <v>363</v>
      </c>
      <c r="K903" s="40"/>
      <c r="L903" s="40"/>
      <c r="M903" s="40"/>
      <c r="N903" s="40"/>
      <c r="O903" s="40"/>
      <c r="P903" s="40"/>
      <c r="Q903" s="40"/>
      <c r="R903" s="51"/>
      <c r="S903" s="51"/>
      <c r="T903" s="44"/>
      <c r="U903" s="51"/>
      <c r="V903" s="44"/>
      <c r="W903" s="44"/>
      <c r="X903" s="51"/>
      <c r="Y903" s="51"/>
      <c r="Z903" s="51"/>
      <c r="AA903" s="51"/>
      <c r="AB903" s="51"/>
      <c r="AC903" s="51"/>
      <c r="AD903" s="44"/>
      <c r="AE903" s="44"/>
      <c r="AF903" s="51"/>
      <c r="AG903" s="44"/>
      <c r="AH903" s="44"/>
      <c r="AI903" s="51"/>
      <c r="AJ903" s="44"/>
      <c r="AK903" s="44"/>
      <c r="AL903" s="44"/>
      <c r="AM903" s="51"/>
      <c r="AN903" s="51"/>
      <c r="AO903" s="42" t="b">
        <f t="array" ref="AO903">SUMPRODUCT(--(K903=$AU$2:$AU$4))=0</f>
        <v>0</v>
      </c>
      <c r="AP903" s="42" t="b">
        <f t="array" ref="AP903">SUMPRODUCT(--(L903=$AU$2:$AU$4))=0</f>
        <v>0</v>
      </c>
    </row>
    <row r="904" ht="15.75" hidden="1" customHeight="1">
      <c r="A904" s="40" t="s">
        <v>5334</v>
      </c>
      <c r="B904" s="40" t="s">
        <v>554</v>
      </c>
      <c r="C904" s="40" t="s">
        <v>3643</v>
      </c>
      <c r="D904" s="40"/>
      <c r="E904" s="40" t="s">
        <v>14</v>
      </c>
      <c r="F904" s="40" t="s">
        <v>363</v>
      </c>
      <c r="G904" s="40" t="s">
        <v>363</v>
      </c>
      <c r="H904" s="40" t="s">
        <v>14</v>
      </c>
      <c r="I904" s="40" t="s">
        <v>363</v>
      </c>
      <c r="J904" s="40" t="s">
        <v>363</v>
      </c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4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2" t="b">
        <f t="array" ref="AO904">SUMPRODUCT(--(K904=$AU$2:$AU$4))=0</f>
        <v>0</v>
      </c>
      <c r="AP904" s="42" t="b">
        <f t="array" ref="AP904">SUMPRODUCT(--(L904=$AU$2:$AU$4))=0</f>
        <v>0</v>
      </c>
    </row>
    <row r="905" ht="15.75" customHeight="1">
      <c r="A905" s="40" t="s">
        <v>224</v>
      </c>
      <c r="B905" s="40" t="s">
        <v>3570</v>
      </c>
      <c r="C905" s="40" t="s">
        <v>3643</v>
      </c>
      <c r="D905" s="40"/>
      <c r="E905" s="40" t="s">
        <v>14</v>
      </c>
      <c r="F905" s="40" t="s">
        <v>363</v>
      </c>
      <c r="G905" s="40" t="s">
        <v>363</v>
      </c>
      <c r="H905" s="40" t="s">
        <v>14</v>
      </c>
      <c r="I905" s="40" t="s">
        <v>363</v>
      </c>
      <c r="J905" s="40" t="s">
        <v>363</v>
      </c>
      <c r="K905" s="40" t="s">
        <v>225</v>
      </c>
      <c r="L905" s="40" t="s">
        <v>14</v>
      </c>
      <c r="M905" s="40"/>
      <c r="N905" s="40" t="s">
        <v>363</v>
      </c>
      <c r="O905" s="40" t="s">
        <v>14</v>
      </c>
      <c r="P905" s="40" t="s">
        <v>363</v>
      </c>
      <c r="Q905" s="40" t="s">
        <v>14</v>
      </c>
      <c r="R905" s="40" t="s">
        <v>221</v>
      </c>
      <c r="S905" s="40" t="s">
        <v>222</v>
      </c>
      <c r="T905" s="40" t="s">
        <v>5335</v>
      </c>
      <c r="U905" s="40" t="s">
        <v>1259</v>
      </c>
      <c r="V905" s="41">
        <v>44503.0</v>
      </c>
      <c r="W905" s="40" t="s">
        <v>3333</v>
      </c>
      <c r="X905" s="40" t="s">
        <v>468</v>
      </c>
      <c r="Y905" s="40"/>
      <c r="Z905" s="40" t="s">
        <v>1012</v>
      </c>
      <c r="AA905" s="40">
        <v>6000.0</v>
      </c>
      <c r="AB905" s="40"/>
      <c r="AC905" s="40"/>
      <c r="AD905" s="40">
        <v>26.3</v>
      </c>
      <c r="AE905" s="40"/>
      <c r="AF905" s="40"/>
      <c r="AG905" s="40"/>
      <c r="AH905" s="40"/>
      <c r="AI905" s="40"/>
      <c r="AJ905" s="40"/>
      <c r="AK905" s="40"/>
      <c r="AL905" s="40"/>
      <c r="AM905" s="40" t="s">
        <v>408</v>
      </c>
      <c r="AN905" s="40" t="s">
        <v>223</v>
      </c>
      <c r="AO905" s="42" t="b">
        <f t="array" ref="AO905">SUMPRODUCT(--(K905=$AU$2:$AU$4))=0</f>
        <v>1</v>
      </c>
      <c r="AP905" s="42" t="b">
        <f t="array" ref="AP905">SUMPRODUCT(--(L905=$AU$2:$AU$4))=0</f>
        <v>0</v>
      </c>
    </row>
    <row r="906" ht="15.75" hidden="1" customHeight="1">
      <c r="A906" s="40" t="s">
        <v>5336</v>
      </c>
      <c r="B906" s="40" t="s">
        <v>634</v>
      </c>
      <c r="C906" s="40" t="s">
        <v>3338</v>
      </c>
      <c r="D906" s="40"/>
      <c r="E906" s="40" t="s">
        <v>14</v>
      </c>
      <c r="F906" s="40" t="s">
        <v>363</v>
      </c>
      <c r="G906" s="40" t="s">
        <v>363</v>
      </c>
      <c r="H906" s="40" t="s">
        <v>14</v>
      </c>
      <c r="I906" s="40" t="s">
        <v>363</v>
      </c>
      <c r="J906" s="40" t="s">
        <v>363</v>
      </c>
      <c r="K906" s="40" t="s">
        <v>14</v>
      </c>
      <c r="L906" s="40" t="s">
        <v>14</v>
      </c>
      <c r="M906" s="40" t="s">
        <v>363</v>
      </c>
      <c r="N906" s="40" t="s">
        <v>363</v>
      </c>
      <c r="O906" s="40" t="s">
        <v>14</v>
      </c>
      <c r="P906" s="40" t="s">
        <v>363</v>
      </c>
      <c r="Q906" s="40" t="s">
        <v>14</v>
      </c>
      <c r="R906" s="40" t="s">
        <v>2223</v>
      </c>
      <c r="S906" s="40" t="s">
        <v>2224</v>
      </c>
      <c r="T906" s="40" t="s">
        <v>5337</v>
      </c>
      <c r="U906" s="40" t="s">
        <v>406</v>
      </c>
      <c r="V906" s="41">
        <v>44503.0</v>
      </c>
      <c r="W906" s="40"/>
      <c r="X906" s="40" t="s">
        <v>468</v>
      </c>
      <c r="Y906" s="40" t="s">
        <v>5338</v>
      </c>
      <c r="Z906" s="40">
        <v>10000.0</v>
      </c>
      <c r="AA906" s="40">
        <v>6000.0</v>
      </c>
      <c r="AB906" s="40"/>
      <c r="AC906" s="40"/>
      <c r="AD906" s="40">
        <v>18.0</v>
      </c>
      <c r="AE906" s="40"/>
      <c r="AF906" s="40"/>
      <c r="AG906" s="40"/>
      <c r="AH906" s="40"/>
      <c r="AI906" s="40"/>
      <c r="AJ906" s="40"/>
      <c r="AK906" s="40"/>
      <c r="AL906" s="40"/>
      <c r="AM906" s="40" t="s">
        <v>408</v>
      </c>
      <c r="AN906" s="40" t="s">
        <v>223</v>
      </c>
      <c r="AO906" s="42" t="b">
        <f t="array" ref="AO906">SUMPRODUCT(--(K906=$AU$2:$AU$4))=0</f>
        <v>0</v>
      </c>
      <c r="AP906" s="42" t="b">
        <f t="array" ref="AP906">SUMPRODUCT(--(L906=$AU$2:$AU$4))=0</f>
        <v>0</v>
      </c>
    </row>
    <row r="907" ht="15.75" hidden="1" customHeight="1">
      <c r="A907" s="40" t="s">
        <v>5339</v>
      </c>
      <c r="B907" s="40" t="s">
        <v>638</v>
      </c>
      <c r="C907" s="40" t="s">
        <v>3338</v>
      </c>
      <c r="D907" s="40"/>
      <c r="E907" s="40" t="s">
        <v>14</v>
      </c>
      <c r="F907" s="40" t="s">
        <v>363</v>
      </c>
      <c r="G907" s="40" t="s">
        <v>363</v>
      </c>
      <c r="H907" s="40" t="s">
        <v>14</v>
      </c>
      <c r="I907" s="40" t="s">
        <v>363</v>
      </c>
      <c r="J907" s="40" t="s">
        <v>363</v>
      </c>
      <c r="K907" s="40" t="s">
        <v>14</v>
      </c>
      <c r="L907" s="40" t="s">
        <v>14</v>
      </c>
      <c r="M907" s="40" t="s">
        <v>363</v>
      </c>
      <c r="N907" s="40" t="s">
        <v>363</v>
      </c>
      <c r="O907" s="40" t="s">
        <v>14</v>
      </c>
      <c r="P907" s="40" t="s">
        <v>363</v>
      </c>
      <c r="Q907" s="40" t="s">
        <v>14</v>
      </c>
      <c r="R907" s="40" t="s">
        <v>2223</v>
      </c>
      <c r="S907" s="40" t="s">
        <v>2224</v>
      </c>
      <c r="T907" s="40" t="s">
        <v>5340</v>
      </c>
      <c r="U907" s="40" t="s">
        <v>406</v>
      </c>
      <c r="V907" s="41">
        <v>44503.0</v>
      </c>
      <c r="W907" s="40"/>
      <c r="X907" s="40" t="s">
        <v>468</v>
      </c>
      <c r="Y907" s="40" t="s">
        <v>5341</v>
      </c>
      <c r="Z907" s="40">
        <v>10000.0</v>
      </c>
      <c r="AA907" s="40">
        <v>6000.0</v>
      </c>
      <c r="AB907" s="40"/>
      <c r="AC907" s="40"/>
      <c r="AD907" s="40">
        <v>15.2</v>
      </c>
      <c r="AE907" s="40"/>
      <c r="AF907" s="40"/>
      <c r="AG907" s="40"/>
      <c r="AH907" s="40"/>
      <c r="AI907" s="40"/>
      <c r="AJ907" s="40"/>
      <c r="AK907" s="40"/>
      <c r="AL907" s="40"/>
      <c r="AM907" s="40" t="s">
        <v>408</v>
      </c>
      <c r="AN907" s="40" t="s">
        <v>223</v>
      </c>
      <c r="AO907" s="42" t="b">
        <f t="array" ref="AO907">SUMPRODUCT(--(K907=$AU$2:$AU$4))=0</f>
        <v>0</v>
      </c>
      <c r="AP907" s="42" t="b">
        <f t="array" ref="AP907">SUMPRODUCT(--(L907=$AU$2:$AU$4))=0</f>
        <v>0</v>
      </c>
    </row>
    <row r="908" ht="15.75" hidden="1" customHeight="1">
      <c r="A908" s="40" t="s">
        <v>5342</v>
      </c>
      <c r="B908" s="40" t="s">
        <v>641</v>
      </c>
      <c r="C908" s="40" t="s">
        <v>3338</v>
      </c>
      <c r="D908" s="40"/>
      <c r="E908" s="40" t="s">
        <v>5343</v>
      </c>
      <c r="F908" s="40"/>
      <c r="G908" s="40"/>
      <c r="H908" s="40" t="s">
        <v>5343</v>
      </c>
      <c r="I908" s="40"/>
      <c r="J908" s="40"/>
      <c r="K908" s="40" t="s">
        <v>14</v>
      </c>
      <c r="L908" s="40" t="s">
        <v>14</v>
      </c>
      <c r="M908" s="40" t="s">
        <v>363</v>
      </c>
      <c r="N908" s="40" t="s">
        <v>363</v>
      </c>
      <c r="O908" s="40" t="s">
        <v>14</v>
      </c>
      <c r="P908" s="40" t="s">
        <v>363</v>
      </c>
      <c r="Q908" s="40" t="s">
        <v>14</v>
      </c>
      <c r="R908" s="40" t="s">
        <v>2223</v>
      </c>
      <c r="S908" s="40" t="s">
        <v>2224</v>
      </c>
      <c r="T908" s="40" t="s">
        <v>5344</v>
      </c>
      <c r="U908" s="40" t="s">
        <v>406</v>
      </c>
      <c r="V908" s="41">
        <v>44503.0</v>
      </c>
      <c r="W908" s="40"/>
      <c r="X908" s="40" t="s">
        <v>468</v>
      </c>
      <c r="Y908" s="40" t="s">
        <v>5345</v>
      </c>
      <c r="Z908" s="40">
        <v>8160.0</v>
      </c>
      <c r="AA908" s="40">
        <v>4896.0</v>
      </c>
      <c r="AB908" s="40"/>
      <c r="AC908" s="40"/>
      <c r="AD908" s="40">
        <v>4.75</v>
      </c>
      <c r="AE908" s="40"/>
      <c r="AF908" s="40"/>
      <c r="AG908" s="40"/>
      <c r="AH908" s="40"/>
      <c r="AI908" s="40"/>
      <c r="AJ908" s="40"/>
      <c r="AK908" s="40"/>
      <c r="AL908" s="40"/>
      <c r="AM908" s="40" t="s">
        <v>408</v>
      </c>
      <c r="AN908" s="40" t="s">
        <v>223</v>
      </c>
      <c r="AO908" s="42" t="b">
        <f t="array" ref="AO908">SUMPRODUCT(--(K908=$AU$2:$AU$4))=0</f>
        <v>0</v>
      </c>
      <c r="AP908" s="42" t="b">
        <f t="array" ref="AP908">SUMPRODUCT(--(L908=$AU$2:$AU$4))=0</f>
        <v>0</v>
      </c>
    </row>
    <row r="909" ht="15.75" hidden="1" customHeight="1">
      <c r="A909" s="49" t="s">
        <v>5346</v>
      </c>
      <c r="B909" s="40" t="s">
        <v>5347</v>
      </c>
      <c r="C909" s="40" t="s">
        <v>3338</v>
      </c>
      <c r="D909" s="40"/>
      <c r="E909" s="40" t="s">
        <v>14</v>
      </c>
      <c r="F909" s="40" t="s">
        <v>363</v>
      </c>
      <c r="G909" s="40" t="s">
        <v>363</v>
      </c>
      <c r="H909" s="40" t="s">
        <v>14</v>
      </c>
      <c r="I909" s="40" t="s">
        <v>363</v>
      </c>
      <c r="J909" s="40" t="s">
        <v>363</v>
      </c>
      <c r="K909" s="40" t="s">
        <v>14</v>
      </c>
      <c r="L909" s="40" t="s">
        <v>14</v>
      </c>
      <c r="M909" s="40" t="s">
        <v>363</v>
      </c>
      <c r="N909" s="40" t="s">
        <v>363</v>
      </c>
      <c r="O909" s="40" t="s">
        <v>14</v>
      </c>
      <c r="P909" s="40" t="s">
        <v>363</v>
      </c>
      <c r="Q909" s="40" t="s">
        <v>14</v>
      </c>
      <c r="R909" s="40" t="s">
        <v>5348</v>
      </c>
      <c r="S909" s="40" t="s">
        <v>5349</v>
      </c>
      <c r="T909" s="40" t="s">
        <v>5350</v>
      </c>
      <c r="U909" s="40" t="s">
        <v>406</v>
      </c>
      <c r="V909" s="40" t="s">
        <v>3394</v>
      </c>
      <c r="W909" s="40"/>
      <c r="X909" s="40"/>
      <c r="Y909" s="40">
        <v>0.92</v>
      </c>
      <c r="Z909" s="40">
        <v>10000.0</v>
      </c>
      <c r="AA909" s="40">
        <v>6000.0</v>
      </c>
      <c r="AB909" s="40"/>
      <c r="AC909" s="40"/>
      <c r="AD909" s="44">
        <v>3.83</v>
      </c>
      <c r="AE909" s="40"/>
      <c r="AF909" s="40"/>
      <c r="AG909" s="40"/>
      <c r="AH909" s="40"/>
      <c r="AI909" s="40"/>
      <c r="AJ909" s="40"/>
      <c r="AK909" s="40"/>
      <c r="AL909" s="40"/>
      <c r="AM909" s="40" t="s">
        <v>408</v>
      </c>
      <c r="AN909" s="40" t="s">
        <v>230</v>
      </c>
      <c r="AO909" s="42" t="b">
        <f t="array" ref="AO909">SUMPRODUCT(--(K909=$AU$2:$AU$4))=0</f>
        <v>0</v>
      </c>
      <c r="AP909" s="42" t="b">
        <f t="array" ref="AP909">SUMPRODUCT(--(L909=$AU$2:$AU$4))=0</f>
        <v>0</v>
      </c>
    </row>
    <row r="910" ht="15.75" customHeight="1">
      <c r="A910" s="40" t="s">
        <v>206</v>
      </c>
      <c r="B910" s="40" t="s">
        <v>2071</v>
      </c>
      <c r="C910" s="40" t="s">
        <v>3643</v>
      </c>
      <c r="D910" s="40"/>
      <c r="E910" s="40" t="s">
        <v>5351</v>
      </c>
      <c r="F910" s="40"/>
      <c r="G910" s="40"/>
      <c r="H910" s="40" t="s">
        <v>5351</v>
      </c>
      <c r="I910" s="40"/>
      <c r="J910" s="40"/>
      <c r="K910" s="40" t="s">
        <v>207</v>
      </c>
      <c r="L910" s="40"/>
      <c r="M910" s="40"/>
      <c r="N910" s="40"/>
      <c r="O910" s="40" t="s">
        <v>14</v>
      </c>
      <c r="P910" s="40" t="s">
        <v>363</v>
      </c>
      <c r="Q910" s="40" t="s">
        <v>14</v>
      </c>
      <c r="R910" s="40" t="s">
        <v>124</v>
      </c>
      <c r="S910" s="40" t="s">
        <v>125</v>
      </c>
      <c r="T910" s="40" t="s">
        <v>5352</v>
      </c>
      <c r="U910" s="40" t="s">
        <v>1259</v>
      </c>
      <c r="V910" s="41">
        <v>44515.0</v>
      </c>
      <c r="W910" s="40" t="s">
        <v>2504</v>
      </c>
      <c r="X910" s="40" t="s">
        <v>468</v>
      </c>
      <c r="Y910" s="40" t="s">
        <v>3150</v>
      </c>
      <c r="Z910" s="40">
        <v>29000.0</v>
      </c>
      <c r="AA910" s="40">
        <v>17400.0</v>
      </c>
      <c r="AB910" s="40">
        <v>13.0</v>
      </c>
      <c r="AC910" s="40"/>
      <c r="AD910" s="40">
        <v>6.5</v>
      </c>
      <c r="AE910" s="40"/>
      <c r="AF910" s="40"/>
      <c r="AG910" s="40"/>
      <c r="AH910" s="40"/>
      <c r="AI910" s="40"/>
      <c r="AJ910" s="40"/>
      <c r="AK910" s="40"/>
      <c r="AL910" s="40"/>
      <c r="AM910" s="40" t="s">
        <v>408</v>
      </c>
      <c r="AN910" s="40" t="s">
        <v>208</v>
      </c>
      <c r="AO910" s="42" t="b">
        <f t="array" ref="AO910">SUMPRODUCT(--(K910=$AU$2:$AU$4))=0</f>
        <v>1</v>
      </c>
      <c r="AP910" s="42" t="b">
        <f t="array" ref="AP910">SUMPRODUCT(--(L910=$AU$2:$AU$4))=0</f>
        <v>0</v>
      </c>
    </row>
    <row r="911" ht="15.75" customHeight="1">
      <c r="A911" s="40" t="s">
        <v>209</v>
      </c>
      <c r="B911" s="40" t="s">
        <v>2997</v>
      </c>
      <c r="C911" s="40" t="s">
        <v>3643</v>
      </c>
      <c r="D911" s="40"/>
      <c r="E911" s="40" t="s">
        <v>5353</v>
      </c>
      <c r="F911" s="40"/>
      <c r="G911" s="40"/>
      <c r="H911" s="40" t="s">
        <v>5353</v>
      </c>
      <c r="I911" s="40"/>
      <c r="J911" s="40"/>
      <c r="K911" s="40" t="s">
        <v>210</v>
      </c>
      <c r="L911" s="40"/>
      <c r="M911" s="40"/>
      <c r="N911" s="40"/>
      <c r="O911" s="40" t="s">
        <v>14</v>
      </c>
      <c r="P911" s="40" t="s">
        <v>363</v>
      </c>
      <c r="Q911" s="40" t="s">
        <v>14</v>
      </c>
      <c r="R911" s="40" t="s">
        <v>124</v>
      </c>
      <c r="S911" s="40" t="s">
        <v>125</v>
      </c>
      <c r="T911" s="40" t="s">
        <v>5354</v>
      </c>
      <c r="U911" s="40" t="s">
        <v>1259</v>
      </c>
      <c r="V911" s="41">
        <v>44515.0</v>
      </c>
      <c r="W911" s="40" t="s">
        <v>2504</v>
      </c>
      <c r="X911" s="40" t="s">
        <v>468</v>
      </c>
      <c r="Y911" s="40" t="s">
        <v>3150</v>
      </c>
      <c r="Z911" s="40">
        <v>29000.0</v>
      </c>
      <c r="AA911" s="40">
        <v>17400.0</v>
      </c>
      <c r="AB911" s="40">
        <v>13.0</v>
      </c>
      <c r="AC911" s="40"/>
      <c r="AD911" s="40">
        <v>12.8</v>
      </c>
      <c r="AE911" s="40"/>
      <c r="AF911" s="40"/>
      <c r="AG911" s="40"/>
      <c r="AH911" s="40"/>
      <c r="AI911" s="40"/>
      <c r="AJ911" s="40"/>
      <c r="AK911" s="40"/>
      <c r="AL911" s="40"/>
      <c r="AM911" s="40" t="s">
        <v>408</v>
      </c>
      <c r="AN911" s="40" t="s">
        <v>208</v>
      </c>
      <c r="AO911" s="42" t="b">
        <f t="array" ref="AO911">SUMPRODUCT(--(K911=$AU$2:$AU$4))=0</f>
        <v>1</v>
      </c>
      <c r="AP911" s="42" t="b">
        <f t="array" ref="AP911">SUMPRODUCT(--(L911=$AU$2:$AU$4))=0</f>
        <v>0</v>
      </c>
    </row>
    <row r="912" ht="15.75" hidden="1" customHeight="1">
      <c r="A912" s="40" t="s">
        <v>5355</v>
      </c>
      <c r="B912" s="40" t="s">
        <v>3325</v>
      </c>
      <c r="C912" s="40" t="s">
        <v>3338</v>
      </c>
      <c r="D912" s="40"/>
      <c r="E912" s="40" t="s">
        <v>14</v>
      </c>
      <c r="F912" s="40" t="s">
        <v>363</v>
      </c>
      <c r="G912" s="40" t="s">
        <v>363</v>
      </c>
      <c r="H912" s="40" t="s">
        <v>5356</v>
      </c>
      <c r="I912" s="40"/>
      <c r="J912" s="40"/>
      <c r="K912" s="40" t="s">
        <v>14</v>
      </c>
      <c r="L912" s="40" t="s">
        <v>14</v>
      </c>
      <c r="M912" s="40" t="s">
        <v>363</v>
      </c>
      <c r="N912" s="40" t="s">
        <v>363</v>
      </c>
      <c r="O912" s="40" t="s">
        <v>14</v>
      </c>
      <c r="P912" s="40" t="s">
        <v>363</v>
      </c>
      <c r="Q912" s="40" t="s">
        <v>14</v>
      </c>
      <c r="R912" s="40" t="s">
        <v>1523</v>
      </c>
      <c r="S912" s="40" t="s">
        <v>3638</v>
      </c>
      <c r="T912" s="40" t="s">
        <v>5357</v>
      </c>
      <c r="U912" s="40" t="s">
        <v>406</v>
      </c>
      <c r="V912" s="41">
        <v>44510.0</v>
      </c>
      <c r="W912" s="40" t="s">
        <v>2504</v>
      </c>
      <c r="X912" s="40" t="s">
        <v>468</v>
      </c>
      <c r="Y912" s="40" t="s">
        <v>5358</v>
      </c>
      <c r="Z912" s="40" t="s">
        <v>859</v>
      </c>
      <c r="AA912" s="40">
        <v>13200.0</v>
      </c>
      <c r="AB912" s="40"/>
      <c r="AC912" s="40"/>
      <c r="AD912" s="40">
        <v>7.73</v>
      </c>
      <c r="AE912" s="40"/>
      <c r="AF912" s="40"/>
      <c r="AG912" s="40"/>
      <c r="AH912" s="40"/>
      <c r="AI912" s="40"/>
      <c r="AJ912" s="40"/>
      <c r="AK912" s="40"/>
      <c r="AL912" s="40"/>
      <c r="AM912" s="40" t="s">
        <v>408</v>
      </c>
      <c r="AN912" s="40" t="s">
        <v>223</v>
      </c>
      <c r="AO912" s="42" t="b">
        <f t="array" ref="AO912">SUMPRODUCT(--(K912=$AU$2:$AU$4))=0</f>
        <v>0</v>
      </c>
      <c r="AP912" s="42" t="b">
        <f t="array" ref="AP912">SUMPRODUCT(--(L912=$AU$2:$AU$4))=0</f>
        <v>0</v>
      </c>
    </row>
    <row r="913" ht="15.75" hidden="1" customHeight="1">
      <c r="A913" s="40" t="s">
        <v>5359</v>
      </c>
      <c r="B913" s="40" t="s">
        <v>3436</v>
      </c>
      <c r="C913" s="40" t="s">
        <v>3338</v>
      </c>
      <c r="D913" s="40"/>
      <c r="E913" s="40" t="s">
        <v>14</v>
      </c>
      <c r="F913" s="40" t="s">
        <v>363</v>
      </c>
      <c r="G913" s="40" t="s">
        <v>363</v>
      </c>
      <c r="H913" s="40" t="s">
        <v>5360</v>
      </c>
      <c r="I913" s="40"/>
      <c r="J913" s="40"/>
      <c r="K913" s="40" t="s">
        <v>14</v>
      </c>
      <c r="L913" s="40" t="s">
        <v>14</v>
      </c>
      <c r="M913" s="40" t="s">
        <v>363</v>
      </c>
      <c r="N913" s="40" t="s">
        <v>363</v>
      </c>
      <c r="O913" s="40" t="s">
        <v>14</v>
      </c>
      <c r="P913" s="40" t="s">
        <v>363</v>
      </c>
      <c r="Q913" s="40" t="s">
        <v>14</v>
      </c>
      <c r="R913" s="40" t="s">
        <v>1523</v>
      </c>
      <c r="S913" s="40" t="s">
        <v>3638</v>
      </c>
      <c r="T913" s="40" t="s">
        <v>5361</v>
      </c>
      <c r="U913" s="40" t="s">
        <v>406</v>
      </c>
      <c r="V913" s="41">
        <v>44510.0</v>
      </c>
      <c r="W913" s="40" t="s">
        <v>2504</v>
      </c>
      <c r="X913" s="40" t="s">
        <v>468</v>
      </c>
      <c r="Y913" s="40" t="s">
        <v>5362</v>
      </c>
      <c r="Z913" s="40" t="s">
        <v>2673</v>
      </c>
      <c r="AA913" s="40">
        <v>15000.0</v>
      </c>
      <c r="AB913" s="40"/>
      <c r="AC913" s="40"/>
      <c r="AD913" s="40">
        <v>10.3</v>
      </c>
      <c r="AE913" s="40"/>
      <c r="AF913" s="40"/>
      <c r="AG913" s="40"/>
      <c r="AH913" s="40"/>
      <c r="AI913" s="40"/>
      <c r="AJ913" s="40"/>
      <c r="AK913" s="40"/>
      <c r="AL913" s="40"/>
      <c r="AM913" s="40" t="s">
        <v>408</v>
      </c>
      <c r="AN913" s="40" t="s">
        <v>223</v>
      </c>
      <c r="AO913" s="42" t="b">
        <f t="array" ref="AO913">SUMPRODUCT(--(K913=$AU$2:$AU$4))=0</f>
        <v>0</v>
      </c>
      <c r="AP913" s="42" t="b">
        <f t="array" ref="AP913">SUMPRODUCT(--(L913=$AU$2:$AU$4))=0</f>
        <v>0</v>
      </c>
    </row>
    <row r="914" ht="15.75" hidden="1" customHeight="1">
      <c r="A914" s="40" t="s">
        <v>5363</v>
      </c>
      <c r="B914" s="40" t="s">
        <v>2921</v>
      </c>
      <c r="C914" s="40" t="s">
        <v>3338</v>
      </c>
      <c r="D914" s="40"/>
      <c r="E914" s="40" t="s">
        <v>14</v>
      </c>
      <c r="F914" s="40" t="s">
        <v>363</v>
      </c>
      <c r="G914" s="40" t="s">
        <v>363</v>
      </c>
      <c r="H914" s="40" t="s">
        <v>5364</v>
      </c>
      <c r="I914" s="40"/>
      <c r="J914" s="40"/>
      <c r="K914" s="40" t="s">
        <v>14</v>
      </c>
      <c r="L914" s="40" t="s">
        <v>14</v>
      </c>
      <c r="M914" s="40" t="s">
        <v>363</v>
      </c>
      <c r="N914" s="40" t="s">
        <v>363</v>
      </c>
      <c r="O914" s="40" t="s">
        <v>14</v>
      </c>
      <c r="P914" s="40" t="s">
        <v>363</v>
      </c>
      <c r="Q914" s="40" t="s">
        <v>14</v>
      </c>
      <c r="R914" s="40" t="s">
        <v>1523</v>
      </c>
      <c r="S914" s="40" t="s">
        <v>3638</v>
      </c>
      <c r="T914" s="40" t="s">
        <v>5365</v>
      </c>
      <c r="U914" s="40" t="s">
        <v>406</v>
      </c>
      <c r="V914" s="41">
        <v>44510.0</v>
      </c>
      <c r="W914" s="40" t="s">
        <v>2504</v>
      </c>
      <c r="X914" s="40" t="s">
        <v>468</v>
      </c>
      <c r="Y914" s="40" t="s">
        <v>5366</v>
      </c>
      <c r="Z914" s="40" t="s">
        <v>5172</v>
      </c>
      <c r="AA914" s="40">
        <v>12600.0</v>
      </c>
      <c r="AB914" s="40"/>
      <c r="AC914" s="40"/>
      <c r="AD914" s="40">
        <v>8.28</v>
      </c>
      <c r="AE914" s="40"/>
      <c r="AF914" s="40"/>
      <c r="AG914" s="40"/>
      <c r="AH914" s="40"/>
      <c r="AI914" s="40"/>
      <c r="AJ914" s="40"/>
      <c r="AK914" s="40"/>
      <c r="AL914" s="40"/>
      <c r="AM914" s="40" t="s">
        <v>408</v>
      </c>
      <c r="AN914" s="40" t="s">
        <v>223</v>
      </c>
      <c r="AO914" s="42" t="b">
        <f t="array" ref="AO914">SUMPRODUCT(--(K914=$AU$2:$AU$4))=0</f>
        <v>0</v>
      </c>
      <c r="AP914" s="42" t="b">
        <f t="array" ref="AP914">SUMPRODUCT(--(L914=$AU$2:$AU$4))=0</f>
        <v>0</v>
      </c>
    </row>
    <row r="915" ht="15.75" hidden="1" customHeight="1">
      <c r="A915" s="40" t="s">
        <v>5367</v>
      </c>
      <c r="B915" s="40" t="s">
        <v>5052</v>
      </c>
      <c r="C915" s="40" t="s">
        <v>3338</v>
      </c>
      <c r="D915" s="40"/>
      <c r="E915" s="40" t="s">
        <v>14</v>
      </c>
      <c r="F915" s="40" t="s">
        <v>363</v>
      </c>
      <c r="G915" s="40" t="s">
        <v>363</v>
      </c>
      <c r="H915" s="40" t="s">
        <v>5368</v>
      </c>
      <c r="I915" s="40"/>
      <c r="J915" s="40"/>
      <c r="K915" s="40" t="s">
        <v>14</v>
      </c>
      <c r="L915" s="40" t="s">
        <v>14</v>
      </c>
      <c r="M915" s="40" t="s">
        <v>363</v>
      </c>
      <c r="N915" s="40" t="s">
        <v>363</v>
      </c>
      <c r="O915" s="40" t="s">
        <v>14</v>
      </c>
      <c r="P915" s="40" t="s">
        <v>363</v>
      </c>
      <c r="Q915" s="40" t="s">
        <v>14</v>
      </c>
      <c r="R915" s="40" t="s">
        <v>1523</v>
      </c>
      <c r="S915" s="40" t="s">
        <v>3638</v>
      </c>
      <c r="T915" s="40" t="s">
        <v>5369</v>
      </c>
      <c r="U915" s="40" t="s">
        <v>406</v>
      </c>
      <c r="V915" s="41">
        <v>44510.0</v>
      </c>
      <c r="W915" s="40" t="s">
        <v>2504</v>
      </c>
      <c r="X915" s="40" t="s">
        <v>468</v>
      </c>
      <c r="Y915" s="40" t="s">
        <v>5370</v>
      </c>
      <c r="Z915" s="40" t="s">
        <v>2827</v>
      </c>
      <c r="AA915" s="40">
        <v>18000.0</v>
      </c>
      <c r="AB915" s="40"/>
      <c r="AC915" s="40"/>
      <c r="AD915" s="40">
        <v>8.82</v>
      </c>
      <c r="AE915" s="40"/>
      <c r="AF915" s="40"/>
      <c r="AG915" s="40"/>
      <c r="AH915" s="40"/>
      <c r="AI915" s="40"/>
      <c r="AJ915" s="40"/>
      <c r="AK915" s="40"/>
      <c r="AL915" s="40"/>
      <c r="AM915" s="40" t="s">
        <v>408</v>
      </c>
      <c r="AN915" s="40" t="s">
        <v>223</v>
      </c>
      <c r="AO915" s="42" t="b">
        <f t="array" ref="AO915">SUMPRODUCT(--(K915=$AU$2:$AU$4))=0</f>
        <v>0</v>
      </c>
      <c r="AP915" s="42" t="b">
        <f t="array" ref="AP915">SUMPRODUCT(--(L915=$AU$2:$AU$4))=0</f>
        <v>0</v>
      </c>
    </row>
    <row r="916" ht="15.75" hidden="1" customHeight="1">
      <c r="A916" s="40" t="s">
        <v>5371</v>
      </c>
      <c r="B916" s="40" t="s">
        <v>1169</v>
      </c>
      <c r="C916" s="40" t="s">
        <v>3338</v>
      </c>
      <c r="D916" s="40"/>
      <c r="E916" s="40" t="s">
        <v>14</v>
      </c>
      <c r="F916" s="40" t="s">
        <v>363</v>
      </c>
      <c r="G916" s="40" t="s">
        <v>363</v>
      </c>
      <c r="H916" s="40" t="s">
        <v>14</v>
      </c>
      <c r="I916" s="40" t="s">
        <v>363</v>
      </c>
      <c r="J916" s="40" t="s">
        <v>363</v>
      </c>
      <c r="K916" s="40" t="s">
        <v>14</v>
      </c>
      <c r="L916" s="40" t="s">
        <v>14</v>
      </c>
      <c r="M916" s="40" t="s">
        <v>363</v>
      </c>
      <c r="N916" s="40" t="s">
        <v>363</v>
      </c>
      <c r="O916" s="40" t="s">
        <v>14</v>
      </c>
      <c r="P916" s="40" t="s">
        <v>363</v>
      </c>
      <c r="Q916" s="40" t="s">
        <v>14</v>
      </c>
      <c r="R916" s="40" t="s">
        <v>5372</v>
      </c>
      <c r="S916" s="40" t="s">
        <v>5373</v>
      </c>
      <c r="T916" s="40" t="s">
        <v>5374</v>
      </c>
      <c r="U916" s="40" t="s">
        <v>1259</v>
      </c>
      <c r="V916" s="41">
        <v>44510.0</v>
      </c>
      <c r="W916" s="40" t="s">
        <v>2498</v>
      </c>
      <c r="X916" s="40" t="s">
        <v>468</v>
      </c>
      <c r="Y916" s="61">
        <v>0.938</v>
      </c>
      <c r="Z916" s="40" t="s">
        <v>960</v>
      </c>
      <c r="AA916" s="40">
        <v>6000.0</v>
      </c>
      <c r="AB916" s="40"/>
      <c r="AC916" s="40"/>
      <c r="AD916" s="40">
        <v>11.6</v>
      </c>
      <c r="AE916" s="40"/>
      <c r="AF916" s="40"/>
      <c r="AG916" s="40"/>
      <c r="AH916" s="40"/>
      <c r="AI916" s="40"/>
      <c r="AJ916" s="40"/>
      <c r="AK916" s="40"/>
      <c r="AL916" s="40"/>
      <c r="AM916" s="40" t="s">
        <v>408</v>
      </c>
      <c r="AN916" s="40" t="s">
        <v>5375</v>
      </c>
      <c r="AO916" s="42" t="b">
        <f t="array" ref="AO916">SUMPRODUCT(--(K916=$AU$2:$AU$4))=0</f>
        <v>0</v>
      </c>
      <c r="AP916" s="42" t="b">
        <f t="array" ref="AP916">SUMPRODUCT(--(L916=$AU$2:$AU$4))=0</f>
        <v>0</v>
      </c>
    </row>
    <row r="917" ht="15.75" hidden="1" customHeight="1">
      <c r="A917" s="40" t="s">
        <v>5376</v>
      </c>
      <c r="B917" s="40" t="s">
        <v>1179</v>
      </c>
      <c r="C917" s="40" t="s">
        <v>3338</v>
      </c>
      <c r="D917" s="40"/>
      <c r="E917" s="40" t="s">
        <v>14</v>
      </c>
      <c r="F917" s="40" t="s">
        <v>363</v>
      </c>
      <c r="G917" s="40" t="s">
        <v>363</v>
      </c>
      <c r="H917" s="40" t="s">
        <v>14</v>
      </c>
      <c r="I917" s="40" t="s">
        <v>363</v>
      </c>
      <c r="J917" s="40" t="s">
        <v>363</v>
      </c>
      <c r="K917" s="40" t="s">
        <v>14</v>
      </c>
      <c r="L917" s="40" t="s">
        <v>14</v>
      </c>
      <c r="M917" s="40" t="s">
        <v>363</v>
      </c>
      <c r="N917" s="40" t="s">
        <v>363</v>
      </c>
      <c r="O917" s="40" t="s">
        <v>14</v>
      </c>
      <c r="P917" s="40" t="s">
        <v>363</v>
      </c>
      <c r="Q917" s="40" t="s">
        <v>14</v>
      </c>
      <c r="R917" s="40" t="s">
        <v>5372</v>
      </c>
      <c r="S917" s="40" t="s">
        <v>5373</v>
      </c>
      <c r="T917" s="40" t="s">
        <v>4730</v>
      </c>
      <c r="U917" s="40" t="s">
        <v>1259</v>
      </c>
      <c r="V917" s="41">
        <v>44510.0</v>
      </c>
      <c r="W917" s="40" t="s">
        <v>2498</v>
      </c>
      <c r="X917" s="40" t="s">
        <v>468</v>
      </c>
      <c r="Y917" s="61">
        <v>0.866</v>
      </c>
      <c r="Z917" s="40" t="s">
        <v>960</v>
      </c>
      <c r="AA917" s="40">
        <v>6000.0</v>
      </c>
      <c r="AB917" s="40"/>
      <c r="AC917" s="40"/>
      <c r="AD917" s="40">
        <v>20.5</v>
      </c>
      <c r="AE917" s="40"/>
      <c r="AF917" s="40"/>
      <c r="AG917" s="40"/>
      <c r="AH917" s="40"/>
      <c r="AI917" s="40"/>
      <c r="AJ917" s="40"/>
      <c r="AK917" s="40"/>
      <c r="AL917" s="40"/>
      <c r="AM917" s="40" t="s">
        <v>408</v>
      </c>
      <c r="AN917" s="40" t="s">
        <v>5375</v>
      </c>
      <c r="AO917" s="42" t="b">
        <f t="array" ref="AO917">SUMPRODUCT(--(K917=$AU$2:$AU$4))=0</f>
        <v>0</v>
      </c>
      <c r="AP917" s="42" t="b">
        <f t="array" ref="AP917">SUMPRODUCT(--(L917=$AU$2:$AU$4))=0</f>
        <v>0</v>
      </c>
    </row>
    <row r="918" ht="15.75" customHeight="1">
      <c r="A918" s="40" t="s">
        <v>211</v>
      </c>
      <c r="B918" s="40" t="s">
        <v>5377</v>
      </c>
      <c r="C918" s="40" t="s">
        <v>3643</v>
      </c>
      <c r="D918" s="40"/>
      <c r="E918" s="40" t="s">
        <v>14</v>
      </c>
      <c r="F918" s="40" t="s">
        <v>363</v>
      </c>
      <c r="G918" s="40" t="s">
        <v>363</v>
      </c>
      <c r="H918" s="40" t="s">
        <v>14</v>
      </c>
      <c r="I918" s="40" t="s">
        <v>363</v>
      </c>
      <c r="J918" s="40" t="s">
        <v>363</v>
      </c>
      <c r="K918" s="40" t="s">
        <v>212</v>
      </c>
      <c r="L918" s="40" t="s">
        <v>14</v>
      </c>
      <c r="M918" s="40"/>
      <c r="N918" s="40" t="s">
        <v>363</v>
      </c>
      <c r="O918" s="40" t="s">
        <v>14</v>
      </c>
      <c r="P918" s="40" t="s">
        <v>363</v>
      </c>
      <c r="Q918" s="40" t="s">
        <v>14</v>
      </c>
      <c r="R918" s="40" t="s">
        <v>188</v>
      </c>
      <c r="S918" s="40" t="s">
        <v>189</v>
      </c>
      <c r="T918" s="40" t="s">
        <v>5039</v>
      </c>
      <c r="U918" s="40" t="s">
        <v>1259</v>
      </c>
      <c r="V918" s="41">
        <v>44511.0</v>
      </c>
      <c r="W918" s="40" t="s">
        <v>3333</v>
      </c>
      <c r="X918" s="40" t="s">
        <v>468</v>
      </c>
      <c r="Y918" s="40" t="s">
        <v>5378</v>
      </c>
      <c r="Z918" s="40">
        <v>8680.0</v>
      </c>
      <c r="AA918" s="40">
        <v>5208.0</v>
      </c>
      <c r="AB918" s="40">
        <v>14.0</v>
      </c>
      <c r="AC918" s="40"/>
      <c r="AD918" s="40">
        <v>16.0</v>
      </c>
      <c r="AE918" s="40"/>
      <c r="AF918" s="40"/>
      <c r="AG918" s="40"/>
      <c r="AH918" s="40"/>
      <c r="AI918" s="40"/>
      <c r="AJ918" s="40"/>
      <c r="AK918" s="40"/>
      <c r="AL918" s="40"/>
      <c r="AM918" s="40" t="s">
        <v>408</v>
      </c>
      <c r="AN918" s="40" t="s">
        <v>213</v>
      </c>
      <c r="AO918" s="42" t="b">
        <f t="array" ref="AO918">SUMPRODUCT(--(K918=$AU$2:$AU$4))=0</f>
        <v>1</v>
      </c>
      <c r="AP918" s="42" t="b">
        <f t="array" ref="AP918">SUMPRODUCT(--(L918=$AU$2:$AU$4))=0</f>
        <v>0</v>
      </c>
    </row>
    <row r="919" ht="15.75" customHeight="1">
      <c r="A919" s="40" t="s">
        <v>214</v>
      </c>
      <c r="B919" s="40" t="s">
        <v>5379</v>
      </c>
      <c r="C919" s="40" t="s">
        <v>3643</v>
      </c>
      <c r="D919" s="40"/>
      <c r="E919" s="40" t="s">
        <v>14</v>
      </c>
      <c r="F919" s="40" t="s">
        <v>363</v>
      </c>
      <c r="G919" s="40" t="s">
        <v>363</v>
      </c>
      <c r="H919" s="40" t="s">
        <v>14</v>
      </c>
      <c r="I919" s="40" t="s">
        <v>363</v>
      </c>
      <c r="J919" s="40" t="s">
        <v>363</v>
      </c>
      <c r="K919" s="40" t="s">
        <v>215</v>
      </c>
      <c r="L919" s="40" t="s">
        <v>14</v>
      </c>
      <c r="M919" s="40"/>
      <c r="N919" s="40" t="s">
        <v>363</v>
      </c>
      <c r="O919" s="40" t="s">
        <v>14</v>
      </c>
      <c r="P919" s="40" t="s">
        <v>363</v>
      </c>
      <c r="Q919" s="40" t="s">
        <v>14</v>
      </c>
      <c r="R919" s="40" t="s">
        <v>188</v>
      </c>
      <c r="S919" s="40" t="s">
        <v>189</v>
      </c>
      <c r="T919" s="40" t="s">
        <v>5044</v>
      </c>
      <c r="U919" s="40" t="s">
        <v>1259</v>
      </c>
      <c r="V919" s="41">
        <v>44511.0</v>
      </c>
      <c r="W919" s="40" t="s">
        <v>3333</v>
      </c>
      <c r="X919" s="40" t="s">
        <v>468</v>
      </c>
      <c r="Y919" s="40" t="s">
        <v>5380</v>
      </c>
      <c r="Z919" s="40">
        <v>7840.0</v>
      </c>
      <c r="AA919" s="40">
        <v>4704.0</v>
      </c>
      <c r="AB919" s="40">
        <v>14.0</v>
      </c>
      <c r="AC919" s="40"/>
      <c r="AD919" s="40">
        <v>4.39</v>
      </c>
      <c r="AE919" s="40"/>
      <c r="AF919" s="40"/>
      <c r="AG919" s="40"/>
      <c r="AH919" s="40"/>
      <c r="AI919" s="40"/>
      <c r="AJ919" s="40"/>
      <c r="AK919" s="40"/>
      <c r="AL919" s="40"/>
      <c r="AM919" s="40" t="s">
        <v>408</v>
      </c>
      <c r="AN919" s="40" t="s">
        <v>213</v>
      </c>
      <c r="AO919" s="42" t="b">
        <f t="array" ref="AO919">SUMPRODUCT(--(K919=$AU$2:$AU$4))=0</f>
        <v>1</v>
      </c>
      <c r="AP919" s="42" t="b">
        <f t="array" ref="AP919">SUMPRODUCT(--(L919=$AU$2:$AU$4))=0</f>
        <v>0</v>
      </c>
    </row>
    <row r="920" ht="15.75" customHeight="1">
      <c r="A920" s="40" t="s">
        <v>216</v>
      </c>
      <c r="B920" s="40" t="s">
        <v>5381</v>
      </c>
      <c r="C920" s="40" t="s">
        <v>3643</v>
      </c>
      <c r="D920" s="40"/>
      <c r="E920" s="40" t="s">
        <v>14</v>
      </c>
      <c r="F920" s="40" t="s">
        <v>363</v>
      </c>
      <c r="G920" s="40" t="s">
        <v>363</v>
      </c>
      <c r="H920" s="40" t="s">
        <v>14</v>
      </c>
      <c r="I920" s="40" t="s">
        <v>363</v>
      </c>
      <c r="J920" s="40" t="s">
        <v>363</v>
      </c>
      <c r="K920" s="40" t="s">
        <v>217</v>
      </c>
      <c r="L920" s="40" t="s">
        <v>14</v>
      </c>
      <c r="M920" s="40"/>
      <c r="N920" s="40" t="s">
        <v>363</v>
      </c>
      <c r="O920" s="40" t="s">
        <v>14</v>
      </c>
      <c r="P920" s="40" t="s">
        <v>363</v>
      </c>
      <c r="Q920" s="40" t="s">
        <v>14</v>
      </c>
      <c r="R920" s="40" t="s">
        <v>188</v>
      </c>
      <c r="S920" s="40" t="s">
        <v>189</v>
      </c>
      <c r="T920" s="40" t="s">
        <v>5382</v>
      </c>
      <c r="U920" s="40" t="s">
        <v>1259</v>
      </c>
      <c r="V920" s="41">
        <v>44511.0</v>
      </c>
      <c r="W920" s="40" t="s">
        <v>3333</v>
      </c>
      <c r="X920" s="40" t="s">
        <v>468</v>
      </c>
      <c r="Y920" s="40" t="s">
        <v>5383</v>
      </c>
      <c r="Z920" s="40">
        <v>9735.0</v>
      </c>
      <c r="AA920" s="40">
        <v>5841.0</v>
      </c>
      <c r="AB920" s="40">
        <v>14.0</v>
      </c>
      <c r="AC920" s="40"/>
      <c r="AD920" s="40">
        <v>5.76</v>
      </c>
      <c r="AE920" s="40"/>
      <c r="AF920" s="40"/>
      <c r="AG920" s="40"/>
      <c r="AH920" s="40"/>
      <c r="AI920" s="40"/>
      <c r="AJ920" s="40"/>
      <c r="AK920" s="40"/>
      <c r="AL920" s="40"/>
      <c r="AM920" s="40" t="s">
        <v>408</v>
      </c>
      <c r="AN920" s="40" t="s">
        <v>213</v>
      </c>
      <c r="AO920" s="42" t="b">
        <f t="array" ref="AO920">SUMPRODUCT(--(K920=$AU$2:$AU$4))=0</f>
        <v>1</v>
      </c>
      <c r="AP920" s="42" t="b">
        <f t="array" ref="AP920">SUMPRODUCT(--(L920=$AU$2:$AU$4))=0</f>
        <v>0</v>
      </c>
    </row>
    <row r="921" ht="15.75" customHeight="1">
      <c r="A921" s="40" t="s">
        <v>218</v>
      </c>
      <c r="B921" s="40" t="s">
        <v>5384</v>
      </c>
      <c r="C921" s="40" t="s">
        <v>3643</v>
      </c>
      <c r="D921" s="40"/>
      <c r="E921" s="40" t="s">
        <v>14</v>
      </c>
      <c r="F921" s="40" t="s">
        <v>363</v>
      </c>
      <c r="G921" s="40" t="s">
        <v>363</v>
      </c>
      <c r="H921" s="40" t="s">
        <v>14</v>
      </c>
      <c r="I921" s="40" t="s">
        <v>363</v>
      </c>
      <c r="J921" s="40" t="s">
        <v>363</v>
      </c>
      <c r="K921" s="40" t="s">
        <v>219</v>
      </c>
      <c r="L921" s="40" t="s">
        <v>14</v>
      </c>
      <c r="M921" s="40"/>
      <c r="N921" s="40" t="s">
        <v>363</v>
      </c>
      <c r="O921" s="40" t="s">
        <v>14</v>
      </c>
      <c r="P921" s="40" t="s">
        <v>363</v>
      </c>
      <c r="Q921" s="40" t="s">
        <v>14</v>
      </c>
      <c r="R921" s="40" t="s">
        <v>188</v>
      </c>
      <c r="S921" s="40" t="s">
        <v>189</v>
      </c>
      <c r="T921" s="40" t="s">
        <v>5385</v>
      </c>
      <c r="U921" s="40" t="s">
        <v>1259</v>
      </c>
      <c r="V921" s="41">
        <v>44511.0</v>
      </c>
      <c r="W921" s="40" t="s">
        <v>3333</v>
      </c>
      <c r="X921" s="40" t="s">
        <v>468</v>
      </c>
      <c r="Y921" s="40" t="s">
        <v>5383</v>
      </c>
      <c r="Z921" s="40">
        <v>9735.0</v>
      </c>
      <c r="AA921" s="40">
        <v>5841.0</v>
      </c>
      <c r="AB921" s="40">
        <v>14.0</v>
      </c>
      <c r="AC921" s="40"/>
      <c r="AD921" s="40">
        <v>14.4</v>
      </c>
      <c r="AE921" s="40"/>
      <c r="AF921" s="40"/>
      <c r="AG921" s="40"/>
      <c r="AH921" s="40"/>
      <c r="AI921" s="40"/>
      <c r="AJ921" s="40"/>
      <c r="AK921" s="40"/>
      <c r="AL921" s="40"/>
      <c r="AM921" s="40" t="s">
        <v>408</v>
      </c>
      <c r="AN921" s="40" t="s">
        <v>213</v>
      </c>
      <c r="AO921" s="42" t="b">
        <f t="array" ref="AO921">SUMPRODUCT(--(K921=$AU$2:$AU$4))=0</f>
        <v>1</v>
      </c>
      <c r="AP921" s="42" t="b">
        <f t="array" ref="AP921">SUMPRODUCT(--(L921=$AU$2:$AU$4))=0</f>
        <v>0</v>
      </c>
    </row>
    <row r="922" ht="15.75" customHeight="1">
      <c r="A922" s="40" t="s">
        <v>219</v>
      </c>
      <c r="B922" s="40" t="s">
        <v>4111</v>
      </c>
      <c r="C922" s="40" t="s">
        <v>3643</v>
      </c>
      <c r="D922" s="40"/>
      <c r="E922" s="40" t="s">
        <v>14</v>
      </c>
      <c r="F922" s="40" t="s">
        <v>363</v>
      </c>
      <c r="G922" s="40" t="s">
        <v>363</v>
      </c>
      <c r="H922" s="40" t="s">
        <v>14</v>
      </c>
      <c r="I922" s="40" t="s">
        <v>363</v>
      </c>
      <c r="J922" s="40" t="s">
        <v>363</v>
      </c>
      <c r="K922" s="40" t="s">
        <v>220</v>
      </c>
      <c r="L922" s="40" t="s">
        <v>14</v>
      </c>
      <c r="M922" s="40"/>
      <c r="N922" s="40" t="s">
        <v>363</v>
      </c>
      <c r="O922" s="40" t="s">
        <v>14</v>
      </c>
      <c r="P922" s="40" t="s">
        <v>363</v>
      </c>
      <c r="Q922" s="40" t="s">
        <v>14</v>
      </c>
      <c r="R922" s="40" t="s">
        <v>221</v>
      </c>
      <c r="S922" s="40" t="s">
        <v>222</v>
      </c>
      <c r="T922" s="40" t="s">
        <v>5386</v>
      </c>
      <c r="U922" s="40" t="s">
        <v>1259</v>
      </c>
      <c r="V922" s="41">
        <v>44511.0</v>
      </c>
      <c r="W922" s="40" t="s">
        <v>3333</v>
      </c>
      <c r="X922" s="40" t="s">
        <v>468</v>
      </c>
      <c r="Y922" s="40">
        <v>5200.0</v>
      </c>
      <c r="Z922" s="40">
        <v>5200.0</v>
      </c>
      <c r="AA922" s="40">
        <v>3120.0</v>
      </c>
      <c r="AB922" s="40"/>
      <c r="AC922" s="40"/>
      <c r="AD922" s="40">
        <v>38.0</v>
      </c>
      <c r="AE922" s="40"/>
      <c r="AF922" s="40"/>
      <c r="AG922" s="40"/>
      <c r="AH922" s="40"/>
      <c r="AI922" s="40"/>
      <c r="AJ922" s="40"/>
      <c r="AK922" s="40"/>
      <c r="AL922" s="40"/>
      <c r="AM922" s="40" t="s">
        <v>408</v>
      </c>
      <c r="AN922" s="40" t="s">
        <v>223</v>
      </c>
      <c r="AO922" s="42" t="b">
        <f t="array" ref="AO922">SUMPRODUCT(--(K922=$AU$2:$AU$4))=0</f>
        <v>1</v>
      </c>
      <c r="AP922" s="42" t="b">
        <f t="array" ref="AP922">SUMPRODUCT(--(L922=$AU$2:$AU$4))=0</f>
        <v>0</v>
      </c>
    </row>
    <row r="923" ht="15.75" hidden="1" customHeight="1">
      <c r="A923" s="40" t="s">
        <v>5387</v>
      </c>
      <c r="B923" s="40" t="s">
        <v>5388</v>
      </c>
      <c r="C923" s="40" t="s">
        <v>3338</v>
      </c>
      <c r="D923" s="40"/>
      <c r="E923" s="40" t="s">
        <v>14</v>
      </c>
      <c r="F923" s="40" t="s">
        <v>363</v>
      </c>
      <c r="G923" s="40" t="s">
        <v>363</v>
      </c>
      <c r="H923" s="40" t="s">
        <v>14</v>
      </c>
      <c r="I923" s="40" t="s">
        <v>363</v>
      </c>
      <c r="J923" s="40" t="s">
        <v>363</v>
      </c>
      <c r="K923" s="40" t="s">
        <v>14</v>
      </c>
      <c r="L923" s="40" t="s">
        <v>14</v>
      </c>
      <c r="M923" s="40" t="s">
        <v>363</v>
      </c>
      <c r="N923" s="40" t="s">
        <v>363</v>
      </c>
      <c r="O923" s="40" t="s">
        <v>14</v>
      </c>
      <c r="P923" s="40" t="s">
        <v>363</v>
      </c>
      <c r="Q923" s="40" t="s">
        <v>14</v>
      </c>
      <c r="R923" s="40" t="s">
        <v>5389</v>
      </c>
      <c r="S923" s="40" t="s">
        <v>5390</v>
      </c>
      <c r="T923" s="40" t="s">
        <v>3286</v>
      </c>
      <c r="U923" s="40" t="s">
        <v>1259</v>
      </c>
      <c r="V923" s="41">
        <v>44512.0</v>
      </c>
      <c r="W923" s="40" t="s">
        <v>5391</v>
      </c>
      <c r="X923" s="40" t="s">
        <v>468</v>
      </c>
      <c r="Y923" s="61">
        <v>0.8</v>
      </c>
      <c r="Z923" s="40" t="s">
        <v>960</v>
      </c>
      <c r="AA923" s="40">
        <v>6000.0</v>
      </c>
      <c r="AB923" s="40">
        <v>12.0</v>
      </c>
      <c r="AC923" s="40"/>
      <c r="AD923" s="40">
        <v>16.5</v>
      </c>
      <c r="AE923" s="40"/>
      <c r="AF923" s="40"/>
      <c r="AG923" s="40"/>
      <c r="AH923" s="40"/>
      <c r="AI923" s="40"/>
      <c r="AJ923" s="40"/>
      <c r="AK923" s="40"/>
      <c r="AL923" s="40"/>
      <c r="AM923" s="40" t="s">
        <v>408</v>
      </c>
      <c r="AN923" s="40" t="s">
        <v>203</v>
      </c>
      <c r="AO923" s="42" t="b">
        <f t="array" ref="AO923">SUMPRODUCT(--(K923=$AU$2:$AU$4))=0</f>
        <v>0</v>
      </c>
      <c r="AP923" s="42" t="b">
        <f t="array" ref="AP923">SUMPRODUCT(--(L923=$AU$2:$AU$4))=0</f>
        <v>0</v>
      </c>
    </row>
    <row r="924" ht="15.75" hidden="1" customHeight="1">
      <c r="A924" s="40" t="s">
        <v>5392</v>
      </c>
      <c r="B924" s="40" t="s">
        <v>5393</v>
      </c>
      <c r="C924" s="40" t="s">
        <v>3338</v>
      </c>
      <c r="D924" s="40"/>
      <c r="E924" s="40" t="s">
        <v>14</v>
      </c>
      <c r="F924" s="40" t="s">
        <v>363</v>
      </c>
      <c r="G924" s="40" t="s">
        <v>363</v>
      </c>
      <c r="H924" s="40" t="s">
        <v>14</v>
      </c>
      <c r="I924" s="40" t="s">
        <v>363</v>
      </c>
      <c r="J924" s="40" t="s">
        <v>363</v>
      </c>
      <c r="K924" s="40" t="s">
        <v>14</v>
      </c>
      <c r="L924" s="40" t="s">
        <v>14</v>
      </c>
      <c r="M924" s="40" t="s">
        <v>363</v>
      </c>
      <c r="N924" s="40" t="s">
        <v>363</v>
      </c>
      <c r="O924" s="40" t="s">
        <v>14</v>
      </c>
      <c r="P924" s="40" t="s">
        <v>363</v>
      </c>
      <c r="Q924" s="40" t="s">
        <v>14</v>
      </c>
      <c r="R924" s="40" t="s">
        <v>5389</v>
      </c>
      <c r="S924" s="40" t="s">
        <v>5390</v>
      </c>
      <c r="T924" s="40" t="s">
        <v>4919</v>
      </c>
      <c r="U924" s="40" t="s">
        <v>1259</v>
      </c>
      <c r="V924" s="41">
        <v>44512.0</v>
      </c>
      <c r="W924" s="40" t="s">
        <v>5391</v>
      </c>
      <c r="X924" s="40" t="s">
        <v>468</v>
      </c>
      <c r="Y924" s="61">
        <v>0.874</v>
      </c>
      <c r="Z924" s="40" t="s">
        <v>960</v>
      </c>
      <c r="AA924" s="40">
        <v>6000.0</v>
      </c>
      <c r="AB924" s="40">
        <v>12.0</v>
      </c>
      <c r="AC924" s="40"/>
      <c r="AD924" s="40">
        <v>9.03</v>
      </c>
      <c r="AE924" s="40"/>
      <c r="AF924" s="40"/>
      <c r="AG924" s="40"/>
      <c r="AH924" s="40"/>
      <c r="AI924" s="40"/>
      <c r="AJ924" s="40"/>
      <c r="AK924" s="40"/>
      <c r="AL924" s="40"/>
      <c r="AM924" s="40" t="s">
        <v>408</v>
      </c>
      <c r="AN924" s="40" t="s">
        <v>203</v>
      </c>
      <c r="AO924" s="42" t="b">
        <f t="array" ref="AO924">SUMPRODUCT(--(K924=$AU$2:$AU$4))=0</f>
        <v>0</v>
      </c>
      <c r="AP924" s="42" t="b">
        <f t="array" ref="AP924">SUMPRODUCT(--(L924=$AU$2:$AU$4))=0</f>
        <v>0</v>
      </c>
    </row>
    <row r="925" ht="15.75" hidden="1" customHeight="1">
      <c r="A925" s="40" t="s">
        <v>5394</v>
      </c>
      <c r="B925" s="40" t="s">
        <v>5395</v>
      </c>
      <c r="C925" s="40" t="s">
        <v>3338</v>
      </c>
      <c r="D925" s="40"/>
      <c r="E925" s="40" t="s">
        <v>14</v>
      </c>
      <c r="F925" s="40" t="s">
        <v>363</v>
      </c>
      <c r="G925" s="40" t="s">
        <v>363</v>
      </c>
      <c r="H925" s="40" t="s">
        <v>14</v>
      </c>
      <c r="I925" s="40" t="s">
        <v>363</v>
      </c>
      <c r="J925" s="40" t="s">
        <v>363</v>
      </c>
      <c r="K925" s="40" t="s">
        <v>14</v>
      </c>
      <c r="L925" s="40" t="s">
        <v>14</v>
      </c>
      <c r="M925" s="40" t="s">
        <v>363</v>
      </c>
      <c r="N925" s="40" t="s">
        <v>363</v>
      </c>
      <c r="O925" s="40" t="s">
        <v>14</v>
      </c>
      <c r="P925" s="40" t="s">
        <v>363</v>
      </c>
      <c r="Q925" s="40" t="s">
        <v>14</v>
      </c>
      <c r="R925" s="40" t="s">
        <v>4595</v>
      </c>
      <c r="S925" s="40" t="s">
        <v>4596</v>
      </c>
      <c r="T925" s="40" t="s">
        <v>5396</v>
      </c>
      <c r="U925" s="40" t="s">
        <v>1259</v>
      </c>
      <c r="V925" s="41">
        <v>44515.0</v>
      </c>
      <c r="W925" s="40" t="s">
        <v>3333</v>
      </c>
      <c r="X925" s="40" t="s">
        <v>468</v>
      </c>
      <c r="Y925" s="61">
        <v>0.894</v>
      </c>
      <c r="Z925" s="40" t="s">
        <v>1493</v>
      </c>
      <c r="AA925" s="40">
        <v>9000.0</v>
      </c>
      <c r="AB925" s="40">
        <v>11.0</v>
      </c>
      <c r="AC925" s="40"/>
      <c r="AD925" s="40">
        <v>24.9</v>
      </c>
      <c r="AE925" s="40"/>
      <c r="AF925" s="40"/>
      <c r="AG925" s="40"/>
      <c r="AH925" s="40"/>
      <c r="AI925" s="40"/>
      <c r="AJ925" s="40"/>
      <c r="AK925" s="40"/>
      <c r="AL925" s="40"/>
      <c r="AM925" s="40" t="s">
        <v>408</v>
      </c>
      <c r="AN925" s="40" t="s">
        <v>5397</v>
      </c>
      <c r="AO925" s="42" t="b">
        <f t="array" ref="AO925">SUMPRODUCT(--(K925=$AU$2:$AU$4))=0</f>
        <v>0</v>
      </c>
      <c r="AP925" s="42" t="b">
        <f t="array" ref="AP925">SUMPRODUCT(--(L925=$AU$2:$AU$4))=0</f>
        <v>0</v>
      </c>
    </row>
    <row r="926" ht="15.75" hidden="1" customHeight="1">
      <c r="A926" s="40" t="s">
        <v>5398</v>
      </c>
      <c r="B926" s="40" t="s">
        <v>5399</v>
      </c>
      <c r="C926" s="40" t="s">
        <v>3338</v>
      </c>
      <c r="D926" s="40"/>
      <c r="E926" s="40" t="s">
        <v>14</v>
      </c>
      <c r="F926" s="40" t="s">
        <v>363</v>
      </c>
      <c r="G926" s="40" t="s">
        <v>363</v>
      </c>
      <c r="H926" s="40" t="s">
        <v>14</v>
      </c>
      <c r="I926" s="40" t="s">
        <v>363</v>
      </c>
      <c r="J926" s="40" t="s">
        <v>363</v>
      </c>
      <c r="K926" s="40" t="s">
        <v>14</v>
      </c>
      <c r="L926" s="40" t="s">
        <v>14</v>
      </c>
      <c r="M926" s="40" t="s">
        <v>363</v>
      </c>
      <c r="N926" s="40" t="s">
        <v>363</v>
      </c>
      <c r="O926" s="40" t="s">
        <v>14</v>
      </c>
      <c r="P926" s="40" t="s">
        <v>363</v>
      </c>
      <c r="Q926" s="40" t="s">
        <v>14</v>
      </c>
      <c r="R926" s="40" t="s">
        <v>4595</v>
      </c>
      <c r="S926" s="40" t="s">
        <v>4596</v>
      </c>
      <c r="T926" s="40" t="s">
        <v>5400</v>
      </c>
      <c r="U926" s="40" t="s">
        <v>1259</v>
      </c>
      <c r="V926" s="41">
        <v>44515.0</v>
      </c>
      <c r="W926" s="40" t="s">
        <v>3333</v>
      </c>
      <c r="X926" s="40" t="s">
        <v>468</v>
      </c>
      <c r="Y926" s="61">
        <v>0.89</v>
      </c>
      <c r="Z926" s="40" t="s">
        <v>1493</v>
      </c>
      <c r="AA926" s="40">
        <v>9000.0</v>
      </c>
      <c r="AB926" s="40">
        <v>11.0</v>
      </c>
      <c r="AC926" s="40"/>
      <c r="AD926" s="40">
        <v>42.9</v>
      </c>
      <c r="AE926" s="40"/>
      <c r="AF926" s="40"/>
      <c r="AG926" s="40"/>
      <c r="AH926" s="40"/>
      <c r="AI926" s="40"/>
      <c r="AJ926" s="40"/>
      <c r="AK926" s="40"/>
      <c r="AL926" s="40"/>
      <c r="AM926" s="40" t="s">
        <v>408</v>
      </c>
      <c r="AN926" s="40" t="s">
        <v>5397</v>
      </c>
      <c r="AO926" s="42" t="b">
        <f t="array" ref="AO926">SUMPRODUCT(--(K926=$AU$2:$AU$4))=0</f>
        <v>0</v>
      </c>
      <c r="AP926" s="42" t="b">
        <f t="array" ref="AP926">SUMPRODUCT(--(L926=$AU$2:$AU$4))=0</f>
        <v>0</v>
      </c>
    </row>
    <row r="927" ht="15.75" hidden="1" customHeight="1">
      <c r="A927" s="40" t="s">
        <v>5401</v>
      </c>
      <c r="B927" s="40" t="s">
        <v>5402</v>
      </c>
      <c r="C927" s="40" t="s">
        <v>3338</v>
      </c>
      <c r="D927" s="44"/>
      <c r="E927" s="40" t="s">
        <v>14</v>
      </c>
      <c r="F927" s="40" t="s">
        <v>363</v>
      </c>
      <c r="G927" s="40" t="s">
        <v>363</v>
      </c>
      <c r="H927" s="40" t="s">
        <v>14</v>
      </c>
      <c r="I927" s="40" t="s">
        <v>363</v>
      </c>
      <c r="J927" s="40" t="s">
        <v>363</v>
      </c>
      <c r="K927" s="40" t="s">
        <v>14</v>
      </c>
      <c r="L927" s="40" t="s">
        <v>14</v>
      </c>
      <c r="M927" s="40" t="s">
        <v>363</v>
      </c>
      <c r="N927" s="40" t="s">
        <v>363</v>
      </c>
      <c r="O927" s="40" t="s">
        <v>14</v>
      </c>
      <c r="P927" s="40" t="s">
        <v>363</v>
      </c>
      <c r="Q927" s="40" t="s">
        <v>14</v>
      </c>
      <c r="R927" s="40" t="s">
        <v>4595</v>
      </c>
      <c r="S927" s="40" t="s">
        <v>4596</v>
      </c>
      <c r="T927" s="40" t="s">
        <v>5403</v>
      </c>
      <c r="U927" s="40" t="s">
        <v>1259</v>
      </c>
      <c r="V927" s="41">
        <v>44516.0</v>
      </c>
      <c r="W927" s="40" t="s">
        <v>3333</v>
      </c>
      <c r="X927" s="40" t="s">
        <v>468</v>
      </c>
      <c r="Y927" s="61">
        <v>0.865</v>
      </c>
      <c r="Z927" s="40" t="s">
        <v>1493</v>
      </c>
      <c r="AA927" s="40">
        <v>9000.0</v>
      </c>
      <c r="AB927" s="40">
        <v>11.0</v>
      </c>
      <c r="AC927" s="44"/>
      <c r="AD927" s="40">
        <v>17.5</v>
      </c>
      <c r="AE927" s="44"/>
      <c r="AF927" s="44"/>
      <c r="AG927" s="44"/>
      <c r="AH927" s="44"/>
      <c r="AI927" s="44"/>
      <c r="AJ927" s="44"/>
      <c r="AK927" s="44"/>
      <c r="AL927" s="44"/>
      <c r="AM927" s="40" t="s">
        <v>408</v>
      </c>
      <c r="AN927" s="40" t="s">
        <v>5397</v>
      </c>
      <c r="AO927" s="42" t="b">
        <f t="array" ref="AO927">SUMPRODUCT(--(K927=$AU$2:$AU$4))=0</f>
        <v>0</v>
      </c>
      <c r="AP927" s="42" t="b">
        <f t="array" ref="AP927">SUMPRODUCT(--(L927=$AU$2:$AU$4))=0</f>
        <v>0</v>
      </c>
    </row>
    <row r="928" ht="15.75" hidden="1" customHeight="1">
      <c r="A928" s="40" t="s">
        <v>5404</v>
      </c>
      <c r="B928" s="40" t="s">
        <v>5405</v>
      </c>
      <c r="C928" s="40" t="s">
        <v>3338</v>
      </c>
      <c r="D928" s="44"/>
      <c r="E928" s="40" t="s">
        <v>14</v>
      </c>
      <c r="F928" s="40" t="s">
        <v>363</v>
      </c>
      <c r="G928" s="40" t="s">
        <v>363</v>
      </c>
      <c r="H928" s="40" t="s">
        <v>14</v>
      </c>
      <c r="I928" s="40" t="s">
        <v>363</v>
      </c>
      <c r="J928" s="40" t="s">
        <v>363</v>
      </c>
      <c r="K928" s="40" t="s">
        <v>14</v>
      </c>
      <c r="L928" s="40" t="s">
        <v>14</v>
      </c>
      <c r="M928" s="40" t="s">
        <v>363</v>
      </c>
      <c r="N928" s="40" t="s">
        <v>363</v>
      </c>
      <c r="O928" s="40" t="s">
        <v>14</v>
      </c>
      <c r="P928" s="40" t="s">
        <v>363</v>
      </c>
      <c r="Q928" s="40" t="s">
        <v>14</v>
      </c>
      <c r="R928" s="40" t="s">
        <v>4595</v>
      </c>
      <c r="S928" s="40" t="s">
        <v>4596</v>
      </c>
      <c r="T928" s="40" t="s">
        <v>5406</v>
      </c>
      <c r="U928" s="40" t="s">
        <v>1259</v>
      </c>
      <c r="V928" s="41">
        <v>44516.0</v>
      </c>
      <c r="W928" s="40" t="s">
        <v>3333</v>
      </c>
      <c r="X928" s="40" t="s">
        <v>468</v>
      </c>
      <c r="Y928" s="61">
        <v>0.89</v>
      </c>
      <c r="Z928" s="40" t="s">
        <v>1493</v>
      </c>
      <c r="AA928" s="40">
        <v>9000.0</v>
      </c>
      <c r="AB928" s="40">
        <v>11.0</v>
      </c>
      <c r="AC928" s="44"/>
      <c r="AD928" s="40">
        <v>22.1</v>
      </c>
      <c r="AE928" s="44"/>
      <c r="AF928" s="44"/>
      <c r="AG928" s="44"/>
      <c r="AH928" s="44"/>
      <c r="AI928" s="44"/>
      <c r="AJ928" s="44"/>
      <c r="AK928" s="44"/>
      <c r="AL928" s="44"/>
      <c r="AM928" s="40" t="s">
        <v>408</v>
      </c>
      <c r="AN928" s="40" t="s">
        <v>5397</v>
      </c>
      <c r="AO928" s="42" t="b">
        <f t="array" ref="AO928">SUMPRODUCT(--(K928=$AU$2:$AU$4))=0</f>
        <v>0</v>
      </c>
      <c r="AP928" s="42" t="b">
        <f t="array" ref="AP928">SUMPRODUCT(--(L928=$AU$2:$AU$4))=0</f>
        <v>0</v>
      </c>
    </row>
    <row r="929" ht="15.75" hidden="1" customHeight="1">
      <c r="A929" s="40" t="s">
        <v>5407</v>
      </c>
      <c r="B929" s="40" t="s">
        <v>5408</v>
      </c>
      <c r="C929" s="40" t="s">
        <v>3338</v>
      </c>
      <c r="D929" s="44"/>
      <c r="E929" s="40" t="s">
        <v>14</v>
      </c>
      <c r="F929" s="40" t="s">
        <v>363</v>
      </c>
      <c r="G929" s="40" t="s">
        <v>363</v>
      </c>
      <c r="H929" s="40" t="s">
        <v>14</v>
      </c>
      <c r="I929" s="40" t="s">
        <v>363</v>
      </c>
      <c r="J929" s="40" t="s">
        <v>363</v>
      </c>
      <c r="K929" s="40" t="s">
        <v>14</v>
      </c>
      <c r="L929" s="40" t="s">
        <v>14</v>
      </c>
      <c r="M929" s="40" t="s">
        <v>363</v>
      </c>
      <c r="N929" s="40" t="s">
        <v>363</v>
      </c>
      <c r="O929" s="40" t="s">
        <v>14</v>
      </c>
      <c r="P929" s="40" t="s">
        <v>363</v>
      </c>
      <c r="Q929" s="40" t="s">
        <v>14</v>
      </c>
      <c r="R929" s="40" t="s">
        <v>4595</v>
      </c>
      <c r="S929" s="40" t="s">
        <v>4596</v>
      </c>
      <c r="T929" s="40" t="s">
        <v>5409</v>
      </c>
      <c r="U929" s="40" t="s">
        <v>1259</v>
      </c>
      <c r="V929" s="41">
        <v>44516.0</v>
      </c>
      <c r="W929" s="40" t="s">
        <v>3333</v>
      </c>
      <c r="X929" s="40" t="s">
        <v>468</v>
      </c>
      <c r="Y929" s="61">
        <v>0.948</v>
      </c>
      <c r="Z929" s="40" t="s">
        <v>1493</v>
      </c>
      <c r="AA929" s="40">
        <v>9000.0</v>
      </c>
      <c r="AB929" s="40">
        <v>11.0</v>
      </c>
      <c r="AC929" s="44"/>
      <c r="AD929" s="40">
        <v>24.5</v>
      </c>
      <c r="AE929" s="44"/>
      <c r="AF929" s="44"/>
      <c r="AG929" s="44"/>
      <c r="AH929" s="44"/>
      <c r="AI929" s="44"/>
      <c r="AJ929" s="44"/>
      <c r="AK929" s="44"/>
      <c r="AL929" s="44"/>
      <c r="AM929" s="40" t="s">
        <v>408</v>
      </c>
      <c r="AN929" s="40" t="s">
        <v>5397</v>
      </c>
      <c r="AO929" s="42" t="b">
        <f t="array" ref="AO929">SUMPRODUCT(--(K929=$AU$2:$AU$4))=0</f>
        <v>0</v>
      </c>
      <c r="AP929" s="42" t="b">
        <f t="array" ref="AP929">SUMPRODUCT(--(L929=$AU$2:$AU$4))=0</f>
        <v>0</v>
      </c>
    </row>
    <row r="930" ht="15.75" hidden="1" customHeight="1">
      <c r="A930" s="40" t="s">
        <v>5410</v>
      </c>
      <c r="B930" s="40" t="s">
        <v>5411</v>
      </c>
      <c r="C930" s="40" t="s">
        <v>3338</v>
      </c>
      <c r="D930" s="44"/>
      <c r="E930" s="40" t="s">
        <v>14</v>
      </c>
      <c r="F930" s="40" t="s">
        <v>363</v>
      </c>
      <c r="G930" s="40" t="s">
        <v>363</v>
      </c>
      <c r="H930" s="40" t="s">
        <v>14</v>
      </c>
      <c r="I930" s="40" t="s">
        <v>363</v>
      </c>
      <c r="J930" s="40" t="s">
        <v>363</v>
      </c>
      <c r="K930" s="40" t="s">
        <v>14</v>
      </c>
      <c r="L930" s="40" t="s">
        <v>14</v>
      </c>
      <c r="M930" s="40" t="s">
        <v>363</v>
      </c>
      <c r="N930" s="40" t="s">
        <v>363</v>
      </c>
      <c r="O930" s="40" t="s">
        <v>14</v>
      </c>
      <c r="P930" s="40" t="s">
        <v>363</v>
      </c>
      <c r="Q930" s="40" t="s">
        <v>14</v>
      </c>
      <c r="R930" s="40" t="s">
        <v>4595</v>
      </c>
      <c r="S930" s="40" t="s">
        <v>4596</v>
      </c>
      <c r="T930" s="40" t="s">
        <v>5412</v>
      </c>
      <c r="U930" s="40" t="s">
        <v>1259</v>
      </c>
      <c r="V930" s="41">
        <v>44516.0</v>
      </c>
      <c r="W930" s="40" t="s">
        <v>3333</v>
      </c>
      <c r="X930" s="40" t="s">
        <v>468</v>
      </c>
      <c r="Y930" s="61">
        <v>0.926</v>
      </c>
      <c r="Z930" s="40" t="s">
        <v>1493</v>
      </c>
      <c r="AA930" s="40">
        <v>9000.0</v>
      </c>
      <c r="AB930" s="40">
        <v>11.0</v>
      </c>
      <c r="AC930" s="44"/>
      <c r="AD930" s="40">
        <v>22.3</v>
      </c>
      <c r="AE930" s="44"/>
      <c r="AF930" s="44"/>
      <c r="AG930" s="44"/>
      <c r="AH930" s="44"/>
      <c r="AI930" s="44"/>
      <c r="AJ930" s="44"/>
      <c r="AK930" s="44"/>
      <c r="AL930" s="44"/>
      <c r="AM930" s="40" t="s">
        <v>408</v>
      </c>
      <c r="AN930" s="40" t="s">
        <v>5397</v>
      </c>
      <c r="AO930" s="42" t="b">
        <f t="array" ref="AO930">SUMPRODUCT(--(K930=$AU$2:$AU$4))=0</f>
        <v>0</v>
      </c>
      <c r="AP930" s="42" t="b">
        <f t="array" ref="AP930">SUMPRODUCT(--(L930=$AU$2:$AU$4))=0</f>
        <v>0</v>
      </c>
    </row>
    <row r="931" ht="15.75" customHeight="1">
      <c r="A931" s="40" t="s">
        <v>201</v>
      </c>
      <c r="B931" s="40" t="s">
        <v>3004</v>
      </c>
      <c r="C931" s="40" t="s">
        <v>3643</v>
      </c>
      <c r="D931" s="40"/>
      <c r="E931" s="40" t="s">
        <v>5413</v>
      </c>
      <c r="F931" s="40"/>
      <c r="G931" s="40"/>
      <c r="H931" s="40" t="s">
        <v>5413</v>
      </c>
      <c r="I931" s="40"/>
      <c r="J931" s="40"/>
      <c r="K931" s="40" t="s">
        <v>202</v>
      </c>
      <c r="L931" s="40" t="s">
        <v>14</v>
      </c>
      <c r="M931" s="40"/>
      <c r="N931" s="40" t="s">
        <v>363</v>
      </c>
      <c r="O931" s="40" t="s">
        <v>14</v>
      </c>
      <c r="P931" s="40" t="s">
        <v>363</v>
      </c>
      <c r="Q931" s="40" t="s">
        <v>14</v>
      </c>
      <c r="R931" s="40" t="s">
        <v>124</v>
      </c>
      <c r="S931" s="40" t="s">
        <v>125</v>
      </c>
      <c r="T931" s="40" t="s">
        <v>5414</v>
      </c>
      <c r="U931" s="40" t="s">
        <v>1259</v>
      </c>
      <c r="V931" s="41">
        <v>44517.0</v>
      </c>
      <c r="W931" s="40" t="s">
        <v>2504</v>
      </c>
      <c r="X931" s="40" t="s">
        <v>468</v>
      </c>
      <c r="Y931" s="40" t="s">
        <v>5415</v>
      </c>
      <c r="Z931" s="40">
        <v>25000.0</v>
      </c>
      <c r="AA931" s="40">
        <v>15000.0</v>
      </c>
      <c r="AB931" s="40">
        <v>13.0</v>
      </c>
      <c r="AC931" s="40"/>
      <c r="AD931" s="40">
        <v>12.1</v>
      </c>
      <c r="AE931" s="40"/>
      <c r="AF931" s="40"/>
      <c r="AG931" s="40"/>
      <c r="AH931" s="40"/>
      <c r="AI931" s="40"/>
      <c r="AJ931" s="40"/>
      <c r="AK931" s="40"/>
      <c r="AL931" s="40"/>
      <c r="AM931" s="40" t="s">
        <v>408</v>
      </c>
      <c r="AN931" s="40" t="s">
        <v>203</v>
      </c>
      <c r="AO931" s="42" t="b">
        <f t="array" ref="AO931">SUMPRODUCT(--(K931=$AU$2:$AU$4))=0</f>
        <v>1</v>
      </c>
      <c r="AP931" s="42" t="b">
        <f t="array" ref="AP931">SUMPRODUCT(--(L931=$AU$2:$AU$4))=0</f>
        <v>0</v>
      </c>
    </row>
    <row r="932" ht="15.75" customHeight="1">
      <c r="A932" s="40" t="s">
        <v>204</v>
      </c>
      <c r="B932" s="40" t="s">
        <v>3266</v>
      </c>
      <c r="C932" s="40" t="s">
        <v>3643</v>
      </c>
      <c r="D932" s="40"/>
      <c r="E932" s="40" t="s">
        <v>5416</v>
      </c>
      <c r="F932" s="40"/>
      <c r="G932" s="40"/>
      <c r="H932" s="40" t="s">
        <v>5416</v>
      </c>
      <c r="I932" s="40"/>
      <c r="J932" s="40"/>
      <c r="K932" s="40" t="s">
        <v>205</v>
      </c>
      <c r="L932" s="40" t="s">
        <v>14</v>
      </c>
      <c r="M932" s="40"/>
      <c r="N932" s="40" t="s">
        <v>363</v>
      </c>
      <c r="O932" s="40" t="s">
        <v>14</v>
      </c>
      <c r="P932" s="40" t="s">
        <v>363</v>
      </c>
      <c r="Q932" s="40" t="s">
        <v>14</v>
      </c>
      <c r="R932" s="40" t="s">
        <v>124</v>
      </c>
      <c r="S932" s="40" t="s">
        <v>125</v>
      </c>
      <c r="T932" s="40" t="s">
        <v>5417</v>
      </c>
      <c r="U932" s="40" t="s">
        <v>1259</v>
      </c>
      <c r="V932" s="41">
        <v>44517.0</v>
      </c>
      <c r="W932" s="40" t="s">
        <v>2504</v>
      </c>
      <c r="X932" s="40" t="s">
        <v>468</v>
      </c>
      <c r="Y932" s="40" t="s">
        <v>5418</v>
      </c>
      <c r="Z932" s="40">
        <v>25000.0</v>
      </c>
      <c r="AA932" s="40">
        <v>15000.0</v>
      </c>
      <c r="AB932" s="40">
        <v>13.0</v>
      </c>
      <c r="AC932" s="40"/>
      <c r="AD932" s="40">
        <v>15.1</v>
      </c>
      <c r="AE932" s="40"/>
      <c r="AF932" s="40"/>
      <c r="AG932" s="40"/>
      <c r="AH932" s="40"/>
      <c r="AI932" s="40"/>
      <c r="AJ932" s="40"/>
      <c r="AK932" s="40"/>
      <c r="AL932" s="40"/>
      <c r="AM932" s="40" t="s">
        <v>408</v>
      </c>
      <c r="AN932" s="40" t="s">
        <v>203</v>
      </c>
      <c r="AO932" s="42" t="b">
        <f t="array" ref="AO932">SUMPRODUCT(--(K932=$AU$2:$AU$4))=0</f>
        <v>1</v>
      </c>
      <c r="AP932" s="42" t="b">
        <f t="array" ref="AP932">SUMPRODUCT(--(L932=$AU$2:$AU$4))=0</f>
        <v>0</v>
      </c>
    </row>
    <row r="933" ht="15.75" customHeight="1">
      <c r="A933" s="40" t="s">
        <v>194</v>
      </c>
      <c r="B933" s="40" t="s">
        <v>3325</v>
      </c>
      <c r="C933" s="40" t="s">
        <v>3643</v>
      </c>
      <c r="D933" s="40"/>
      <c r="E933" s="40" t="s">
        <v>14</v>
      </c>
      <c r="F933" s="40" t="s">
        <v>363</v>
      </c>
      <c r="G933" s="40" t="s">
        <v>363</v>
      </c>
      <c r="H933" s="40" t="s">
        <v>5419</v>
      </c>
      <c r="I933" s="40"/>
      <c r="J933" s="40"/>
      <c r="K933" s="40" t="s">
        <v>195</v>
      </c>
      <c r="L933" s="40" t="s">
        <v>14</v>
      </c>
      <c r="M933" s="40"/>
      <c r="N933" s="40" t="s">
        <v>363</v>
      </c>
      <c r="O933" s="40" t="s">
        <v>14</v>
      </c>
      <c r="P933" s="40" t="s">
        <v>363</v>
      </c>
      <c r="Q933" s="40" t="s">
        <v>14</v>
      </c>
      <c r="R933" s="40" t="s">
        <v>196</v>
      </c>
      <c r="S933" s="40" t="s">
        <v>197</v>
      </c>
      <c r="T933" s="40" t="s">
        <v>5420</v>
      </c>
      <c r="U933" s="40" t="s">
        <v>406</v>
      </c>
      <c r="V933" s="41">
        <v>44518.0</v>
      </c>
      <c r="W933" s="40" t="s">
        <v>3333</v>
      </c>
      <c r="X933" s="40" t="s">
        <v>468</v>
      </c>
      <c r="Y933" s="52">
        <v>0.9</v>
      </c>
      <c r="Z933" s="40">
        <v>30000.0</v>
      </c>
      <c r="AA933" s="40">
        <v>18000.0</v>
      </c>
      <c r="AB933" s="40">
        <v>13.0</v>
      </c>
      <c r="AC933" s="40"/>
      <c r="AD933" s="40">
        <v>62.8</v>
      </c>
      <c r="AE933" s="40"/>
      <c r="AF933" s="40"/>
      <c r="AG933" s="40"/>
      <c r="AH933" s="40"/>
      <c r="AI933" s="40"/>
      <c r="AJ933" s="40"/>
      <c r="AK933" s="40"/>
      <c r="AL933" s="40"/>
      <c r="AM933" s="40" t="s">
        <v>408</v>
      </c>
      <c r="AN933" s="40" t="s">
        <v>198</v>
      </c>
      <c r="AO933" s="42" t="b">
        <f t="array" ref="AO933">SUMPRODUCT(--(K933=$AU$2:$AU$4))=0</f>
        <v>1</v>
      </c>
      <c r="AP933" s="42" t="b">
        <f t="array" ref="AP933">SUMPRODUCT(--(L933=$AU$2:$AU$4))=0</f>
        <v>0</v>
      </c>
    </row>
    <row r="934" ht="15.75" customHeight="1">
      <c r="A934" s="40" t="s">
        <v>199</v>
      </c>
      <c r="B934" s="40" t="s">
        <v>3436</v>
      </c>
      <c r="C934" s="40" t="s">
        <v>3643</v>
      </c>
      <c r="D934" s="40"/>
      <c r="E934" s="40" t="s">
        <v>14</v>
      </c>
      <c r="F934" s="40" t="s">
        <v>363</v>
      </c>
      <c r="G934" s="40" t="s">
        <v>363</v>
      </c>
      <c r="H934" s="40" t="s">
        <v>5421</v>
      </c>
      <c r="I934" s="40"/>
      <c r="J934" s="40"/>
      <c r="K934" s="40" t="s">
        <v>200</v>
      </c>
      <c r="L934" s="40" t="s">
        <v>14</v>
      </c>
      <c r="M934" s="40"/>
      <c r="N934" s="40" t="s">
        <v>363</v>
      </c>
      <c r="O934" s="40" t="s">
        <v>14</v>
      </c>
      <c r="P934" s="40" t="s">
        <v>363</v>
      </c>
      <c r="Q934" s="40" t="s">
        <v>14</v>
      </c>
      <c r="R934" s="40" t="s">
        <v>196</v>
      </c>
      <c r="S934" s="40" t="s">
        <v>197</v>
      </c>
      <c r="T934" s="40" t="s">
        <v>4858</v>
      </c>
      <c r="U934" s="40" t="s">
        <v>406</v>
      </c>
      <c r="V934" s="41">
        <v>44518.0</v>
      </c>
      <c r="W934" s="40" t="s">
        <v>3333</v>
      </c>
      <c r="X934" s="40" t="s">
        <v>468</v>
      </c>
      <c r="Y934" s="52">
        <v>0.9</v>
      </c>
      <c r="Z934" s="40">
        <v>30000.0</v>
      </c>
      <c r="AA934" s="40">
        <v>18000.0</v>
      </c>
      <c r="AB934" s="40">
        <v>13.0</v>
      </c>
      <c r="AC934" s="40"/>
      <c r="AD934" s="40">
        <v>86.0</v>
      </c>
      <c r="AE934" s="40"/>
      <c r="AF934" s="40"/>
      <c r="AG934" s="40"/>
      <c r="AH934" s="40"/>
      <c r="AI934" s="40"/>
      <c r="AJ934" s="40"/>
      <c r="AK934" s="40"/>
      <c r="AL934" s="40"/>
      <c r="AM934" s="40" t="s">
        <v>408</v>
      </c>
      <c r="AN934" s="40" t="s">
        <v>198</v>
      </c>
      <c r="AO934" s="42" t="b">
        <f t="array" ref="AO934">SUMPRODUCT(--(K934=$AU$2:$AU$4))=0</f>
        <v>1</v>
      </c>
      <c r="AP934" s="42" t="b">
        <f t="array" ref="AP934">SUMPRODUCT(--(L934=$AU$2:$AU$4))=0</f>
        <v>0</v>
      </c>
    </row>
    <row r="935" ht="15.75" hidden="1" customHeight="1">
      <c r="A935" s="40" t="s">
        <v>5422</v>
      </c>
      <c r="B935" s="40" t="s">
        <v>3481</v>
      </c>
      <c r="C935" s="40" t="s">
        <v>4797</v>
      </c>
      <c r="D935" s="40"/>
      <c r="E935" s="40" t="s">
        <v>14</v>
      </c>
      <c r="F935" s="40" t="s">
        <v>363</v>
      </c>
      <c r="G935" s="40" t="s">
        <v>363</v>
      </c>
      <c r="H935" s="40" t="s">
        <v>5423</v>
      </c>
      <c r="I935" s="40"/>
      <c r="J935" s="40"/>
      <c r="K935" s="40" t="s">
        <v>14</v>
      </c>
      <c r="L935" s="40" t="s">
        <v>14</v>
      </c>
      <c r="M935" s="40" t="s">
        <v>363</v>
      </c>
      <c r="N935" s="40" t="s">
        <v>363</v>
      </c>
      <c r="O935" s="40" t="s">
        <v>14</v>
      </c>
      <c r="P935" s="40" t="s">
        <v>363</v>
      </c>
      <c r="Q935" s="40" t="s">
        <v>14</v>
      </c>
      <c r="R935" s="40" t="s">
        <v>5424</v>
      </c>
      <c r="S935" s="40" t="s">
        <v>404</v>
      </c>
      <c r="T935" s="40" t="s">
        <v>5425</v>
      </c>
      <c r="U935" s="40" t="s">
        <v>406</v>
      </c>
      <c r="V935" s="41">
        <v>44519.0</v>
      </c>
      <c r="W935" s="40" t="s">
        <v>5426</v>
      </c>
      <c r="X935" s="40" t="s">
        <v>468</v>
      </c>
      <c r="Y935" s="40"/>
      <c r="Z935" s="40">
        <v>30000.0</v>
      </c>
      <c r="AA935" s="40">
        <v>18000.0</v>
      </c>
      <c r="AB935" s="40">
        <v>11.0</v>
      </c>
      <c r="AC935" s="40"/>
      <c r="AD935" s="40">
        <v>21.1</v>
      </c>
      <c r="AE935" s="40"/>
      <c r="AF935" s="40"/>
      <c r="AG935" s="40"/>
      <c r="AH935" s="40"/>
      <c r="AI935" s="40"/>
      <c r="AJ935" s="40"/>
      <c r="AK935" s="40"/>
      <c r="AL935" s="40"/>
      <c r="AM935" s="40" t="s">
        <v>408</v>
      </c>
      <c r="AN935" s="40" t="s">
        <v>203</v>
      </c>
      <c r="AO935" s="42" t="b">
        <f t="array" ref="AO935">SUMPRODUCT(--(K935=$AU$2:$AU$4))=0</f>
        <v>0</v>
      </c>
      <c r="AP935" s="42" t="b">
        <f t="array" ref="AP935">SUMPRODUCT(--(L935=$AU$2:$AU$4))=0</f>
        <v>0</v>
      </c>
    </row>
    <row r="936" ht="15.75" hidden="1" customHeight="1">
      <c r="A936" s="40" t="s">
        <v>5427</v>
      </c>
      <c r="B936" s="40" t="s">
        <v>425</v>
      </c>
      <c r="C936" s="40" t="s">
        <v>3338</v>
      </c>
      <c r="D936" s="40"/>
      <c r="E936" s="40" t="s">
        <v>14</v>
      </c>
      <c r="F936" s="40" t="s">
        <v>363</v>
      </c>
      <c r="G936" s="40" t="s">
        <v>363</v>
      </c>
      <c r="H936" s="40" t="s">
        <v>5428</v>
      </c>
      <c r="I936" s="40"/>
      <c r="J936" s="40" t="s">
        <v>5429</v>
      </c>
      <c r="K936" s="40" t="s">
        <v>14</v>
      </c>
      <c r="L936" s="40" t="s">
        <v>14</v>
      </c>
      <c r="M936" s="40" t="s">
        <v>363</v>
      </c>
      <c r="N936" s="40" t="s">
        <v>363</v>
      </c>
      <c r="O936" s="40" t="s">
        <v>14</v>
      </c>
      <c r="P936" s="40" t="s">
        <v>363</v>
      </c>
      <c r="Q936" s="40" t="s">
        <v>14</v>
      </c>
      <c r="R936" s="40" t="s">
        <v>5430</v>
      </c>
      <c r="S936" s="40" t="s">
        <v>2978</v>
      </c>
      <c r="T936" s="40" t="s">
        <v>5431</v>
      </c>
      <c r="U936" s="40" t="s">
        <v>406</v>
      </c>
      <c r="V936" s="41">
        <v>44530.0</v>
      </c>
      <c r="W936" s="40" t="s">
        <v>2498</v>
      </c>
      <c r="X936" s="40" t="s">
        <v>719</v>
      </c>
      <c r="Y936" s="52">
        <v>0.9</v>
      </c>
      <c r="Z936" s="40">
        <v>30000.0</v>
      </c>
      <c r="AA936" s="40">
        <v>18000.0</v>
      </c>
      <c r="AB936" s="40">
        <v>11.0</v>
      </c>
      <c r="AC936" s="40"/>
      <c r="AD936" s="40">
        <v>0.784</v>
      </c>
      <c r="AE936" s="40"/>
      <c r="AF936" s="40"/>
      <c r="AG936" s="40"/>
      <c r="AH936" s="40"/>
      <c r="AI936" s="40"/>
      <c r="AJ936" s="40"/>
      <c r="AK936" s="40"/>
      <c r="AL936" s="40"/>
      <c r="AM936" s="40" t="s">
        <v>408</v>
      </c>
      <c r="AN936" s="40" t="s">
        <v>5397</v>
      </c>
      <c r="AO936" s="42" t="b">
        <f t="array" ref="AO936">SUMPRODUCT(--(K936=$AU$2:$AU$4))=0</f>
        <v>0</v>
      </c>
      <c r="AP936" s="42" t="b">
        <f t="array" ref="AP936">SUMPRODUCT(--(L936=$AU$2:$AU$4))=0</f>
        <v>0</v>
      </c>
    </row>
    <row r="937" ht="15.75" hidden="1" customHeight="1">
      <c r="A937" s="40" t="s">
        <v>5432</v>
      </c>
      <c r="B937" s="40" t="s">
        <v>432</v>
      </c>
      <c r="C937" s="40" t="s">
        <v>3338</v>
      </c>
      <c r="D937" s="40"/>
      <c r="E937" s="40" t="s">
        <v>14</v>
      </c>
      <c r="F937" s="40" t="s">
        <v>363</v>
      </c>
      <c r="G937" s="40" t="s">
        <v>363</v>
      </c>
      <c r="H937" s="40" t="s">
        <v>5433</v>
      </c>
      <c r="I937" s="40"/>
      <c r="J937" s="40" t="s">
        <v>5434</v>
      </c>
      <c r="K937" s="40" t="s">
        <v>14</v>
      </c>
      <c r="L937" s="40" t="s">
        <v>14</v>
      </c>
      <c r="M937" s="40" t="s">
        <v>363</v>
      </c>
      <c r="N937" s="40" t="s">
        <v>363</v>
      </c>
      <c r="O937" s="40" t="s">
        <v>14</v>
      </c>
      <c r="P937" s="40" t="s">
        <v>363</v>
      </c>
      <c r="Q937" s="40" t="s">
        <v>14</v>
      </c>
      <c r="R937" s="40" t="s">
        <v>5430</v>
      </c>
      <c r="S937" s="40" t="s">
        <v>2978</v>
      </c>
      <c r="T937" s="40" t="s">
        <v>5435</v>
      </c>
      <c r="U937" s="40" t="s">
        <v>406</v>
      </c>
      <c r="V937" s="41">
        <v>44531.0</v>
      </c>
      <c r="W937" s="40" t="s">
        <v>2498</v>
      </c>
      <c r="X937" s="40" t="s">
        <v>719</v>
      </c>
      <c r="Y937" s="52">
        <v>0.9</v>
      </c>
      <c r="Z937" s="40">
        <v>30000.0</v>
      </c>
      <c r="AA937" s="40">
        <v>18000.0</v>
      </c>
      <c r="AB937" s="40">
        <v>11.0</v>
      </c>
      <c r="AC937" s="40"/>
      <c r="AD937" s="40">
        <v>1.05</v>
      </c>
      <c r="AE937" s="40"/>
      <c r="AF937" s="40"/>
      <c r="AG937" s="40"/>
      <c r="AH937" s="40"/>
      <c r="AI937" s="40"/>
      <c r="AJ937" s="40"/>
      <c r="AK937" s="40"/>
      <c r="AL937" s="40"/>
      <c r="AM937" s="40" t="s">
        <v>408</v>
      </c>
      <c r="AN937" s="40" t="s">
        <v>203</v>
      </c>
      <c r="AO937" s="42" t="b">
        <f t="array" ref="AO937">SUMPRODUCT(--(K937=$AU$2:$AU$4))=0</f>
        <v>0</v>
      </c>
      <c r="AP937" s="42" t="b">
        <f t="array" ref="AP937">SUMPRODUCT(--(L937=$AU$2:$AU$4))=0</f>
        <v>0</v>
      </c>
    </row>
    <row r="938" ht="15.75" hidden="1" customHeight="1">
      <c r="A938" s="40" t="s">
        <v>5436</v>
      </c>
      <c r="B938" s="40" t="s">
        <v>437</v>
      </c>
      <c r="C938" s="40" t="s">
        <v>3338</v>
      </c>
      <c r="D938" s="44"/>
      <c r="E938" s="40" t="s">
        <v>14</v>
      </c>
      <c r="F938" s="40" t="s">
        <v>363</v>
      </c>
      <c r="G938" s="40" t="s">
        <v>363</v>
      </c>
      <c r="H938" s="40" t="s">
        <v>5437</v>
      </c>
      <c r="I938" s="44"/>
      <c r="J938" s="40" t="s">
        <v>5438</v>
      </c>
      <c r="K938" s="40" t="s">
        <v>14</v>
      </c>
      <c r="L938" s="40" t="s">
        <v>14</v>
      </c>
      <c r="M938" s="40" t="s">
        <v>363</v>
      </c>
      <c r="N938" s="40" t="s">
        <v>363</v>
      </c>
      <c r="O938" s="40" t="s">
        <v>14</v>
      </c>
      <c r="P938" s="40" t="s">
        <v>363</v>
      </c>
      <c r="Q938" s="40" t="s">
        <v>14</v>
      </c>
      <c r="R938" s="40" t="s">
        <v>5430</v>
      </c>
      <c r="S938" s="40" t="s">
        <v>2978</v>
      </c>
      <c r="T938" s="40" t="s">
        <v>5439</v>
      </c>
      <c r="U938" s="40" t="s">
        <v>406</v>
      </c>
      <c r="V938" s="41">
        <v>44532.0</v>
      </c>
      <c r="W938" s="40" t="s">
        <v>2498</v>
      </c>
      <c r="X938" s="40" t="s">
        <v>719</v>
      </c>
      <c r="Y938" s="52">
        <v>0.9</v>
      </c>
      <c r="Z938" s="40">
        <v>30000.0</v>
      </c>
      <c r="AA938" s="40">
        <v>18000.0</v>
      </c>
      <c r="AB938" s="40">
        <v>11.0</v>
      </c>
      <c r="AC938" s="44"/>
      <c r="AD938" s="40">
        <v>1.04</v>
      </c>
      <c r="AE938" s="44"/>
      <c r="AF938" s="44"/>
      <c r="AG938" s="44"/>
      <c r="AH938" s="44"/>
      <c r="AI938" s="44"/>
      <c r="AJ938" s="44"/>
      <c r="AK938" s="44"/>
      <c r="AL938" s="44"/>
      <c r="AM938" s="40" t="s">
        <v>408</v>
      </c>
      <c r="AN938" s="40" t="s">
        <v>203</v>
      </c>
      <c r="AO938" s="42" t="b">
        <f t="array" ref="AO938">SUMPRODUCT(--(K938=$AU$2:$AU$4))=0</f>
        <v>0</v>
      </c>
      <c r="AP938" s="42" t="b">
        <f t="array" ref="AP938">SUMPRODUCT(--(L938=$AU$2:$AU$4))=0</f>
        <v>0</v>
      </c>
    </row>
    <row r="939" ht="15.75" hidden="1" customHeight="1">
      <c r="A939" s="40" t="s">
        <v>5440</v>
      </c>
      <c r="B939" s="40" t="s">
        <v>1169</v>
      </c>
      <c r="C939" s="40" t="s">
        <v>3338</v>
      </c>
      <c r="D939" s="44"/>
      <c r="E939" s="40" t="s">
        <v>14</v>
      </c>
      <c r="F939" s="40" t="s">
        <v>363</v>
      </c>
      <c r="G939" s="40" t="s">
        <v>363</v>
      </c>
      <c r="H939" s="40" t="s">
        <v>14</v>
      </c>
      <c r="I939" s="40" t="s">
        <v>363</v>
      </c>
      <c r="J939" s="40" t="s">
        <v>363</v>
      </c>
      <c r="K939" s="40" t="s">
        <v>14</v>
      </c>
      <c r="L939" s="40" t="s">
        <v>14</v>
      </c>
      <c r="M939" s="40" t="s">
        <v>363</v>
      </c>
      <c r="N939" s="40" t="s">
        <v>363</v>
      </c>
      <c r="O939" s="40" t="s">
        <v>14</v>
      </c>
      <c r="P939" s="40" t="s">
        <v>363</v>
      </c>
      <c r="Q939" s="40" t="s">
        <v>14</v>
      </c>
      <c r="R939" s="40" t="s">
        <v>3391</v>
      </c>
      <c r="S939" s="40" t="s">
        <v>3016</v>
      </c>
      <c r="T939" s="40" t="s">
        <v>5441</v>
      </c>
      <c r="U939" s="40" t="s">
        <v>406</v>
      </c>
      <c r="V939" s="41">
        <v>44532.0</v>
      </c>
      <c r="W939" s="44"/>
      <c r="X939" s="44"/>
      <c r="Y939" s="52">
        <v>0.5</v>
      </c>
      <c r="Z939" s="40">
        <v>5000.0</v>
      </c>
      <c r="AA939" s="40">
        <v>3000.0</v>
      </c>
      <c r="AB939" s="40">
        <v>12.0</v>
      </c>
      <c r="AC939" s="44"/>
      <c r="AD939" s="40">
        <v>17.9</v>
      </c>
      <c r="AE939" s="44"/>
      <c r="AF939" s="44"/>
      <c r="AG939" s="44"/>
      <c r="AH939" s="44"/>
      <c r="AI939" s="44"/>
      <c r="AJ939" s="44"/>
      <c r="AK939" s="44"/>
      <c r="AL939" s="44"/>
      <c r="AM939" s="40" t="s">
        <v>408</v>
      </c>
      <c r="AN939" s="40" t="s">
        <v>5442</v>
      </c>
      <c r="AO939" s="42" t="b">
        <f t="array" ref="AO939">SUMPRODUCT(--(K939=$AU$2:$AU$4))=0</f>
        <v>0</v>
      </c>
      <c r="AP939" s="42" t="b">
        <f t="array" ref="AP939">SUMPRODUCT(--(L939=$AU$2:$AU$4))=0</f>
        <v>0</v>
      </c>
    </row>
    <row r="940" ht="15.75" hidden="1" customHeight="1">
      <c r="A940" s="40" t="s">
        <v>5443</v>
      </c>
      <c r="B940" s="40" t="s">
        <v>1179</v>
      </c>
      <c r="C940" s="40" t="s">
        <v>3338</v>
      </c>
      <c r="D940" s="44"/>
      <c r="E940" s="40" t="s">
        <v>14</v>
      </c>
      <c r="F940" s="40" t="s">
        <v>363</v>
      </c>
      <c r="G940" s="40" t="s">
        <v>363</v>
      </c>
      <c r="H940" s="40" t="s">
        <v>14</v>
      </c>
      <c r="I940" s="40" t="s">
        <v>363</v>
      </c>
      <c r="J940" s="40" t="s">
        <v>363</v>
      </c>
      <c r="K940" s="40" t="s">
        <v>14</v>
      </c>
      <c r="L940" s="40" t="s">
        <v>14</v>
      </c>
      <c r="M940" s="40" t="s">
        <v>363</v>
      </c>
      <c r="N940" s="40" t="s">
        <v>363</v>
      </c>
      <c r="O940" s="40" t="s">
        <v>14</v>
      </c>
      <c r="P940" s="40" t="s">
        <v>363</v>
      </c>
      <c r="Q940" s="40" t="s">
        <v>14</v>
      </c>
      <c r="R940" s="40" t="s">
        <v>3391</v>
      </c>
      <c r="S940" s="40" t="s">
        <v>3016</v>
      </c>
      <c r="T940" s="40" t="s">
        <v>5444</v>
      </c>
      <c r="U940" s="40" t="s">
        <v>406</v>
      </c>
      <c r="V940" s="41">
        <v>44532.0</v>
      </c>
      <c r="W940" s="44"/>
      <c r="X940" s="44"/>
      <c r="Y940" s="52">
        <v>0.78</v>
      </c>
      <c r="Z940" s="40">
        <v>9000.0</v>
      </c>
      <c r="AA940" s="40">
        <v>5400.0</v>
      </c>
      <c r="AB940" s="40">
        <v>12.0</v>
      </c>
      <c r="AC940" s="44"/>
      <c r="AD940" s="40">
        <v>11.1</v>
      </c>
      <c r="AE940" s="44"/>
      <c r="AF940" s="44"/>
      <c r="AG940" s="44"/>
      <c r="AH940" s="44"/>
      <c r="AI940" s="44"/>
      <c r="AJ940" s="44"/>
      <c r="AK940" s="44"/>
      <c r="AL940" s="44"/>
      <c r="AM940" s="40" t="s">
        <v>408</v>
      </c>
      <c r="AN940" s="40" t="s">
        <v>5442</v>
      </c>
      <c r="AO940" s="42" t="b">
        <f t="array" ref="AO940">SUMPRODUCT(--(K940=$AU$2:$AU$4))=0</f>
        <v>0</v>
      </c>
      <c r="AP940" s="42" t="b">
        <f t="array" ref="AP940">SUMPRODUCT(--(L940=$AU$2:$AU$4))=0</f>
        <v>0</v>
      </c>
    </row>
    <row r="941" ht="15.75" hidden="1" customHeight="1">
      <c r="A941" s="40" t="s">
        <v>5445</v>
      </c>
      <c r="B941" s="40" t="s">
        <v>2104</v>
      </c>
      <c r="C941" s="40" t="s">
        <v>3338</v>
      </c>
      <c r="D941" s="44"/>
      <c r="E941" s="40" t="s">
        <v>14</v>
      </c>
      <c r="F941" s="40" t="s">
        <v>363</v>
      </c>
      <c r="G941" s="40" t="s">
        <v>363</v>
      </c>
      <c r="H941" s="40" t="s">
        <v>14</v>
      </c>
      <c r="I941" s="40" t="s">
        <v>363</v>
      </c>
      <c r="J941" s="40" t="s">
        <v>363</v>
      </c>
      <c r="K941" s="40" t="s">
        <v>14</v>
      </c>
      <c r="L941" s="40" t="s">
        <v>14</v>
      </c>
      <c r="M941" s="40" t="s">
        <v>363</v>
      </c>
      <c r="N941" s="40" t="s">
        <v>363</v>
      </c>
      <c r="O941" s="40" t="s">
        <v>14</v>
      </c>
      <c r="P941" s="40" t="s">
        <v>363</v>
      </c>
      <c r="Q941" s="40" t="s">
        <v>14</v>
      </c>
      <c r="R941" s="40" t="s">
        <v>3391</v>
      </c>
      <c r="S941" s="40" t="s">
        <v>3016</v>
      </c>
      <c r="T941" s="40" t="s">
        <v>5446</v>
      </c>
      <c r="U941" s="40" t="s">
        <v>406</v>
      </c>
      <c r="V941" s="41">
        <v>44532.0</v>
      </c>
      <c r="W941" s="44"/>
      <c r="X941" s="44"/>
      <c r="Y941" s="52">
        <v>0.46</v>
      </c>
      <c r="Z941" s="40">
        <v>9000.0</v>
      </c>
      <c r="AA941" s="40">
        <v>5400.0</v>
      </c>
      <c r="AB941" s="40">
        <v>12.0</v>
      </c>
      <c r="AC941" s="44"/>
      <c r="AD941" s="40">
        <v>2.95</v>
      </c>
      <c r="AE941" s="44"/>
      <c r="AF941" s="44"/>
      <c r="AG941" s="44"/>
      <c r="AH941" s="44"/>
      <c r="AI941" s="44"/>
      <c r="AJ941" s="44"/>
      <c r="AK941" s="44"/>
      <c r="AL941" s="44"/>
      <c r="AM941" s="40" t="s">
        <v>408</v>
      </c>
      <c r="AN941" s="40" t="s">
        <v>5442</v>
      </c>
      <c r="AO941" s="42" t="b">
        <f t="array" ref="AO941">SUMPRODUCT(--(K941=$AU$2:$AU$4))=0</f>
        <v>0</v>
      </c>
      <c r="AP941" s="42" t="b">
        <f t="array" ref="AP941">SUMPRODUCT(--(L941=$AU$2:$AU$4))=0</f>
        <v>0</v>
      </c>
    </row>
    <row r="942" ht="15.75" hidden="1" customHeight="1">
      <c r="A942" s="40" t="s">
        <v>5447</v>
      </c>
      <c r="B942" s="40" t="s">
        <v>2110</v>
      </c>
      <c r="C942" s="40" t="s">
        <v>3338</v>
      </c>
      <c r="D942" s="44"/>
      <c r="E942" s="40" t="s">
        <v>14</v>
      </c>
      <c r="F942" s="40" t="s">
        <v>363</v>
      </c>
      <c r="G942" s="40" t="s">
        <v>363</v>
      </c>
      <c r="H942" s="40" t="s">
        <v>14</v>
      </c>
      <c r="I942" s="40" t="s">
        <v>363</v>
      </c>
      <c r="J942" s="40" t="s">
        <v>363</v>
      </c>
      <c r="K942" s="40" t="s">
        <v>14</v>
      </c>
      <c r="L942" s="40" t="s">
        <v>14</v>
      </c>
      <c r="M942" s="40" t="s">
        <v>363</v>
      </c>
      <c r="N942" s="40" t="s">
        <v>363</v>
      </c>
      <c r="O942" s="40" t="s">
        <v>14</v>
      </c>
      <c r="P942" s="40" t="s">
        <v>363</v>
      </c>
      <c r="Q942" s="40" t="s">
        <v>14</v>
      </c>
      <c r="R942" s="40" t="s">
        <v>3391</v>
      </c>
      <c r="S942" s="40" t="s">
        <v>3016</v>
      </c>
      <c r="T942" s="40" t="s">
        <v>5448</v>
      </c>
      <c r="U942" s="40" t="s">
        <v>406</v>
      </c>
      <c r="V942" s="41">
        <v>44532.0</v>
      </c>
      <c r="W942" s="44"/>
      <c r="X942" s="44"/>
      <c r="Y942" s="52">
        <v>0.58</v>
      </c>
      <c r="Z942" s="40">
        <v>7200.0</v>
      </c>
      <c r="AA942" s="40">
        <v>4320.0</v>
      </c>
      <c r="AB942" s="40">
        <v>12.0</v>
      </c>
      <c r="AC942" s="44"/>
      <c r="AD942" s="40">
        <v>4.99</v>
      </c>
      <c r="AE942" s="44"/>
      <c r="AF942" s="44"/>
      <c r="AG942" s="44"/>
      <c r="AH942" s="44"/>
      <c r="AI942" s="44"/>
      <c r="AJ942" s="44"/>
      <c r="AK942" s="44"/>
      <c r="AL942" s="44"/>
      <c r="AM942" s="40" t="s">
        <v>408</v>
      </c>
      <c r="AN942" s="40" t="s">
        <v>5442</v>
      </c>
      <c r="AO942" s="42" t="b">
        <f t="array" ref="AO942">SUMPRODUCT(--(K942=$AU$2:$AU$4))=0</f>
        <v>0</v>
      </c>
      <c r="AP942" s="42" t="b">
        <f t="array" ref="AP942">SUMPRODUCT(--(L942=$AU$2:$AU$4))=0</f>
        <v>0</v>
      </c>
    </row>
    <row r="943" ht="15.75" hidden="1" customHeight="1">
      <c r="A943" s="40" t="s">
        <v>5449</v>
      </c>
      <c r="B943" s="40" t="s">
        <v>2128</v>
      </c>
      <c r="C943" s="40" t="s">
        <v>3338</v>
      </c>
      <c r="D943" s="44"/>
      <c r="E943" s="40" t="s">
        <v>14</v>
      </c>
      <c r="F943" s="40" t="s">
        <v>363</v>
      </c>
      <c r="G943" s="40" t="s">
        <v>363</v>
      </c>
      <c r="H943" s="40" t="s">
        <v>14</v>
      </c>
      <c r="I943" s="40" t="s">
        <v>363</v>
      </c>
      <c r="J943" s="40" t="s">
        <v>363</v>
      </c>
      <c r="K943" s="40" t="s">
        <v>14</v>
      </c>
      <c r="L943" s="40" t="s">
        <v>14</v>
      </c>
      <c r="M943" s="40" t="s">
        <v>363</v>
      </c>
      <c r="N943" s="40" t="s">
        <v>363</v>
      </c>
      <c r="O943" s="40" t="s">
        <v>14</v>
      </c>
      <c r="P943" s="40" t="s">
        <v>363</v>
      </c>
      <c r="Q943" s="40" t="s">
        <v>14</v>
      </c>
      <c r="R943" s="40" t="s">
        <v>3391</v>
      </c>
      <c r="S943" s="40" t="s">
        <v>3016</v>
      </c>
      <c r="T943" s="40" t="s">
        <v>5450</v>
      </c>
      <c r="U943" s="40" t="s">
        <v>406</v>
      </c>
      <c r="V943" s="41">
        <v>44532.0</v>
      </c>
      <c r="W943" s="44"/>
      <c r="X943" s="44"/>
      <c r="Y943" s="52">
        <v>0.71</v>
      </c>
      <c r="Z943" s="40">
        <v>9000.0</v>
      </c>
      <c r="AA943" s="40">
        <v>5400.0</v>
      </c>
      <c r="AB943" s="40">
        <v>12.0</v>
      </c>
      <c r="AC943" s="44"/>
      <c r="AD943" s="40">
        <v>10.0</v>
      </c>
      <c r="AE943" s="44"/>
      <c r="AF943" s="44"/>
      <c r="AG943" s="44"/>
      <c r="AH943" s="44"/>
      <c r="AI943" s="44"/>
      <c r="AJ943" s="44"/>
      <c r="AK943" s="44"/>
      <c r="AL943" s="44"/>
      <c r="AM943" s="40" t="s">
        <v>408</v>
      </c>
      <c r="AN943" s="40" t="s">
        <v>5442</v>
      </c>
      <c r="AO943" s="42" t="b">
        <f t="array" ref="AO943">SUMPRODUCT(--(K943=$AU$2:$AU$4))=0</f>
        <v>0</v>
      </c>
      <c r="AP943" s="42" t="b">
        <f t="array" ref="AP943">SUMPRODUCT(--(L943=$AU$2:$AU$4))=0</f>
        <v>0</v>
      </c>
    </row>
    <row r="944" ht="15.75" hidden="1" customHeight="1">
      <c r="A944" s="40" t="s">
        <v>5451</v>
      </c>
      <c r="B944" s="40" t="s">
        <v>2133</v>
      </c>
      <c r="C944" s="40" t="s">
        <v>3338</v>
      </c>
      <c r="D944" s="44"/>
      <c r="E944" s="40" t="s">
        <v>14</v>
      </c>
      <c r="F944" s="40" t="s">
        <v>363</v>
      </c>
      <c r="G944" s="40" t="s">
        <v>363</v>
      </c>
      <c r="H944" s="40" t="s">
        <v>14</v>
      </c>
      <c r="I944" s="40" t="s">
        <v>363</v>
      </c>
      <c r="J944" s="40" t="s">
        <v>363</v>
      </c>
      <c r="K944" s="40" t="s">
        <v>14</v>
      </c>
      <c r="L944" s="40" t="s">
        <v>14</v>
      </c>
      <c r="M944" s="40" t="s">
        <v>363</v>
      </c>
      <c r="N944" s="40" t="s">
        <v>363</v>
      </c>
      <c r="O944" s="40" t="s">
        <v>14</v>
      </c>
      <c r="P944" s="40" t="s">
        <v>363</v>
      </c>
      <c r="Q944" s="40" t="s">
        <v>14</v>
      </c>
      <c r="R944" s="40" t="s">
        <v>3391</v>
      </c>
      <c r="S944" s="40" t="s">
        <v>3016</v>
      </c>
      <c r="T944" s="40" t="s">
        <v>5452</v>
      </c>
      <c r="U944" s="40" t="s">
        <v>406</v>
      </c>
      <c r="V944" s="41">
        <v>44532.0</v>
      </c>
      <c r="W944" s="44"/>
      <c r="X944" s="44"/>
      <c r="Y944" s="52">
        <v>0.32</v>
      </c>
      <c r="Z944" s="40">
        <v>6200.0</v>
      </c>
      <c r="AA944" s="40">
        <v>3720.0</v>
      </c>
      <c r="AB944" s="40">
        <v>12.0</v>
      </c>
      <c r="AC944" s="44"/>
      <c r="AD944" s="40">
        <v>9.84</v>
      </c>
      <c r="AE944" s="44"/>
      <c r="AF944" s="44"/>
      <c r="AG944" s="44"/>
      <c r="AH944" s="44"/>
      <c r="AI944" s="44"/>
      <c r="AJ944" s="44"/>
      <c r="AK944" s="44"/>
      <c r="AL944" s="44"/>
      <c r="AM944" s="40" t="s">
        <v>408</v>
      </c>
      <c r="AN944" s="40" t="s">
        <v>5442</v>
      </c>
      <c r="AO944" s="42" t="b">
        <f t="array" ref="AO944">SUMPRODUCT(--(K944=$AU$2:$AU$4))=0</f>
        <v>0</v>
      </c>
      <c r="AP944" s="42" t="b">
        <f t="array" ref="AP944">SUMPRODUCT(--(L944=$AU$2:$AU$4))=0</f>
        <v>0</v>
      </c>
    </row>
    <row r="945" ht="15.75" hidden="1" customHeight="1">
      <c r="A945" s="40" t="s">
        <v>5453</v>
      </c>
      <c r="B945" s="40" t="s">
        <v>2138</v>
      </c>
      <c r="C945" s="40" t="s">
        <v>3338</v>
      </c>
      <c r="D945" s="44"/>
      <c r="E945" s="40" t="s">
        <v>14</v>
      </c>
      <c r="F945" s="40" t="s">
        <v>363</v>
      </c>
      <c r="G945" s="40" t="s">
        <v>363</v>
      </c>
      <c r="H945" s="40" t="s">
        <v>14</v>
      </c>
      <c r="I945" s="40" t="s">
        <v>363</v>
      </c>
      <c r="J945" s="40" t="s">
        <v>363</v>
      </c>
      <c r="K945" s="40" t="s">
        <v>14</v>
      </c>
      <c r="L945" s="40" t="s">
        <v>14</v>
      </c>
      <c r="M945" s="40" t="s">
        <v>363</v>
      </c>
      <c r="N945" s="40" t="s">
        <v>363</v>
      </c>
      <c r="O945" s="40" t="s">
        <v>14</v>
      </c>
      <c r="P945" s="40" t="s">
        <v>363</v>
      </c>
      <c r="Q945" s="40" t="s">
        <v>14</v>
      </c>
      <c r="R945" s="40" t="s">
        <v>3391</v>
      </c>
      <c r="S945" s="40" t="s">
        <v>3016</v>
      </c>
      <c r="T945" s="40" t="s">
        <v>5454</v>
      </c>
      <c r="U945" s="40" t="s">
        <v>406</v>
      </c>
      <c r="V945" s="41">
        <v>44532.0</v>
      </c>
      <c r="W945" s="44"/>
      <c r="X945" s="44"/>
      <c r="Y945" s="52">
        <v>0.3</v>
      </c>
      <c r="Z945" s="40">
        <v>10000.0</v>
      </c>
      <c r="AA945" s="40">
        <v>6000.0</v>
      </c>
      <c r="AB945" s="40">
        <v>12.0</v>
      </c>
      <c r="AC945" s="44"/>
      <c r="AD945" s="40">
        <v>33.4</v>
      </c>
      <c r="AE945" s="44"/>
      <c r="AF945" s="44"/>
      <c r="AG945" s="44"/>
      <c r="AH945" s="44"/>
      <c r="AI945" s="44"/>
      <c r="AJ945" s="44"/>
      <c r="AK945" s="44"/>
      <c r="AL945" s="44"/>
      <c r="AM945" s="40" t="s">
        <v>408</v>
      </c>
      <c r="AN945" s="40" t="s">
        <v>5442</v>
      </c>
      <c r="AO945" s="42" t="b">
        <f t="array" ref="AO945">SUMPRODUCT(--(K945=$AU$2:$AU$4))=0</f>
        <v>0</v>
      </c>
      <c r="AP945" s="42" t="b">
        <f t="array" ref="AP945">SUMPRODUCT(--(L945=$AU$2:$AU$4))=0</f>
        <v>0</v>
      </c>
    </row>
    <row r="946" ht="15.75" hidden="1" customHeight="1">
      <c r="A946" s="40" t="s">
        <v>5455</v>
      </c>
      <c r="B946" s="40" t="s">
        <v>2143</v>
      </c>
      <c r="C946" s="40" t="s">
        <v>3338</v>
      </c>
      <c r="D946" s="44"/>
      <c r="E946" s="40" t="s">
        <v>14</v>
      </c>
      <c r="F946" s="40" t="s">
        <v>363</v>
      </c>
      <c r="G946" s="40" t="s">
        <v>363</v>
      </c>
      <c r="H946" s="40" t="s">
        <v>14</v>
      </c>
      <c r="I946" s="40" t="s">
        <v>363</v>
      </c>
      <c r="J946" s="40" t="s">
        <v>363</v>
      </c>
      <c r="K946" s="40" t="s">
        <v>14</v>
      </c>
      <c r="L946" s="40" t="s">
        <v>14</v>
      </c>
      <c r="M946" s="40" t="s">
        <v>363</v>
      </c>
      <c r="N946" s="40" t="s">
        <v>363</v>
      </c>
      <c r="O946" s="40" t="s">
        <v>14</v>
      </c>
      <c r="P946" s="40" t="s">
        <v>363</v>
      </c>
      <c r="Q946" s="40" t="s">
        <v>14</v>
      </c>
      <c r="R946" s="40" t="s">
        <v>3391</v>
      </c>
      <c r="S946" s="40" t="s">
        <v>3016</v>
      </c>
      <c r="T946" s="40" t="s">
        <v>5456</v>
      </c>
      <c r="U946" s="40" t="s">
        <v>406</v>
      </c>
      <c r="V946" s="41">
        <v>44532.0</v>
      </c>
      <c r="W946" s="44"/>
      <c r="X946" s="44"/>
      <c r="Y946" s="52">
        <v>0.33</v>
      </c>
      <c r="Z946" s="40">
        <v>1040.0</v>
      </c>
      <c r="AA946" s="40">
        <v>624.0</v>
      </c>
      <c r="AB946" s="40">
        <v>12.0</v>
      </c>
      <c r="AC946" s="44"/>
      <c r="AD946" s="40">
        <v>5.43</v>
      </c>
      <c r="AE946" s="44"/>
      <c r="AF946" s="44"/>
      <c r="AG946" s="44"/>
      <c r="AH946" s="44"/>
      <c r="AI946" s="44"/>
      <c r="AJ946" s="44"/>
      <c r="AK946" s="44"/>
      <c r="AL946" s="44"/>
      <c r="AM946" s="40" t="s">
        <v>408</v>
      </c>
      <c r="AN946" s="40" t="s">
        <v>5442</v>
      </c>
      <c r="AO946" s="42" t="b">
        <f t="array" ref="AO946">SUMPRODUCT(--(K946=$AU$2:$AU$4))=0</f>
        <v>0</v>
      </c>
      <c r="AP946" s="42" t="b">
        <f t="array" ref="AP946">SUMPRODUCT(--(L946=$AU$2:$AU$4))=0</f>
        <v>0</v>
      </c>
    </row>
    <row r="947" ht="15.75" hidden="1" customHeight="1">
      <c r="A947" s="40" t="s">
        <v>5457</v>
      </c>
      <c r="B947" s="40" t="s">
        <v>3415</v>
      </c>
      <c r="C947" s="40" t="s">
        <v>3338</v>
      </c>
      <c r="D947" s="44"/>
      <c r="E947" s="40" t="s">
        <v>14</v>
      </c>
      <c r="F947" s="40" t="s">
        <v>363</v>
      </c>
      <c r="G947" s="40" t="s">
        <v>363</v>
      </c>
      <c r="H947" s="40" t="s">
        <v>14</v>
      </c>
      <c r="I947" s="40" t="s">
        <v>363</v>
      </c>
      <c r="J947" s="40" t="s">
        <v>363</v>
      </c>
      <c r="K947" s="40" t="s">
        <v>14</v>
      </c>
      <c r="L947" s="40" t="s">
        <v>14</v>
      </c>
      <c r="M947" s="40" t="s">
        <v>363</v>
      </c>
      <c r="N947" s="40" t="s">
        <v>363</v>
      </c>
      <c r="O947" s="40" t="s">
        <v>14</v>
      </c>
      <c r="P947" s="40" t="s">
        <v>363</v>
      </c>
      <c r="Q947" s="40" t="s">
        <v>14</v>
      </c>
      <c r="R947" s="40" t="s">
        <v>3391</v>
      </c>
      <c r="S947" s="40" t="s">
        <v>3016</v>
      </c>
      <c r="T947" s="40" t="s">
        <v>5458</v>
      </c>
      <c r="U947" s="40" t="s">
        <v>406</v>
      </c>
      <c r="V947" s="41">
        <v>44532.0</v>
      </c>
      <c r="W947" s="44"/>
      <c r="X947" s="44"/>
      <c r="Y947" s="52">
        <v>0.75</v>
      </c>
      <c r="Z947" s="40">
        <v>6280.0</v>
      </c>
      <c r="AA947" s="40">
        <v>3768.0</v>
      </c>
      <c r="AB947" s="40">
        <v>12.0</v>
      </c>
      <c r="AC947" s="44"/>
      <c r="AD947" s="40">
        <v>10.2</v>
      </c>
      <c r="AE947" s="44"/>
      <c r="AF947" s="44"/>
      <c r="AG947" s="44"/>
      <c r="AH947" s="44"/>
      <c r="AI947" s="44"/>
      <c r="AJ947" s="44"/>
      <c r="AK947" s="44"/>
      <c r="AL947" s="44"/>
      <c r="AM947" s="40" t="s">
        <v>408</v>
      </c>
      <c r="AN947" s="40" t="s">
        <v>5442</v>
      </c>
      <c r="AO947" s="42" t="b">
        <f t="array" ref="AO947">SUMPRODUCT(--(K947=$AU$2:$AU$4))=0</f>
        <v>0</v>
      </c>
      <c r="AP947" s="42" t="b">
        <f t="array" ref="AP947">SUMPRODUCT(--(L947=$AU$2:$AU$4))=0</f>
        <v>0</v>
      </c>
    </row>
    <row r="948" ht="15.75" hidden="1" customHeight="1">
      <c r="A948" s="40" t="s">
        <v>5459</v>
      </c>
      <c r="B948" s="40" t="s">
        <v>3421</v>
      </c>
      <c r="C948" s="40" t="s">
        <v>3338</v>
      </c>
      <c r="D948" s="44"/>
      <c r="E948" s="40" t="s">
        <v>14</v>
      </c>
      <c r="F948" s="40" t="s">
        <v>363</v>
      </c>
      <c r="G948" s="40" t="s">
        <v>363</v>
      </c>
      <c r="H948" s="40" t="s">
        <v>14</v>
      </c>
      <c r="I948" s="40" t="s">
        <v>363</v>
      </c>
      <c r="J948" s="40" t="s">
        <v>363</v>
      </c>
      <c r="K948" s="40" t="s">
        <v>14</v>
      </c>
      <c r="L948" s="40" t="s">
        <v>14</v>
      </c>
      <c r="M948" s="40" t="s">
        <v>363</v>
      </c>
      <c r="N948" s="40" t="s">
        <v>363</v>
      </c>
      <c r="O948" s="40" t="s">
        <v>14</v>
      </c>
      <c r="P948" s="40" t="s">
        <v>363</v>
      </c>
      <c r="Q948" s="40" t="s">
        <v>14</v>
      </c>
      <c r="R948" s="40" t="s">
        <v>3391</v>
      </c>
      <c r="S948" s="40" t="s">
        <v>3016</v>
      </c>
      <c r="T948" s="40" t="s">
        <v>5460</v>
      </c>
      <c r="U948" s="40" t="s">
        <v>406</v>
      </c>
      <c r="V948" s="41">
        <v>44532.0</v>
      </c>
      <c r="W948" s="44"/>
      <c r="X948" s="44"/>
      <c r="Y948" s="52">
        <v>0.57</v>
      </c>
      <c r="Z948" s="40">
        <v>10000.0</v>
      </c>
      <c r="AA948" s="40">
        <v>6000.0</v>
      </c>
      <c r="AB948" s="40">
        <v>12.0</v>
      </c>
      <c r="AC948" s="44"/>
      <c r="AD948" s="40">
        <v>7.4</v>
      </c>
      <c r="AE948" s="44"/>
      <c r="AF948" s="44"/>
      <c r="AG948" s="44"/>
      <c r="AH948" s="44"/>
      <c r="AI948" s="44"/>
      <c r="AJ948" s="44"/>
      <c r="AK948" s="44"/>
      <c r="AL948" s="44"/>
      <c r="AM948" s="40" t="s">
        <v>408</v>
      </c>
      <c r="AN948" s="40" t="s">
        <v>5442</v>
      </c>
      <c r="AO948" s="42" t="b">
        <f t="array" ref="AO948">SUMPRODUCT(--(K948=$AU$2:$AU$4))=0</f>
        <v>0</v>
      </c>
      <c r="AP948" s="42" t="b">
        <f t="array" ref="AP948">SUMPRODUCT(--(L948=$AU$2:$AU$4))=0</f>
        <v>0</v>
      </c>
    </row>
    <row r="949" ht="15.75" hidden="1" customHeight="1">
      <c r="A949" s="40" t="s">
        <v>5461</v>
      </c>
      <c r="B949" s="40" t="s">
        <v>4780</v>
      </c>
      <c r="C949" s="40" t="s">
        <v>3338</v>
      </c>
      <c r="D949" s="44"/>
      <c r="E949" s="40" t="s">
        <v>14</v>
      </c>
      <c r="F949" s="40" t="s">
        <v>363</v>
      </c>
      <c r="G949" s="40" t="s">
        <v>363</v>
      </c>
      <c r="H949" s="40" t="s">
        <v>14</v>
      </c>
      <c r="I949" s="40" t="s">
        <v>363</v>
      </c>
      <c r="J949" s="40" t="s">
        <v>363</v>
      </c>
      <c r="K949" s="40" t="s">
        <v>14</v>
      </c>
      <c r="L949" s="40" t="s">
        <v>14</v>
      </c>
      <c r="M949" s="40" t="s">
        <v>363</v>
      </c>
      <c r="N949" s="40" t="s">
        <v>363</v>
      </c>
      <c r="O949" s="40" t="s">
        <v>14</v>
      </c>
      <c r="P949" s="40" t="s">
        <v>363</v>
      </c>
      <c r="Q949" s="40" t="s">
        <v>14</v>
      </c>
      <c r="R949" s="40" t="s">
        <v>3391</v>
      </c>
      <c r="S949" s="40" t="s">
        <v>3016</v>
      </c>
      <c r="T949" s="40" t="s">
        <v>5462</v>
      </c>
      <c r="U949" s="40" t="s">
        <v>406</v>
      </c>
      <c r="V949" s="41">
        <v>44532.0</v>
      </c>
      <c r="W949" s="44"/>
      <c r="X949" s="44"/>
      <c r="Y949" s="52">
        <v>0.5</v>
      </c>
      <c r="Z949" s="40">
        <v>10000.0</v>
      </c>
      <c r="AA949" s="40">
        <v>6000.0</v>
      </c>
      <c r="AB949" s="40">
        <v>12.0</v>
      </c>
      <c r="AC949" s="44"/>
      <c r="AD949" s="40">
        <v>23.6</v>
      </c>
      <c r="AE949" s="44"/>
      <c r="AF949" s="44"/>
      <c r="AG949" s="44"/>
      <c r="AH949" s="44"/>
      <c r="AI949" s="44"/>
      <c r="AJ949" s="44"/>
      <c r="AK949" s="44"/>
      <c r="AL949" s="44"/>
      <c r="AM949" s="40" t="s">
        <v>408</v>
      </c>
      <c r="AN949" s="40" t="s">
        <v>5442</v>
      </c>
      <c r="AO949" s="42" t="b">
        <f t="array" ref="AO949">SUMPRODUCT(--(K949=$AU$2:$AU$4))=0</f>
        <v>0</v>
      </c>
      <c r="AP949" s="42" t="b">
        <f t="array" ref="AP949">SUMPRODUCT(--(L949=$AU$2:$AU$4))=0</f>
        <v>0</v>
      </c>
    </row>
    <row r="950" ht="15.75" hidden="1" customHeight="1">
      <c r="A950" s="40" t="s">
        <v>5463</v>
      </c>
      <c r="B950" s="40" t="s">
        <v>4785</v>
      </c>
      <c r="C950" s="40" t="s">
        <v>3338</v>
      </c>
      <c r="D950" s="44"/>
      <c r="E950" s="40" t="s">
        <v>14</v>
      </c>
      <c r="F950" s="40" t="s">
        <v>363</v>
      </c>
      <c r="G950" s="40" t="s">
        <v>363</v>
      </c>
      <c r="H950" s="40" t="s">
        <v>14</v>
      </c>
      <c r="I950" s="40" t="s">
        <v>363</v>
      </c>
      <c r="J950" s="40" t="s">
        <v>363</v>
      </c>
      <c r="K950" s="40" t="s">
        <v>14</v>
      </c>
      <c r="L950" s="40" t="s">
        <v>14</v>
      </c>
      <c r="M950" s="40" t="s">
        <v>363</v>
      </c>
      <c r="N950" s="40" t="s">
        <v>363</v>
      </c>
      <c r="O950" s="40" t="s">
        <v>14</v>
      </c>
      <c r="P950" s="40" t="s">
        <v>363</v>
      </c>
      <c r="Q950" s="40" t="s">
        <v>14</v>
      </c>
      <c r="R950" s="40" t="s">
        <v>3391</v>
      </c>
      <c r="S950" s="40" t="s">
        <v>3016</v>
      </c>
      <c r="T950" s="40" t="s">
        <v>5464</v>
      </c>
      <c r="U950" s="40" t="s">
        <v>406</v>
      </c>
      <c r="V950" s="41">
        <v>44532.0</v>
      </c>
      <c r="W950" s="44"/>
      <c r="X950" s="44"/>
      <c r="Y950" s="52">
        <v>0.22</v>
      </c>
      <c r="Z950" s="40">
        <v>7500.0</v>
      </c>
      <c r="AA950" s="40">
        <v>4500.0</v>
      </c>
      <c r="AB950" s="40">
        <v>12.0</v>
      </c>
      <c r="AC950" s="44"/>
      <c r="AD950" s="40">
        <v>2.36</v>
      </c>
      <c r="AE950" s="44"/>
      <c r="AF950" s="44"/>
      <c r="AG950" s="44"/>
      <c r="AH950" s="44"/>
      <c r="AI950" s="44"/>
      <c r="AJ950" s="44"/>
      <c r="AK950" s="44"/>
      <c r="AL950" s="44"/>
      <c r="AM950" s="40" t="s">
        <v>408</v>
      </c>
      <c r="AN950" s="40" t="s">
        <v>5442</v>
      </c>
      <c r="AO950" s="42" t="b">
        <f t="array" ref="AO950">SUMPRODUCT(--(K950=$AU$2:$AU$4))=0</f>
        <v>0</v>
      </c>
      <c r="AP950" s="42" t="b">
        <f t="array" ref="AP950">SUMPRODUCT(--(L950=$AU$2:$AU$4))=0</f>
        <v>0</v>
      </c>
    </row>
    <row r="951" ht="15.75" hidden="1" customHeight="1">
      <c r="A951" s="40" t="s">
        <v>5465</v>
      </c>
      <c r="B951" s="40" t="s">
        <v>5466</v>
      </c>
      <c r="C951" s="40" t="s">
        <v>3338</v>
      </c>
      <c r="D951" s="44"/>
      <c r="E951" s="40" t="s">
        <v>14</v>
      </c>
      <c r="F951" s="40" t="s">
        <v>363</v>
      </c>
      <c r="G951" s="40" t="s">
        <v>363</v>
      </c>
      <c r="H951" s="40" t="s">
        <v>14</v>
      </c>
      <c r="I951" s="40" t="s">
        <v>363</v>
      </c>
      <c r="J951" s="40" t="s">
        <v>363</v>
      </c>
      <c r="K951" s="40" t="s">
        <v>14</v>
      </c>
      <c r="L951" s="40" t="s">
        <v>14</v>
      </c>
      <c r="M951" s="40" t="s">
        <v>363</v>
      </c>
      <c r="N951" s="40" t="s">
        <v>363</v>
      </c>
      <c r="O951" s="40" t="s">
        <v>14</v>
      </c>
      <c r="P951" s="40" t="s">
        <v>363</v>
      </c>
      <c r="Q951" s="40" t="s">
        <v>14</v>
      </c>
      <c r="R951" s="40" t="s">
        <v>3391</v>
      </c>
      <c r="S951" s="40" t="s">
        <v>3016</v>
      </c>
      <c r="T951" s="40" t="s">
        <v>5467</v>
      </c>
      <c r="U951" s="40" t="s">
        <v>406</v>
      </c>
      <c r="V951" s="41">
        <v>44532.0</v>
      </c>
      <c r="W951" s="44"/>
      <c r="X951" s="44"/>
      <c r="Y951" s="52">
        <v>0.86</v>
      </c>
      <c r="Z951" s="40">
        <v>10000.0</v>
      </c>
      <c r="AA951" s="40">
        <v>6000.0</v>
      </c>
      <c r="AB951" s="40">
        <v>12.0</v>
      </c>
      <c r="AC951" s="44"/>
      <c r="AD951" s="40">
        <v>3.63</v>
      </c>
      <c r="AE951" s="44"/>
      <c r="AF951" s="44"/>
      <c r="AG951" s="44"/>
      <c r="AH951" s="44"/>
      <c r="AI951" s="44"/>
      <c r="AJ951" s="44"/>
      <c r="AK951" s="44"/>
      <c r="AL951" s="44"/>
      <c r="AM951" s="40" t="s">
        <v>408</v>
      </c>
      <c r="AN951" s="40" t="s">
        <v>5442</v>
      </c>
      <c r="AO951" s="42" t="b">
        <f t="array" ref="AO951">SUMPRODUCT(--(K951=$AU$2:$AU$4))=0</f>
        <v>0</v>
      </c>
      <c r="AP951" s="42" t="b">
        <f t="array" ref="AP951">SUMPRODUCT(--(L951=$AU$2:$AU$4))=0</f>
        <v>0</v>
      </c>
    </row>
    <row r="952" ht="15.75" hidden="1" customHeight="1">
      <c r="A952" s="40" t="s">
        <v>5468</v>
      </c>
      <c r="B952" s="40" t="s">
        <v>5469</v>
      </c>
      <c r="C952" s="40" t="s">
        <v>3338</v>
      </c>
      <c r="D952" s="44"/>
      <c r="E952" s="40" t="s">
        <v>14</v>
      </c>
      <c r="F952" s="40" t="s">
        <v>363</v>
      </c>
      <c r="G952" s="40" t="s">
        <v>363</v>
      </c>
      <c r="H952" s="40" t="s">
        <v>14</v>
      </c>
      <c r="I952" s="40" t="s">
        <v>363</v>
      </c>
      <c r="J952" s="40" t="s">
        <v>363</v>
      </c>
      <c r="K952" s="40" t="s">
        <v>14</v>
      </c>
      <c r="L952" s="40" t="s">
        <v>14</v>
      </c>
      <c r="M952" s="40" t="s">
        <v>363</v>
      </c>
      <c r="N952" s="40" t="s">
        <v>363</v>
      </c>
      <c r="O952" s="40" t="s">
        <v>14</v>
      </c>
      <c r="P952" s="40" t="s">
        <v>363</v>
      </c>
      <c r="Q952" s="40" t="s">
        <v>14</v>
      </c>
      <c r="R952" s="40" t="s">
        <v>3391</v>
      </c>
      <c r="S952" s="40" t="s">
        <v>3016</v>
      </c>
      <c r="T952" s="40" t="s">
        <v>5470</v>
      </c>
      <c r="U952" s="40" t="s">
        <v>406</v>
      </c>
      <c r="V952" s="41">
        <v>44532.0</v>
      </c>
      <c r="W952" s="44"/>
      <c r="X952" s="44"/>
      <c r="Y952" s="52">
        <v>0.14</v>
      </c>
      <c r="Z952" s="40">
        <v>10000.0</v>
      </c>
      <c r="AA952" s="40">
        <v>6000.0</v>
      </c>
      <c r="AB952" s="40">
        <v>12.0</v>
      </c>
      <c r="AC952" s="44"/>
      <c r="AD952" s="40">
        <v>1.99</v>
      </c>
      <c r="AE952" s="44"/>
      <c r="AF952" s="44"/>
      <c r="AG952" s="44"/>
      <c r="AH952" s="44"/>
      <c r="AI952" s="44"/>
      <c r="AJ952" s="44"/>
      <c r="AK952" s="44"/>
      <c r="AL952" s="44"/>
      <c r="AM952" s="40" t="s">
        <v>408</v>
      </c>
      <c r="AN952" s="40" t="s">
        <v>5442</v>
      </c>
      <c r="AO952" s="42" t="b">
        <f t="array" ref="AO952">SUMPRODUCT(--(K952=$AU$2:$AU$4))=0</f>
        <v>0</v>
      </c>
      <c r="AP952" s="42" t="b">
        <f t="array" ref="AP952">SUMPRODUCT(--(L952=$AU$2:$AU$4))=0</f>
        <v>0</v>
      </c>
    </row>
    <row r="953" ht="15.75" hidden="1" customHeight="1">
      <c r="A953" s="40" t="s">
        <v>5471</v>
      </c>
      <c r="B953" s="40" t="s">
        <v>5472</v>
      </c>
      <c r="C953" s="40" t="s">
        <v>3338</v>
      </c>
      <c r="D953" s="44"/>
      <c r="E953" s="40" t="s">
        <v>14</v>
      </c>
      <c r="F953" s="40" t="s">
        <v>363</v>
      </c>
      <c r="G953" s="40" t="s">
        <v>363</v>
      </c>
      <c r="H953" s="40" t="s">
        <v>14</v>
      </c>
      <c r="I953" s="40" t="s">
        <v>363</v>
      </c>
      <c r="J953" s="40" t="s">
        <v>363</v>
      </c>
      <c r="K953" s="40" t="s">
        <v>14</v>
      </c>
      <c r="L953" s="40" t="s">
        <v>14</v>
      </c>
      <c r="M953" s="40" t="s">
        <v>363</v>
      </c>
      <c r="N953" s="40" t="s">
        <v>363</v>
      </c>
      <c r="O953" s="40" t="s">
        <v>14</v>
      </c>
      <c r="P953" s="40" t="s">
        <v>363</v>
      </c>
      <c r="Q953" s="40" t="s">
        <v>14</v>
      </c>
      <c r="R953" s="40" t="s">
        <v>3391</v>
      </c>
      <c r="S953" s="40" t="s">
        <v>3016</v>
      </c>
      <c r="T953" s="40" t="s">
        <v>5473</v>
      </c>
      <c r="U953" s="40" t="s">
        <v>406</v>
      </c>
      <c r="V953" s="41">
        <v>44532.0</v>
      </c>
      <c r="W953" s="44"/>
      <c r="X953" s="44"/>
      <c r="Y953" s="52">
        <v>0.45</v>
      </c>
      <c r="Z953" s="40">
        <v>10000.0</v>
      </c>
      <c r="AA953" s="40">
        <v>6000.0</v>
      </c>
      <c r="AB953" s="40">
        <v>12.0</v>
      </c>
      <c r="AC953" s="44"/>
      <c r="AD953" s="40">
        <v>14.8</v>
      </c>
      <c r="AE953" s="44"/>
      <c r="AF953" s="44"/>
      <c r="AG953" s="44"/>
      <c r="AH953" s="44"/>
      <c r="AI953" s="44"/>
      <c r="AJ953" s="44"/>
      <c r="AK953" s="44"/>
      <c r="AL953" s="44"/>
      <c r="AM953" s="40" t="s">
        <v>408</v>
      </c>
      <c r="AN953" s="40" t="s">
        <v>5442</v>
      </c>
      <c r="AO953" s="42" t="b">
        <f t="array" ref="AO953">SUMPRODUCT(--(K953=$AU$2:$AU$4))=0</f>
        <v>0</v>
      </c>
      <c r="AP953" s="42" t="b">
        <f t="array" ref="AP953">SUMPRODUCT(--(L953=$AU$2:$AU$4))=0</f>
        <v>0</v>
      </c>
    </row>
    <row r="954" ht="15.75" hidden="1" customHeight="1">
      <c r="A954" s="40" t="s">
        <v>5474</v>
      </c>
      <c r="B954" s="40" t="s">
        <v>5475</v>
      </c>
      <c r="C954" s="40" t="s">
        <v>3338</v>
      </c>
      <c r="D954" s="44"/>
      <c r="E954" s="40" t="s">
        <v>14</v>
      </c>
      <c r="F954" s="40" t="s">
        <v>363</v>
      </c>
      <c r="G954" s="40" t="s">
        <v>363</v>
      </c>
      <c r="H954" s="40" t="s">
        <v>14</v>
      </c>
      <c r="I954" s="40" t="s">
        <v>363</v>
      </c>
      <c r="J954" s="40" t="s">
        <v>363</v>
      </c>
      <c r="K954" s="40" t="s">
        <v>14</v>
      </c>
      <c r="L954" s="40" t="s">
        <v>14</v>
      </c>
      <c r="M954" s="40" t="s">
        <v>363</v>
      </c>
      <c r="N954" s="40" t="s">
        <v>363</v>
      </c>
      <c r="O954" s="40" t="s">
        <v>14</v>
      </c>
      <c r="P954" s="40" t="s">
        <v>363</v>
      </c>
      <c r="Q954" s="40" t="s">
        <v>14</v>
      </c>
      <c r="R954" s="40" t="s">
        <v>3391</v>
      </c>
      <c r="S954" s="40" t="s">
        <v>3016</v>
      </c>
      <c r="T954" s="40" t="s">
        <v>5476</v>
      </c>
      <c r="U954" s="40" t="s">
        <v>406</v>
      </c>
      <c r="V954" s="41">
        <v>44532.0</v>
      </c>
      <c r="W954" s="44"/>
      <c r="X954" s="44"/>
      <c r="Y954" s="52">
        <v>0.29</v>
      </c>
      <c r="Z954" s="40">
        <v>2000.0</v>
      </c>
      <c r="AA954" s="40">
        <v>1200.0</v>
      </c>
      <c r="AB954" s="40">
        <v>14.0</v>
      </c>
      <c r="AC954" s="44"/>
      <c r="AD954" s="40">
        <v>9.08</v>
      </c>
      <c r="AE954" s="44"/>
      <c r="AF954" s="44"/>
      <c r="AG954" s="44"/>
      <c r="AH954" s="44"/>
      <c r="AI954" s="44"/>
      <c r="AJ954" s="44"/>
      <c r="AK954" s="44"/>
      <c r="AL954" s="44"/>
      <c r="AM954" s="40" t="s">
        <v>408</v>
      </c>
      <c r="AN954" s="40" t="s">
        <v>5442</v>
      </c>
      <c r="AO954" s="42" t="b">
        <f t="array" ref="AO954">SUMPRODUCT(--(K954=$AU$2:$AU$4))=0</f>
        <v>0</v>
      </c>
      <c r="AP954" s="42" t="b">
        <f t="array" ref="AP954">SUMPRODUCT(--(L954=$AU$2:$AU$4))=0</f>
        <v>0</v>
      </c>
    </row>
    <row r="955" ht="15.75" hidden="1" customHeight="1">
      <c r="A955" s="40" t="s">
        <v>5477</v>
      </c>
      <c r="B955" s="40" t="s">
        <v>5478</v>
      </c>
      <c r="C955" s="40" t="s">
        <v>3338</v>
      </c>
      <c r="D955" s="44"/>
      <c r="E955" s="40" t="s">
        <v>14</v>
      </c>
      <c r="F955" s="40" t="s">
        <v>363</v>
      </c>
      <c r="G955" s="40" t="s">
        <v>363</v>
      </c>
      <c r="H955" s="40" t="s">
        <v>14</v>
      </c>
      <c r="I955" s="40" t="s">
        <v>363</v>
      </c>
      <c r="J955" s="40" t="s">
        <v>363</v>
      </c>
      <c r="K955" s="40" t="s">
        <v>14</v>
      </c>
      <c r="L955" s="40" t="s">
        <v>14</v>
      </c>
      <c r="M955" s="40" t="s">
        <v>363</v>
      </c>
      <c r="N955" s="40" t="s">
        <v>363</v>
      </c>
      <c r="O955" s="40" t="s">
        <v>14</v>
      </c>
      <c r="P955" s="40" t="s">
        <v>363</v>
      </c>
      <c r="Q955" s="40" t="s">
        <v>14</v>
      </c>
      <c r="R955" s="40" t="s">
        <v>3391</v>
      </c>
      <c r="S955" s="40" t="s">
        <v>3016</v>
      </c>
      <c r="T955" s="40" t="s">
        <v>5479</v>
      </c>
      <c r="U955" s="40" t="s">
        <v>406</v>
      </c>
      <c r="V955" s="41">
        <v>44532.0</v>
      </c>
      <c r="W955" s="44"/>
      <c r="X955" s="44"/>
      <c r="Y955" s="52">
        <v>0.54</v>
      </c>
      <c r="Z955" s="40">
        <v>10000.0</v>
      </c>
      <c r="AA955" s="40">
        <v>6000.0</v>
      </c>
      <c r="AB955" s="40">
        <v>12.0</v>
      </c>
      <c r="AC955" s="44"/>
      <c r="AD955" s="40">
        <v>7.39</v>
      </c>
      <c r="AE955" s="44"/>
      <c r="AF955" s="44"/>
      <c r="AG955" s="44"/>
      <c r="AH955" s="44"/>
      <c r="AI955" s="44"/>
      <c r="AJ955" s="44"/>
      <c r="AK955" s="44"/>
      <c r="AL955" s="44"/>
      <c r="AM955" s="40" t="s">
        <v>408</v>
      </c>
      <c r="AN955" s="40" t="s">
        <v>5442</v>
      </c>
      <c r="AO955" s="42" t="b">
        <f t="array" ref="AO955">SUMPRODUCT(--(K955=$AU$2:$AU$4))=0</f>
        <v>0</v>
      </c>
      <c r="AP955" s="42" t="b">
        <f t="array" ref="AP955">SUMPRODUCT(--(L955=$AU$2:$AU$4))=0</f>
        <v>0</v>
      </c>
    </row>
    <row r="956" ht="15.75" hidden="1" customHeight="1">
      <c r="A956" s="40" t="s">
        <v>5480</v>
      </c>
      <c r="B956" s="40" t="s">
        <v>5481</v>
      </c>
      <c r="C956" s="40" t="s">
        <v>3338</v>
      </c>
      <c r="D956" s="44"/>
      <c r="E956" s="40" t="s">
        <v>14</v>
      </c>
      <c r="F956" s="40" t="s">
        <v>363</v>
      </c>
      <c r="G956" s="40" t="s">
        <v>363</v>
      </c>
      <c r="H956" s="40" t="s">
        <v>14</v>
      </c>
      <c r="I956" s="40" t="s">
        <v>363</v>
      </c>
      <c r="J956" s="40" t="s">
        <v>363</v>
      </c>
      <c r="K956" s="40" t="s">
        <v>14</v>
      </c>
      <c r="L956" s="40" t="s">
        <v>14</v>
      </c>
      <c r="M956" s="40" t="s">
        <v>363</v>
      </c>
      <c r="N956" s="40" t="s">
        <v>363</v>
      </c>
      <c r="O956" s="40" t="s">
        <v>14</v>
      </c>
      <c r="P956" s="40" t="s">
        <v>363</v>
      </c>
      <c r="Q956" s="40" t="s">
        <v>14</v>
      </c>
      <c r="R956" s="40" t="s">
        <v>3391</v>
      </c>
      <c r="S956" s="40" t="s">
        <v>3016</v>
      </c>
      <c r="T956" s="40" t="s">
        <v>5482</v>
      </c>
      <c r="U956" s="40" t="s">
        <v>406</v>
      </c>
      <c r="V956" s="41">
        <v>44532.0</v>
      </c>
      <c r="W956" s="44"/>
      <c r="X956" s="44"/>
      <c r="Y956" s="52">
        <v>0.53</v>
      </c>
      <c r="Z956" s="40">
        <v>10000.0</v>
      </c>
      <c r="AA956" s="40">
        <v>6000.0</v>
      </c>
      <c r="AB956" s="40">
        <v>12.0</v>
      </c>
      <c r="AC956" s="44"/>
      <c r="AD956" s="40">
        <v>8.88</v>
      </c>
      <c r="AE956" s="44"/>
      <c r="AF956" s="44"/>
      <c r="AG956" s="44"/>
      <c r="AH956" s="44"/>
      <c r="AI956" s="44"/>
      <c r="AJ956" s="44"/>
      <c r="AK956" s="44"/>
      <c r="AL956" s="44"/>
      <c r="AM956" s="40" t="s">
        <v>408</v>
      </c>
      <c r="AN956" s="40" t="s">
        <v>5442</v>
      </c>
      <c r="AO956" s="42" t="b">
        <f t="array" ref="AO956">SUMPRODUCT(--(K956=$AU$2:$AU$4))=0</f>
        <v>0</v>
      </c>
      <c r="AP956" s="42" t="b">
        <f t="array" ref="AP956">SUMPRODUCT(--(L956=$AU$2:$AU$4))=0</f>
        <v>0</v>
      </c>
    </row>
    <row r="957" ht="15.75" hidden="1" customHeight="1">
      <c r="A957" s="40" t="s">
        <v>5483</v>
      </c>
      <c r="B957" s="40" t="s">
        <v>5484</v>
      </c>
      <c r="C957" s="40" t="s">
        <v>3338</v>
      </c>
      <c r="D957" s="44"/>
      <c r="E957" s="40" t="s">
        <v>14</v>
      </c>
      <c r="F957" s="40" t="s">
        <v>363</v>
      </c>
      <c r="G957" s="40" t="s">
        <v>363</v>
      </c>
      <c r="H957" s="40" t="s">
        <v>14</v>
      </c>
      <c r="I957" s="40" t="s">
        <v>363</v>
      </c>
      <c r="J957" s="40" t="s">
        <v>363</v>
      </c>
      <c r="K957" s="40" t="s">
        <v>14</v>
      </c>
      <c r="L957" s="40" t="s">
        <v>14</v>
      </c>
      <c r="M957" s="40" t="s">
        <v>363</v>
      </c>
      <c r="N957" s="40" t="s">
        <v>363</v>
      </c>
      <c r="O957" s="40" t="s">
        <v>14</v>
      </c>
      <c r="P957" s="40" t="s">
        <v>363</v>
      </c>
      <c r="Q957" s="40" t="s">
        <v>14</v>
      </c>
      <c r="R957" s="40" t="s">
        <v>3391</v>
      </c>
      <c r="S957" s="40" t="s">
        <v>3016</v>
      </c>
      <c r="T957" s="40" t="s">
        <v>5485</v>
      </c>
      <c r="U957" s="40" t="s">
        <v>406</v>
      </c>
      <c r="V957" s="41">
        <v>44532.0</v>
      </c>
      <c r="W957" s="44"/>
      <c r="X957" s="44"/>
      <c r="Y957" s="52">
        <v>0.73</v>
      </c>
      <c r="Z957" s="40">
        <v>10000.0</v>
      </c>
      <c r="AA957" s="40">
        <v>6000.0</v>
      </c>
      <c r="AB957" s="40">
        <v>12.0</v>
      </c>
      <c r="AC957" s="44"/>
      <c r="AD957" s="40">
        <v>5.98</v>
      </c>
      <c r="AE957" s="44"/>
      <c r="AF957" s="44"/>
      <c r="AG957" s="44"/>
      <c r="AH957" s="44"/>
      <c r="AI957" s="44"/>
      <c r="AJ957" s="44"/>
      <c r="AK957" s="44"/>
      <c r="AL957" s="44"/>
      <c r="AM957" s="40" t="s">
        <v>408</v>
      </c>
      <c r="AN957" s="40" t="s">
        <v>5442</v>
      </c>
      <c r="AO957" s="42" t="b">
        <f t="array" ref="AO957">SUMPRODUCT(--(K957=$AU$2:$AU$4))=0</f>
        <v>0</v>
      </c>
      <c r="AP957" s="42" t="b">
        <f t="array" ref="AP957">SUMPRODUCT(--(L957=$AU$2:$AU$4))=0</f>
        <v>0</v>
      </c>
    </row>
    <row r="958" ht="15.75" hidden="1" customHeight="1">
      <c r="A958" s="40" t="s">
        <v>5486</v>
      </c>
      <c r="B958" s="40" t="s">
        <v>5487</v>
      </c>
      <c r="C958" s="40" t="s">
        <v>3338</v>
      </c>
      <c r="D958" s="44"/>
      <c r="E958" s="40" t="s">
        <v>14</v>
      </c>
      <c r="F958" s="40" t="s">
        <v>363</v>
      </c>
      <c r="G958" s="40" t="s">
        <v>363</v>
      </c>
      <c r="H958" s="40" t="s">
        <v>14</v>
      </c>
      <c r="I958" s="40" t="s">
        <v>363</v>
      </c>
      <c r="J958" s="40" t="s">
        <v>363</v>
      </c>
      <c r="K958" s="40" t="s">
        <v>14</v>
      </c>
      <c r="L958" s="40" t="s">
        <v>14</v>
      </c>
      <c r="M958" s="40" t="s">
        <v>363</v>
      </c>
      <c r="N958" s="40" t="s">
        <v>363</v>
      </c>
      <c r="O958" s="40" t="s">
        <v>14</v>
      </c>
      <c r="P958" s="40" t="s">
        <v>363</v>
      </c>
      <c r="Q958" s="40" t="s">
        <v>14</v>
      </c>
      <c r="R958" s="40" t="s">
        <v>3391</v>
      </c>
      <c r="S958" s="40" t="s">
        <v>3016</v>
      </c>
      <c r="T958" s="40" t="s">
        <v>5488</v>
      </c>
      <c r="U958" s="40" t="s">
        <v>406</v>
      </c>
      <c r="V958" s="41">
        <v>44532.0</v>
      </c>
      <c r="W958" s="44"/>
      <c r="X958" s="44"/>
      <c r="Y958" s="52">
        <v>0.18</v>
      </c>
      <c r="Z958" s="40">
        <v>10000.0</v>
      </c>
      <c r="AA958" s="40">
        <v>6000.0</v>
      </c>
      <c r="AB958" s="40">
        <v>12.0</v>
      </c>
      <c r="AC958" s="44"/>
      <c r="AD958" s="40">
        <v>7.76</v>
      </c>
      <c r="AE958" s="44"/>
      <c r="AF958" s="44"/>
      <c r="AG958" s="44"/>
      <c r="AH958" s="44"/>
      <c r="AI958" s="44"/>
      <c r="AJ958" s="44"/>
      <c r="AK958" s="44"/>
      <c r="AL958" s="44"/>
      <c r="AM958" s="40" t="s">
        <v>408</v>
      </c>
      <c r="AN958" s="40" t="s">
        <v>5442</v>
      </c>
      <c r="AO958" s="42" t="b">
        <f t="array" ref="AO958">SUMPRODUCT(--(K958=$AU$2:$AU$4))=0</f>
        <v>0</v>
      </c>
      <c r="AP958" s="42" t="b">
        <f t="array" ref="AP958">SUMPRODUCT(--(L958=$AU$2:$AU$4))=0</f>
        <v>0</v>
      </c>
    </row>
    <row r="959" ht="15.75" hidden="1" customHeight="1">
      <c r="A959" s="40" t="s">
        <v>5489</v>
      </c>
      <c r="B959" s="40" t="s">
        <v>5490</v>
      </c>
      <c r="C959" s="40" t="s">
        <v>3338</v>
      </c>
      <c r="D959" s="44"/>
      <c r="E959" s="40" t="s">
        <v>14</v>
      </c>
      <c r="F959" s="40" t="s">
        <v>363</v>
      </c>
      <c r="G959" s="40" t="s">
        <v>363</v>
      </c>
      <c r="H959" s="40" t="s">
        <v>14</v>
      </c>
      <c r="I959" s="40" t="s">
        <v>363</v>
      </c>
      <c r="J959" s="40" t="s">
        <v>363</v>
      </c>
      <c r="K959" s="40" t="s">
        <v>14</v>
      </c>
      <c r="L959" s="40" t="s">
        <v>14</v>
      </c>
      <c r="M959" s="40" t="s">
        <v>363</v>
      </c>
      <c r="N959" s="40" t="s">
        <v>363</v>
      </c>
      <c r="O959" s="40" t="s">
        <v>14</v>
      </c>
      <c r="P959" s="40" t="s">
        <v>363</v>
      </c>
      <c r="Q959" s="40" t="s">
        <v>14</v>
      </c>
      <c r="R959" s="40" t="s">
        <v>3391</v>
      </c>
      <c r="S959" s="40" t="s">
        <v>3016</v>
      </c>
      <c r="T959" s="40" t="s">
        <v>5491</v>
      </c>
      <c r="U959" s="40" t="s">
        <v>406</v>
      </c>
      <c r="V959" s="41">
        <v>44532.0</v>
      </c>
      <c r="W959" s="44"/>
      <c r="X959" s="44"/>
      <c r="Y959" s="52">
        <v>0.52</v>
      </c>
      <c r="Z959" s="40">
        <v>10000.0</v>
      </c>
      <c r="AA959" s="40">
        <v>6000.0</v>
      </c>
      <c r="AB959" s="40">
        <v>12.0</v>
      </c>
      <c r="AC959" s="44"/>
      <c r="AD959" s="40">
        <v>9.84</v>
      </c>
      <c r="AE959" s="44"/>
      <c r="AF959" s="44"/>
      <c r="AG959" s="44"/>
      <c r="AH959" s="44"/>
      <c r="AI959" s="44"/>
      <c r="AJ959" s="44"/>
      <c r="AK959" s="44"/>
      <c r="AL959" s="44"/>
      <c r="AM959" s="40" t="s">
        <v>408</v>
      </c>
      <c r="AN959" s="40" t="s">
        <v>5442</v>
      </c>
      <c r="AO959" s="42" t="b">
        <f t="array" ref="AO959">SUMPRODUCT(--(K959=$AU$2:$AU$4))=0</f>
        <v>0</v>
      </c>
      <c r="AP959" s="42" t="b">
        <f t="array" ref="AP959">SUMPRODUCT(--(L959=$AU$2:$AU$4))=0</f>
        <v>0</v>
      </c>
    </row>
    <row r="960" ht="15.75" hidden="1" customHeight="1">
      <c r="A960" s="40" t="s">
        <v>5492</v>
      </c>
      <c r="B960" s="40" t="s">
        <v>5493</v>
      </c>
      <c r="C960" s="40" t="s">
        <v>3338</v>
      </c>
      <c r="D960" s="44"/>
      <c r="E960" s="40" t="s">
        <v>14</v>
      </c>
      <c r="F960" s="40" t="s">
        <v>363</v>
      </c>
      <c r="G960" s="40" t="s">
        <v>363</v>
      </c>
      <c r="H960" s="40" t="s">
        <v>14</v>
      </c>
      <c r="I960" s="40" t="s">
        <v>363</v>
      </c>
      <c r="J960" s="40" t="s">
        <v>363</v>
      </c>
      <c r="K960" s="40" t="s">
        <v>14</v>
      </c>
      <c r="L960" s="40" t="s">
        <v>14</v>
      </c>
      <c r="M960" s="40" t="s">
        <v>363</v>
      </c>
      <c r="N960" s="40" t="s">
        <v>363</v>
      </c>
      <c r="O960" s="40" t="s">
        <v>14</v>
      </c>
      <c r="P960" s="40" t="s">
        <v>363</v>
      </c>
      <c r="Q960" s="40" t="s">
        <v>14</v>
      </c>
      <c r="R960" s="40" t="s">
        <v>3391</v>
      </c>
      <c r="S960" s="40" t="s">
        <v>3016</v>
      </c>
      <c r="T960" s="40" t="s">
        <v>5494</v>
      </c>
      <c r="U960" s="40" t="s">
        <v>406</v>
      </c>
      <c r="V960" s="41">
        <v>44532.0</v>
      </c>
      <c r="W960" s="44"/>
      <c r="X960" s="44"/>
      <c r="Y960" s="52">
        <v>0.5</v>
      </c>
      <c r="Z960" s="40">
        <v>5000.0</v>
      </c>
      <c r="AA960" s="40">
        <v>3000.0</v>
      </c>
      <c r="AB960" s="40">
        <v>12.0</v>
      </c>
      <c r="AC960" s="44"/>
      <c r="AD960" s="40">
        <v>4.61</v>
      </c>
      <c r="AE960" s="44"/>
      <c r="AF960" s="44"/>
      <c r="AG960" s="44"/>
      <c r="AH960" s="44"/>
      <c r="AI960" s="44"/>
      <c r="AJ960" s="44"/>
      <c r="AK960" s="44"/>
      <c r="AL960" s="44"/>
      <c r="AM960" s="40" t="s">
        <v>408</v>
      </c>
      <c r="AN960" s="40" t="s">
        <v>5442</v>
      </c>
      <c r="AO960" s="42" t="b">
        <f t="array" ref="AO960">SUMPRODUCT(--(K960=$AU$2:$AU$4))=0</f>
        <v>0</v>
      </c>
      <c r="AP960" s="42" t="b">
        <f t="array" ref="AP960">SUMPRODUCT(--(L960=$AU$2:$AU$4))=0</f>
        <v>0</v>
      </c>
    </row>
    <row r="961" ht="15.75" hidden="1" customHeight="1">
      <c r="A961" s="40" t="s">
        <v>5495</v>
      </c>
      <c r="B961" s="40" t="s">
        <v>3197</v>
      </c>
      <c r="C961" s="40" t="s">
        <v>3338</v>
      </c>
      <c r="D961" s="44"/>
      <c r="E961" s="40" t="s">
        <v>14</v>
      </c>
      <c r="F961" s="40" t="s">
        <v>363</v>
      </c>
      <c r="G961" s="40" t="s">
        <v>363</v>
      </c>
      <c r="H961" s="40" t="s">
        <v>5496</v>
      </c>
      <c r="I961" s="40"/>
      <c r="J961" s="40" t="s">
        <v>5497</v>
      </c>
      <c r="K961" s="40" t="s">
        <v>14</v>
      </c>
      <c r="L961" s="40" t="s">
        <v>14</v>
      </c>
      <c r="M961" s="40" t="s">
        <v>363</v>
      </c>
      <c r="N961" s="40" t="s">
        <v>363</v>
      </c>
      <c r="O961" s="40" t="s">
        <v>14</v>
      </c>
      <c r="P961" s="40" t="s">
        <v>363</v>
      </c>
      <c r="Q961" s="40" t="s">
        <v>14</v>
      </c>
      <c r="R961" s="40" t="s">
        <v>5498</v>
      </c>
      <c r="S961" s="40" t="s">
        <v>899</v>
      </c>
      <c r="T961" s="40" t="s">
        <v>5499</v>
      </c>
      <c r="U961" s="40" t="s">
        <v>406</v>
      </c>
      <c r="V961" s="41">
        <v>44533.0</v>
      </c>
      <c r="W961" s="44"/>
      <c r="X961" s="44"/>
      <c r="Y961" s="52">
        <v>0.55</v>
      </c>
      <c r="Z961" s="40">
        <v>30000.0</v>
      </c>
      <c r="AA961" s="40">
        <v>18000.0</v>
      </c>
      <c r="AB961" s="40">
        <v>11.0</v>
      </c>
      <c r="AC961" s="44"/>
      <c r="AD961" s="40">
        <v>30.7</v>
      </c>
      <c r="AE961" s="44"/>
      <c r="AF961" s="44"/>
      <c r="AG961" s="44"/>
      <c r="AH961" s="44"/>
      <c r="AI961" s="44"/>
      <c r="AJ961" s="44"/>
      <c r="AK961" s="44"/>
      <c r="AL961" s="44"/>
      <c r="AM961" s="40" t="s">
        <v>408</v>
      </c>
      <c r="AN961" s="40" t="s">
        <v>5500</v>
      </c>
      <c r="AO961" s="42" t="b">
        <f t="array" ref="AO961">SUMPRODUCT(--(K961=$AU$2:$AU$4))=0</f>
        <v>0</v>
      </c>
      <c r="AP961" s="42" t="b">
        <f t="array" ref="AP961">SUMPRODUCT(--(L961=$AU$2:$AU$4))=0</f>
        <v>0</v>
      </c>
    </row>
    <row r="962" ht="15.75" hidden="1" customHeight="1">
      <c r="A962" s="40" t="s">
        <v>5501</v>
      </c>
      <c r="B962" s="40" t="s">
        <v>3105</v>
      </c>
      <c r="C962" s="40" t="s">
        <v>3643</v>
      </c>
      <c r="D962" s="44"/>
      <c r="E962" s="40" t="s">
        <v>5502</v>
      </c>
      <c r="F962" s="40"/>
      <c r="G962" s="40" t="s">
        <v>5503</v>
      </c>
      <c r="H962" s="40" t="s">
        <v>5502</v>
      </c>
      <c r="I962" s="40"/>
      <c r="J962" s="40" t="s">
        <v>5504</v>
      </c>
      <c r="K962" s="40" t="s">
        <v>14</v>
      </c>
      <c r="L962" s="40" t="s">
        <v>14</v>
      </c>
      <c r="M962" s="40" t="s">
        <v>363</v>
      </c>
      <c r="N962" s="40" t="s">
        <v>363</v>
      </c>
      <c r="O962" s="40" t="s">
        <v>14</v>
      </c>
      <c r="P962" s="40" t="s">
        <v>363</v>
      </c>
      <c r="Q962" s="40" t="s">
        <v>14</v>
      </c>
      <c r="R962" s="40" t="s">
        <v>5505</v>
      </c>
      <c r="S962" s="40" t="s">
        <v>5506</v>
      </c>
      <c r="T962" s="40" t="s">
        <v>5507</v>
      </c>
      <c r="U962" s="40" t="s">
        <v>406</v>
      </c>
      <c r="V962" s="41">
        <v>44538.0</v>
      </c>
      <c r="W962" s="44"/>
      <c r="X962" s="44"/>
      <c r="Y962" s="52">
        <v>0.95</v>
      </c>
      <c r="Z962" s="40">
        <v>24000.0</v>
      </c>
      <c r="AA962" s="40">
        <v>14400.0</v>
      </c>
      <c r="AB962" s="40">
        <v>13.0</v>
      </c>
      <c r="AC962" s="44"/>
      <c r="AD962" s="40">
        <v>31.1</v>
      </c>
      <c r="AE962" s="44"/>
      <c r="AF962" s="44"/>
      <c r="AG962" s="44"/>
      <c r="AH962" s="44"/>
      <c r="AI962" s="44"/>
      <c r="AJ962" s="44"/>
      <c r="AK962" s="44"/>
      <c r="AL962" s="44"/>
      <c r="AM962" s="40" t="s">
        <v>408</v>
      </c>
      <c r="AN962" s="40" t="s">
        <v>5500</v>
      </c>
      <c r="AO962" s="42" t="b">
        <f t="array" ref="AO962">SUMPRODUCT(--(K962=$AU$2:$AU$4))=0</f>
        <v>0</v>
      </c>
      <c r="AP962" s="42" t="b">
        <f t="array" ref="AP962">SUMPRODUCT(--(L962=$AU$2:$AU$4))=0</f>
        <v>0</v>
      </c>
    </row>
    <row r="963" ht="15.75" hidden="1" customHeight="1">
      <c r="A963" s="40" t="s">
        <v>5508</v>
      </c>
      <c r="B963" s="40" t="s">
        <v>3302</v>
      </c>
      <c r="C963" s="40" t="s">
        <v>3643</v>
      </c>
      <c r="D963" s="44"/>
      <c r="E963" s="40" t="s">
        <v>5509</v>
      </c>
      <c r="F963" s="40"/>
      <c r="G963" s="40" t="s">
        <v>5503</v>
      </c>
      <c r="H963" s="40" t="s">
        <v>5509</v>
      </c>
      <c r="I963" s="40"/>
      <c r="J963" s="40" t="s">
        <v>5504</v>
      </c>
      <c r="K963" s="40" t="s">
        <v>14</v>
      </c>
      <c r="L963" s="40" t="s">
        <v>14</v>
      </c>
      <c r="M963" s="40" t="s">
        <v>363</v>
      </c>
      <c r="N963" s="40" t="s">
        <v>363</v>
      </c>
      <c r="O963" s="40" t="s">
        <v>14</v>
      </c>
      <c r="P963" s="40" t="s">
        <v>363</v>
      </c>
      <c r="Q963" s="40" t="s">
        <v>14</v>
      </c>
      <c r="R963" s="40" t="s">
        <v>5505</v>
      </c>
      <c r="S963" s="40" t="s">
        <v>5506</v>
      </c>
      <c r="T963" s="40" t="s">
        <v>5510</v>
      </c>
      <c r="U963" s="40" t="s">
        <v>406</v>
      </c>
      <c r="V963" s="41">
        <v>44539.0</v>
      </c>
      <c r="W963" s="44"/>
      <c r="X963" s="44"/>
      <c r="Y963" s="52">
        <v>0.9</v>
      </c>
      <c r="Z963" s="40">
        <v>30000.0</v>
      </c>
      <c r="AA963" s="40">
        <v>18000.0</v>
      </c>
      <c r="AB963" s="40">
        <v>13.0</v>
      </c>
      <c r="AC963" s="44"/>
      <c r="AD963" s="40">
        <v>60.6</v>
      </c>
      <c r="AE963" s="44"/>
      <c r="AF963" s="44"/>
      <c r="AG963" s="44"/>
      <c r="AH963" s="44"/>
      <c r="AI963" s="44"/>
      <c r="AJ963" s="44"/>
      <c r="AK963" s="44"/>
      <c r="AL963" s="44"/>
      <c r="AM963" s="40" t="s">
        <v>408</v>
      </c>
      <c r="AN963" s="40" t="s">
        <v>5500</v>
      </c>
      <c r="AO963" s="42" t="b">
        <f t="array" ref="AO963">SUMPRODUCT(--(K963=$AU$2:$AU$4))=0</f>
        <v>0</v>
      </c>
      <c r="AP963" s="42" t="b">
        <f t="array" ref="AP963">SUMPRODUCT(--(L963=$AU$2:$AU$4))=0</f>
        <v>0</v>
      </c>
    </row>
    <row r="964" ht="15.75" hidden="1" customHeight="1">
      <c r="A964" s="40" t="s">
        <v>5511</v>
      </c>
      <c r="B964" s="40" t="s">
        <v>4645</v>
      </c>
      <c r="C964" s="40" t="s">
        <v>3338</v>
      </c>
      <c r="D964" s="44"/>
      <c r="E964" s="40" t="s">
        <v>14</v>
      </c>
      <c r="F964" s="40" t="s">
        <v>363</v>
      </c>
      <c r="G964" s="40" t="s">
        <v>363</v>
      </c>
      <c r="H964" s="40" t="s">
        <v>5512</v>
      </c>
      <c r="I964" s="40"/>
      <c r="J964" s="40" t="s">
        <v>5513</v>
      </c>
      <c r="K964" s="40" t="s">
        <v>14</v>
      </c>
      <c r="L964" s="40" t="s">
        <v>14</v>
      </c>
      <c r="M964" s="40" t="s">
        <v>363</v>
      </c>
      <c r="N964" s="40" t="s">
        <v>363</v>
      </c>
      <c r="O964" s="40" t="s">
        <v>14</v>
      </c>
      <c r="P964" s="40" t="s">
        <v>363</v>
      </c>
      <c r="Q964" s="40" t="s">
        <v>14</v>
      </c>
      <c r="R964" s="40" t="s">
        <v>5498</v>
      </c>
      <c r="S964" s="40" t="s">
        <v>899</v>
      </c>
      <c r="T964" s="40" t="s">
        <v>5514</v>
      </c>
      <c r="U964" s="40" t="s">
        <v>406</v>
      </c>
      <c r="V964" s="41">
        <v>44539.0</v>
      </c>
      <c r="W964" s="44"/>
      <c r="X964" s="44"/>
      <c r="Y964" s="52">
        <v>0.75</v>
      </c>
      <c r="Z964" s="40">
        <v>30000.0</v>
      </c>
      <c r="AA964" s="40">
        <v>18000.0</v>
      </c>
      <c r="AB964" s="40">
        <v>11.0</v>
      </c>
      <c r="AC964" s="44"/>
      <c r="AD964" s="40">
        <v>16.7</v>
      </c>
      <c r="AE964" s="44"/>
      <c r="AF964" s="44"/>
      <c r="AG964" s="44"/>
      <c r="AH964" s="44"/>
      <c r="AI964" s="44"/>
      <c r="AJ964" s="44"/>
      <c r="AK964" s="44"/>
      <c r="AL964" s="44"/>
      <c r="AM964" s="40" t="s">
        <v>408</v>
      </c>
      <c r="AN964" s="40" t="s">
        <v>5500</v>
      </c>
      <c r="AO964" s="42" t="b">
        <f t="array" ref="AO964">SUMPRODUCT(--(K964=$AU$2:$AU$4))=0</f>
        <v>0</v>
      </c>
      <c r="AP964" s="42" t="b">
        <f t="array" ref="AP964">SUMPRODUCT(--(L964=$AU$2:$AU$4))=0</f>
        <v>0</v>
      </c>
    </row>
    <row r="965" ht="15.75" customHeight="1">
      <c r="A965" s="40" t="s">
        <v>186</v>
      </c>
      <c r="B965" s="40" t="s">
        <v>5377</v>
      </c>
      <c r="C965" s="40" t="s">
        <v>3643</v>
      </c>
      <c r="D965" s="44"/>
      <c r="E965" s="40" t="s">
        <v>14</v>
      </c>
      <c r="F965" s="40" t="s">
        <v>363</v>
      </c>
      <c r="G965" s="40" t="s">
        <v>363</v>
      </c>
      <c r="H965" s="40" t="s">
        <v>14</v>
      </c>
      <c r="I965" s="40" t="s">
        <v>363</v>
      </c>
      <c r="J965" s="40" t="s">
        <v>363</v>
      </c>
      <c r="K965" s="40" t="s">
        <v>187</v>
      </c>
      <c r="L965" s="40" t="s">
        <v>14</v>
      </c>
      <c r="M965" s="40"/>
      <c r="N965" s="40" t="s">
        <v>363</v>
      </c>
      <c r="O965" s="40" t="s">
        <v>14</v>
      </c>
      <c r="P965" s="40" t="s">
        <v>363</v>
      </c>
      <c r="Q965" s="40" t="s">
        <v>14</v>
      </c>
      <c r="R965" s="40" t="s">
        <v>188</v>
      </c>
      <c r="S965" s="40" t="s">
        <v>189</v>
      </c>
      <c r="T965" s="40" t="s">
        <v>5515</v>
      </c>
      <c r="U965" s="40" t="s">
        <v>1259</v>
      </c>
      <c r="V965" s="41">
        <v>44540.0</v>
      </c>
      <c r="W965" s="44"/>
      <c r="X965" s="44"/>
      <c r="Y965" s="40" t="s">
        <v>5516</v>
      </c>
      <c r="Z965" s="40">
        <v>7000.0</v>
      </c>
      <c r="AA965" s="40">
        <v>4200.0</v>
      </c>
      <c r="AB965" s="40">
        <v>14.0</v>
      </c>
      <c r="AC965" s="44"/>
      <c r="AD965" s="40">
        <v>8.21</v>
      </c>
      <c r="AE965" s="44"/>
      <c r="AF965" s="44"/>
      <c r="AG965" s="44"/>
      <c r="AH965" s="44"/>
      <c r="AI965" s="44"/>
      <c r="AJ965" s="44"/>
      <c r="AK965" s="44"/>
      <c r="AL965" s="44"/>
      <c r="AM965" s="40" t="s">
        <v>408</v>
      </c>
      <c r="AN965" s="40" t="s">
        <v>190</v>
      </c>
      <c r="AO965" s="42" t="b">
        <f t="array" ref="AO965">SUMPRODUCT(--(K965=$AU$2:$AU$4))=0</f>
        <v>1</v>
      </c>
      <c r="AP965" s="42" t="b">
        <f t="array" ref="AP965">SUMPRODUCT(--(L965=$AU$2:$AU$4))=0</f>
        <v>0</v>
      </c>
    </row>
    <row r="966" ht="15.75" customHeight="1">
      <c r="A966" s="40" t="s">
        <v>191</v>
      </c>
      <c r="B966" s="40" t="s">
        <v>5379</v>
      </c>
      <c r="C966" s="40" t="s">
        <v>3643</v>
      </c>
      <c r="D966" s="44"/>
      <c r="E966" s="40" t="s">
        <v>14</v>
      </c>
      <c r="F966" s="40" t="s">
        <v>363</v>
      </c>
      <c r="G966" s="40" t="s">
        <v>363</v>
      </c>
      <c r="H966" s="40" t="s">
        <v>14</v>
      </c>
      <c r="I966" s="40" t="s">
        <v>363</v>
      </c>
      <c r="J966" s="40" t="s">
        <v>363</v>
      </c>
      <c r="K966" s="40" t="s">
        <v>192</v>
      </c>
      <c r="L966" s="40" t="s">
        <v>14</v>
      </c>
      <c r="M966" s="40"/>
      <c r="N966" s="40" t="s">
        <v>363</v>
      </c>
      <c r="O966" s="40" t="s">
        <v>14</v>
      </c>
      <c r="P966" s="40" t="s">
        <v>363</v>
      </c>
      <c r="Q966" s="40" t="s">
        <v>14</v>
      </c>
      <c r="R966" s="40" t="s">
        <v>188</v>
      </c>
      <c r="S966" s="40" t="s">
        <v>189</v>
      </c>
      <c r="T966" s="40" t="s">
        <v>5517</v>
      </c>
      <c r="U966" s="40" t="s">
        <v>1259</v>
      </c>
      <c r="V966" s="41">
        <v>44540.0</v>
      </c>
      <c r="W966" s="44"/>
      <c r="X966" s="44"/>
      <c r="Y966" s="40" t="s">
        <v>5518</v>
      </c>
      <c r="Z966" s="40">
        <v>10000.0</v>
      </c>
      <c r="AA966" s="40">
        <v>6000.0</v>
      </c>
      <c r="AB966" s="40">
        <v>14.0</v>
      </c>
      <c r="AC966" s="44"/>
      <c r="AD966" s="40">
        <v>12.3</v>
      </c>
      <c r="AE966" s="44"/>
      <c r="AF966" s="44"/>
      <c r="AG966" s="44"/>
      <c r="AH966" s="44"/>
      <c r="AI966" s="44"/>
      <c r="AJ966" s="44"/>
      <c r="AK966" s="44"/>
      <c r="AL966" s="44"/>
      <c r="AM966" s="40" t="s">
        <v>408</v>
      </c>
      <c r="AN966" s="40" t="s">
        <v>193</v>
      </c>
      <c r="AO966" s="42" t="b">
        <f t="array" ref="AO966">SUMPRODUCT(--(K966=$AU$2:$AU$4))=0</f>
        <v>1</v>
      </c>
      <c r="AP966" s="42" t="b">
        <f t="array" ref="AP966">SUMPRODUCT(--(L966=$AU$2:$AU$4))=0</f>
        <v>0</v>
      </c>
    </row>
    <row r="967" ht="15.75" hidden="1" customHeight="1">
      <c r="A967" s="40" t="s">
        <v>5519</v>
      </c>
      <c r="B967" s="40" t="s">
        <v>634</v>
      </c>
      <c r="C967" s="40" t="s">
        <v>3338</v>
      </c>
      <c r="D967" s="44"/>
      <c r="E967" s="40" t="s">
        <v>14</v>
      </c>
      <c r="F967" s="40" t="s">
        <v>363</v>
      </c>
      <c r="G967" s="40" t="s">
        <v>363</v>
      </c>
      <c r="H967" s="40" t="s">
        <v>14</v>
      </c>
      <c r="I967" s="40" t="s">
        <v>363</v>
      </c>
      <c r="J967" s="40" t="s">
        <v>363</v>
      </c>
      <c r="K967" s="40" t="s">
        <v>14</v>
      </c>
      <c r="L967" s="40" t="s">
        <v>14</v>
      </c>
      <c r="M967" s="40" t="s">
        <v>363</v>
      </c>
      <c r="N967" s="40" t="s">
        <v>363</v>
      </c>
      <c r="O967" s="40" t="s">
        <v>14</v>
      </c>
      <c r="P967" s="40" t="s">
        <v>363</v>
      </c>
      <c r="Q967" s="40" t="s">
        <v>14</v>
      </c>
      <c r="R967" s="40" t="s">
        <v>3576</v>
      </c>
      <c r="S967" s="40" t="s">
        <v>2223</v>
      </c>
      <c r="T967" s="41">
        <v>44540.0</v>
      </c>
      <c r="U967" s="40" t="s">
        <v>406</v>
      </c>
      <c r="V967" s="41">
        <v>44540.0</v>
      </c>
      <c r="W967" s="44"/>
      <c r="X967" s="44"/>
      <c r="Y967" s="40" t="s">
        <v>5520</v>
      </c>
      <c r="Z967" s="40">
        <v>10000.0</v>
      </c>
      <c r="AA967" s="40">
        <v>6000.0</v>
      </c>
      <c r="AB967" s="40">
        <v>12.0</v>
      </c>
      <c r="AC967" s="44"/>
      <c r="AD967" s="40">
        <v>6.08</v>
      </c>
      <c r="AE967" s="44"/>
      <c r="AF967" s="44"/>
      <c r="AG967" s="44"/>
      <c r="AH967" s="44"/>
      <c r="AI967" s="44"/>
      <c r="AJ967" s="44"/>
      <c r="AK967" s="44"/>
      <c r="AL967" s="44"/>
      <c r="AM967" s="40" t="s">
        <v>408</v>
      </c>
      <c r="AN967" s="40" t="s">
        <v>5500</v>
      </c>
      <c r="AO967" s="42" t="b">
        <f t="array" ref="AO967">SUMPRODUCT(--(K967=$AU$2:$AU$4))=0</f>
        <v>0</v>
      </c>
      <c r="AP967" s="42" t="b">
        <f t="array" ref="AP967">SUMPRODUCT(--(L967=$AU$2:$AU$4))=0</f>
        <v>0</v>
      </c>
    </row>
    <row r="968" ht="15.75" hidden="1" customHeight="1">
      <c r="A968" s="40" t="s">
        <v>5521</v>
      </c>
      <c r="B968" s="40" t="s">
        <v>3307</v>
      </c>
      <c r="C968" s="40" t="s">
        <v>3643</v>
      </c>
      <c r="D968" s="44"/>
      <c r="E968" s="40" t="s">
        <v>5522</v>
      </c>
      <c r="F968" s="40"/>
      <c r="G968" s="40" t="s">
        <v>5503</v>
      </c>
      <c r="H968" s="40" t="s">
        <v>5522</v>
      </c>
      <c r="I968" s="40"/>
      <c r="J968" s="40" t="s">
        <v>5504</v>
      </c>
      <c r="K968" s="40" t="s">
        <v>14</v>
      </c>
      <c r="L968" s="40" t="s">
        <v>14</v>
      </c>
      <c r="M968" s="40" t="s">
        <v>363</v>
      </c>
      <c r="N968" s="40" t="s">
        <v>363</v>
      </c>
      <c r="O968" s="40" t="s">
        <v>14</v>
      </c>
      <c r="P968" s="40" t="s">
        <v>14</v>
      </c>
      <c r="Q968" s="40" t="s">
        <v>363</v>
      </c>
      <c r="R968" s="40" t="s">
        <v>5505</v>
      </c>
      <c r="S968" s="40" t="s">
        <v>5506</v>
      </c>
      <c r="T968" s="40" t="s">
        <v>654</v>
      </c>
      <c r="U968" s="40" t="s">
        <v>406</v>
      </c>
      <c r="V968" s="41">
        <v>44543.0</v>
      </c>
      <c r="W968" s="44"/>
      <c r="X968" s="44"/>
      <c r="Y968" s="52">
        <v>0.82</v>
      </c>
      <c r="Z968" s="40">
        <v>30000.0</v>
      </c>
      <c r="AA968" s="40">
        <v>18000.0</v>
      </c>
      <c r="AB968" s="40">
        <v>13.0</v>
      </c>
      <c r="AC968" s="44"/>
      <c r="AD968" s="40">
        <v>44.2</v>
      </c>
      <c r="AE968" s="44"/>
      <c r="AF968" s="44"/>
      <c r="AG968" s="44"/>
      <c r="AH968" s="44"/>
      <c r="AI968" s="44"/>
      <c r="AJ968" s="44"/>
      <c r="AK968" s="44"/>
      <c r="AL968" s="44"/>
      <c r="AM968" s="40" t="s">
        <v>408</v>
      </c>
      <c r="AN968" s="40" t="s">
        <v>5500</v>
      </c>
      <c r="AO968" s="42" t="b">
        <f t="array" ref="AO968">SUMPRODUCT(--(K968=$AU$2:$AU$4))=0</f>
        <v>0</v>
      </c>
      <c r="AP968" s="42" t="b">
        <f t="array" ref="AP968">SUMPRODUCT(--(L968=$AU$2:$AU$4))=0</f>
        <v>0</v>
      </c>
    </row>
    <row r="969" ht="15.75" hidden="1" customHeight="1">
      <c r="A969" s="40" t="s">
        <v>5523</v>
      </c>
      <c r="B969" s="40" t="s">
        <v>3481</v>
      </c>
      <c r="C969" s="40" t="s">
        <v>5524</v>
      </c>
      <c r="D969" s="44"/>
      <c r="E969" s="40" t="s">
        <v>14</v>
      </c>
      <c r="F969" s="40" t="s">
        <v>363</v>
      </c>
      <c r="G969" s="40" t="s">
        <v>363</v>
      </c>
      <c r="H969" s="40" t="s">
        <v>5525</v>
      </c>
      <c r="I969" s="40"/>
      <c r="J969" s="40" t="s">
        <v>5526</v>
      </c>
      <c r="K969" s="40" t="s">
        <v>14</v>
      </c>
      <c r="L969" s="40" t="s">
        <v>14</v>
      </c>
      <c r="M969" s="40" t="s">
        <v>363</v>
      </c>
      <c r="N969" s="40" t="s">
        <v>363</v>
      </c>
      <c r="O969" s="40" t="s">
        <v>14</v>
      </c>
      <c r="P969" s="40" t="s">
        <v>14</v>
      </c>
      <c r="Q969" s="40" t="s">
        <v>363</v>
      </c>
      <c r="R969" s="40" t="s">
        <v>5424</v>
      </c>
      <c r="S969" s="40" t="s">
        <v>404</v>
      </c>
      <c r="T969" s="40" t="s">
        <v>5527</v>
      </c>
      <c r="U969" s="40" t="s">
        <v>406</v>
      </c>
      <c r="V969" s="41">
        <v>44544.0</v>
      </c>
      <c r="W969" s="44"/>
      <c r="X969" s="44"/>
      <c r="Y969" s="52">
        <v>0.88</v>
      </c>
      <c r="Z969" s="40">
        <v>30000.0</v>
      </c>
      <c r="AA969" s="40">
        <v>18000.0</v>
      </c>
      <c r="AB969" s="40" t="s">
        <v>5528</v>
      </c>
      <c r="AC969" s="44"/>
      <c r="AD969" s="40" t="s">
        <v>5529</v>
      </c>
      <c r="AE969" s="44"/>
      <c r="AF969" s="44"/>
      <c r="AG969" s="44"/>
      <c r="AH969" s="44"/>
      <c r="AI969" s="44"/>
      <c r="AJ969" s="44"/>
      <c r="AK969" s="44"/>
      <c r="AL969" s="44"/>
      <c r="AM969" s="40" t="s">
        <v>408</v>
      </c>
      <c r="AN969" s="40" t="s">
        <v>5500</v>
      </c>
      <c r="AO969" s="42" t="b">
        <f t="array" ref="AO969">SUMPRODUCT(--(K969=$AU$2:$AU$4))=0</f>
        <v>0</v>
      </c>
      <c r="AP969" s="42" t="b">
        <f t="array" ref="AP969">SUMPRODUCT(--(L969=$AU$2:$AU$4))=0</f>
        <v>0</v>
      </c>
    </row>
    <row r="970" ht="15.75" hidden="1" customHeight="1">
      <c r="A970" s="40" t="s">
        <v>5530</v>
      </c>
      <c r="B970" s="40" t="s">
        <v>3570</v>
      </c>
      <c r="C970" s="40" t="s">
        <v>5524</v>
      </c>
      <c r="D970" s="44"/>
      <c r="E970" s="40" t="s">
        <v>14</v>
      </c>
      <c r="F970" s="40" t="s">
        <v>363</v>
      </c>
      <c r="G970" s="40" t="s">
        <v>363</v>
      </c>
      <c r="H970" s="40" t="s">
        <v>5531</v>
      </c>
      <c r="I970" s="40"/>
      <c r="J970" s="40" t="s">
        <v>5526</v>
      </c>
      <c r="K970" s="40" t="s">
        <v>14</v>
      </c>
      <c r="L970" s="40" t="s">
        <v>14</v>
      </c>
      <c r="M970" s="40" t="s">
        <v>363</v>
      </c>
      <c r="N970" s="40" t="s">
        <v>363</v>
      </c>
      <c r="O970" s="40" t="s">
        <v>14</v>
      </c>
      <c r="P970" s="40" t="s">
        <v>14</v>
      </c>
      <c r="Q970" s="40" t="s">
        <v>363</v>
      </c>
      <c r="R970" s="40" t="s">
        <v>5424</v>
      </c>
      <c r="S970" s="40" t="s">
        <v>404</v>
      </c>
      <c r="T970" s="40" t="s">
        <v>5532</v>
      </c>
      <c r="U970" s="40" t="s">
        <v>406</v>
      </c>
      <c r="V970" s="41">
        <v>44544.0</v>
      </c>
      <c r="W970" s="44"/>
      <c r="X970" s="44"/>
      <c r="Y970" s="52">
        <v>0.88</v>
      </c>
      <c r="Z970" s="40">
        <v>60000.0</v>
      </c>
      <c r="AA970" s="40">
        <v>36000.0</v>
      </c>
      <c r="AB970" s="40" t="s">
        <v>5533</v>
      </c>
      <c r="AC970" s="44"/>
      <c r="AD970" s="40" t="s">
        <v>5534</v>
      </c>
      <c r="AE970" s="44"/>
      <c r="AF970" s="44"/>
      <c r="AG970" s="44"/>
      <c r="AH970" s="44"/>
      <c r="AI970" s="44"/>
      <c r="AJ970" s="44"/>
      <c r="AK970" s="44"/>
      <c r="AL970" s="44"/>
      <c r="AM970" s="40" t="s">
        <v>408</v>
      </c>
      <c r="AN970" s="40" t="s">
        <v>5500</v>
      </c>
      <c r="AO970" s="42" t="b">
        <f t="array" ref="AO970">SUMPRODUCT(--(K970=$AU$2:$AU$4))=0</f>
        <v>0</v>
      </c>
      <c r="AP970" s="42" t="b">
        <f t="array" ref="AP970">SUMPRODUCT(--(L970=$AU$2:$AU$4))=0</f>
        <v>0</v>
      </c>
    </row>
    <row r="971" ht="15.75" hidden="1" customHeight="1">
      <c r="A971" s="40" t="s">
        <v>5535</v>
      </c>
      <c r="B971" s="40" t="s">
        <v>638</v>
      </c>
      <c r="C971" s="40" t="s">
        <v>3338</v>
      </c>
      <c r="D971" s="44"/>
      <c r="E971" s="40" t="s">
        <v>14</v>
      </c>
      <c r="F971" s="40" t="s">
        <v>363</v>
      </c>
      <c r="G971" s="40" t="s">
        <v>363</v>
      </c>
      <c r="H971" s="40" t="s">
        <v>14</v>
      </c>
      <c r="I971" s="40" t="s">
        <v>363</v>
      </c>
      <c r="J971" s="40" t="s">
        <v>363</v>
      </c>
      <c r="K971" s="40" t="s">
        <v>14</v>
      </c>
      <c r="L971" s="40" t="s">
        <v>14</v>
      </c>
      <c r="M971" s="40" t="s">
        <v>363</v>
      </c>
      <c r="N971" s="40" t="s">
        <v>363</v>
      </c>
      <c r="O971" s="40" t="s">
        <v>14</v>
      </c>
      <c r="P971" s="40" t="s">
        <v>363</v>
      </c>
      <c r="Q971" s="40" t="s">
        <v>14</v>
      </c>
      <c r="R971" s="40" t="s">
        <v>3576</v>
      </c>
      <c r="S971" s="40" t="s">
        <v>2223</v>
      </c>
      <c r="T971" s="40" t="s">
        <v>5536</v>
      </c>
      <c r="U971" s="40" t="s">
        <v>406</v>
      </c>
      <c r="V971" s="41">
        <v>44545.0</v>
      </c>
      <c r="W971" s="44"/>
      <c r="X971" s="44"/>
      <c r="Y971" s="52">
        <v>0.71</v>
      </c>
      <c r="Z971" s="40">
        <v>10000.0</v>
      </c>
      <c r="AA971" s="40">
        <v>6000.0</v>
      </c>
      <c r="AB971" s="40">
        <v>12.0</v>
      </c>
      <c r="AC971" s="44"/>
      <c r="AD971" s="40">
        <v>12.6</v>
      </c>
      <c r="AE971" s="44"/>
      <c r="AF971" s="44"/>
      <c r="AG971" s="44"/>
      <c r="AH971" s="44"/>
      <c r="AI971" s="44"/>
      <c r="AJ971" s="44"/>
      <c r="AK971" s="44"/>
      <c r="AL971" s="44"/>
      <c r="AM971" s="40" t="s">
        <v>408</v>
      </c>
      <c r="AN971" s="40" t="s">
        <v>5500</v>
      </c>
      <c r="AO971" s="42" t="b">
        <f t="array" ref="AO971">SUMPRODUCT(--(K971=$AU$2:$AU$4))=0</f>
        <v>0</v>
      </c>
      <c r="AP971" s="42" t="b">
        <f t="array" ref="AP971">SUMPRODUCT(--(L971=$AU$2:$AU$4))=0</f>
        <v>0</v>
      </c>
    </row>
    <row r="972" ht="15.75" hidden="1" customHeight="1">
      <c r="A972" s="40" t="s">
        <v>5537</v>
      </c>
      <c r="B972" s="40" t="s">
        <v>641</v>
      </c>
      <c r="C972" s="40" t="s">
        <v>3338</v>
      </c>
      <c r="D972" s="44"/>
      <c r="E972" s="40" t="s">
        <v>14</v>
      </c>
      <c r="F972" s="40" t="s">
        <v>363</v>
      </c>
      <c r="G972" s="40" t="s">
        <v>363</v>
      </c>
      <c r="H972" s="40" t="s">
        <v>14</v>
      </c>
      <c r="I972" s="40" t="s">
        <v>363</v>
      </c>
      <c r="J972" s="40" t="s">
        <v>363</v>
      </c>
      <c r="K972" s="40" t="s">
        <v>14</v>
      </c>
      <c r="L972" s="40" t="s">
        <v>14</v>
      </c>
      <c r="M972" s="40" t="s">
        <v>363</v>
      </c>
      <c r="N972" s="40" t="s">
        <v>363</v>
      </c>
      <c r="O972" s="40" t="s">
        <v>14</v>
      </c>
      <c r="P972" s="40" t="s">
        <v>363</v>
      </c>
      <c r="Q972" s="40" t="s">
        <v>14</v>
      </c>
      <c r="R972" s="40" t="s">
        <v>3576</v>
      </c>
      <c r="S972" s="40" t="s">
        <v>2223</v>
      </c>
      <c r="T972" s="40" t="s">
        <v>5538</v>
      </c>
      <c r="U972" s="40" t="s">
        <v>406</v>
      </c>
      <c r="V972" s="41">
        <v>44545.0</v>
      </c>
      <c r="W972" s="44"/>
      <c r="X972" s="44"/>
      <c r="Y972" s="52">
        <v>0.71</v>
      </c>
      <c r="Z972" s="40">
        <v>10000.0</v>
      </c>
      <c r="AA972" s="40">
        <v>6000.0</v>
      </c>
      <c r="AB972" s="40">
        <v>12.0</v>
      </c>
      <c r="AC972" s="44"/>
      <c r="AD972" s="40">
        <v>7.39</v>
      </c>
      <c r="AE972" s="44"/>
      <c r="AF972" s="44"/>
      <c r="AG972" s="44"/>
      <c r="AH972" s="44"/>
      <c r="AI972" s="44"/>
      <c r="AJ972" s="44"/>
      <c r="AK972" s="44"/>
      <c r="AL972" s="44"/>
      <c r="AM972" s="40" t="s">
        <v>408</v>
      </c>
      <c r="AN972" s="40" t="s">
        <v>5500</v>
      </c>
      <c r="AO972" s="42" t="b">
        <f t="array" ref="AO972">SUMPRODUCT(--(K972=$AU$2:$AU$4))=0</f>
        <v>0</v>
      </c>
      <c r="AP972" s="42" t="b">
        <f t="array" ref="AP972">SUMPRODUCT(--(L972=$AU$2:$AU$4))=0</f>
        <v>0</v>
      </c>
    </row>
    <row r="973" ht="15.75" hidden="1" customHeight="1">
      <c r="A973" s="40" t="s">
        <v>5539</v>
      </c>
      <c r="B973" s="43" t="s">
        <v>470</v>
      </c>
      <c r="C973" s="43" t="s">
        <v>3338</v>
      </c>
      <c r="D973" s="43"/>
      <c r="E973" s="43" t="s">
        <v>5540</v>
      </c>
      <c r="F973" s="43" t="s">
        <v>363</v>
      </c>
      <c r="G973" s="43" t="s">
        <v>363</v>
      </c>
      <c r="H973" s="43" t="s">
        <v>5541</v>
      </c>
      <c r="I973" s="43"/>
      <c r="J973" s="43" t="s">
        <v>5542</v>
      </c>
      <c r="K973" s="43" t="s">
        <v>14</v>
      </c>
      <c r="L973" s="43" t="s">
        <v>14</v>
      </c>
      <c r="M973" s="43" t="s">
        <v>363</v>
      </c>
      <c r="N973" s="43" t="s">
        <v>363</v>
      </c>
      <c r="O973" s="43" t="s">
        <v>14</v>
      </c>
      <c r="P973" s="43"/>
      <c r="Q973" s="43" t="s">
        <v>14</v>
      </c>
      <c r="R973" s="43" t="s">
        <v>4148</v>
      </c>
      <c r="S973" s="43" t="s">
        <v>4149</v>
      </c>
      <c r="T973" s="44" t="s">
        <v>5543</v>
      </c>
      <c r="U973" s="43" t="s">
        <v>406</v>
      </c>
      <c r="V973" s="45">
        <v>44546.0</v>
      </c>
      <c r="W973" s="44"/>
      <c r="X973" s="43"/>
      <c r="Y973" s="43" t="s">
        <v>5544</v>
      </c>
      <c r="Z973" s="43" t="s">
        <v>5545</v>
      </c>
      <c r="AA973" s="43">
        <v>18000.0</v>
      </c>
      <c r="AB973" s="43">
        <v>11.0</v>
      </c>
      <c r="AC973" s="43"/>
      <c r="AD973" s="43">
        <v>16.7</v>
      </c>
      <c r="AE973" s="43"/>
      <c r="AF973" s="43"/>
      <c r="AG973" s="43"/>
      <c r="AH973" s="43"/>
      <c r="AI973" s="43"/>
      <c r="AJ973" s="43"/>
      <c r="AK973" s="43"/>
      <c r="AL973" s="43"/>
      <c r="AM973" s="40" t="s">
        <v>408</v>
      </c>
      <c r="AN973" s="40" t="s">
        <v>5500</v>
      </c>
      <c r="AO973" s="42" t="b">
        <f t="array" ref="AO973">SUMPRODUCT(--(K973=$AU$2:$AU$4))=0</f>
        <v>0</v>
      </c>
      <c r="AP973" s="42" t="b">
        <f t="array" ref="AP973">SUMPRODUCT(--(L973=$AU$2:$AU$4))=0</f>
        <v>0</v>
      </c>
    </row>
    <row r="974" ht="15.75" hidden="1" customHeight="1">
      <c r="A974" s="43" t="s">
        <v>5546</v>
      </c>
      <c r="B974" s="43" t="s">
        <v>470</v>
      </c>
      <c r="C974" s="43" t="s">
        <v>1209</v>
      </c>
      <c r="D974" s="43"/>
      <c r="E974" s="43" t="s">
        <v>14</v>
      </c>
      <c r="F974" s="43" t="s">
        <v>363</v>
      </c>
      <c r="G974" s="43" t="s">
        <v>363</v>
      </c>
      <c r="H974" s="43"/>
      <c r="I974" s="43"/>
      <c r="J974" s="43"/>
      <c r="K974" s="43"/>
      <c r="L974" s="43"/>
      <c r="M974" s="43"/>
      <c r="N974" s="43"/>
      <c r="O974" s="43"/>
      <c r="P974" s="43"/>
      <c r="Q974" s="43" t="s">
        <v>5547</v>
      </c>
      <c r="R974" s="43" t="s">
        <v>4148</v>
      </c>
      <c r="S974" s="43" t="s">
        <v>4149</v>
      </c>
      <c r="T974" s="40" t="s">
        <v>4156</v>
      </c>
      <c r="U974" s="43" t="s">
        <v>406</v>
      </c>
      <c r="V974" s="45">
        <v>44546.0</v>
      </c>
      <c r="W974" s="44"/>
      <c r="X974" s="43"/>
      <c r="Y974" s="43" t="s">
        <v>5548</v>
      </c>
      <c r="Z974" s="43" t="s">
        <v>1012</v>
      </c>
      <c r="AA974" s="40">
        <v>6000.0</v>
      </c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0" t="s">
        <v>408</v>
      </c>
      <c r="AN974" s="40" t="s">
        <v>5549</v>
      </c>
      <c r="AO974" s="42" t="b">
        <f t="array" ref="AO974">SUMPRODUCT(--(K974=$AU$2:$AU$4))=0</f>
        <v>0</v>
      </c>
      <c r="AP974" s="42" t="b">
        <f t="array" ref="AP974">SUMPRODUCT(--(L974=$AU$2:$AU$4))=0</f>
        <v>0</v>
      </c>
    </row>
    <row r="975" ht="15.75" hidden="1" customHeight="1">
      <c r="A975" s="43" t="s">
        <v>5550</v>
      </c>
      <c r="B975" s="43" t="s">
        <v>476</v>
      </c>
      <c r="C975" s="43" t="s">
        <v>1209</v>
      </c>
      <c r="D975" s="43"/>
      <c r="E975" s="43" t="s">
        <v>14</v>
      </c>
      <c r="F975" s="43" t="s">
        <v>363</v>
      </c>
      <c r="G975" s="43" t="s">
        <v>363</v>
      </c>
      <c r="H975" s="43"/>
      <c r="I975" s="43"/>
      <c r="J975" s="43"/>
      <c r="K975" s="43"/>
      <c r="L975" s="43"/>
      <c r="M975" s="43"/>
      <c r="N975" s="43"/>
      <c r="O975" s="43"/>
      <c r="P975" s="43"/>
      <c r="Q975" s="43" t="s">
        <v>5547</v>
      </c>
      <c r="R975" s="43" t="s">
        <v>4148</v>
      </c>
      <c r="S975" s="43" t="s">
        <v>4149</v>
      </c>
      <c r="T975" s="40" t="s">
        <v>5551</v>
      </c>
      <c r="U975" s="43" t="s">
        <v>406</v>
      </c>
      <c r="V975" s="45">
        <v>44546.0</v>
      </c>
      <c r="W975" s="44"/>
      <c r="X975" s="43"/>
      <c r="Y975" s="43" t="s">
        <v>5552</v>
      </c>
      <c r="Z975" s="43" t="s">
        <v>1012</v>
      </c>
      <c r="AA975" s="40">
        <v>6000.0</v>
      </c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0" t="s">
        <v>408</v>
      </c>
      <c r="AN975" s="40" t="s">
        <v>5549</v>
      </c>
      <c r="AO975" s="42" t="b">
        <f t="array" ref="AO975">SUMPRODUCT(--(K975=$AU$2:$AU$4))=0</f>
        <v>0</v>
      </c>
      <c r="AP975" s="42" t="b">
        <f t="array" ref="AP975">SUMPRODUCT(--(L975=$AU$2:$AU$4))=0</f>
        <v>0</v>
      </c>
    </row>
    <row r="976" ht="15.75" hidden="1" customHeight="1">
      <c r="A976" s="43" t="s">
        <v>5553</v>
      </c>
      <c r="B976" s="43" t="s">
        <v>481</v>
      </c>
      <c r="C976" s="43" t="s">
        <v>1209</v>
      </c>
      <c r="D976" s="43"/>
      <c r="E976" s="43" t="s">
        <v>14</v>
      </c>
      <c r="F976" s="43" t="s">
        <v>363</v>
      </c>
      <c r="G976" s="43" t="s">
        <v>363</v>
      </c>
      <c r="H976" s="43"/>
      <c r="I976" s="43"/>
      <c r="J976" s="43"/>
      <c r="K976" s="43"/>
      <c r="L976" s="43"/>
      <c r="M976" s="43"/>
      <c r="N976" s="43"/>
      <c r="O976" s="43"/>
      <c r="P976" s="43"/>
      <c r="Q976" s="43" t="s">
        <v>5547</v>
      </c>
      <c r="R976" s="43" t="s">
        <v>4148</v>
      </c>
      <c r="S976" s="43" t="s">
        <v>4149</v>
      </c>
      <c r="T976" s="40" t="s">
        <v>4161</v>
      </c>
      <c r="U976" s="43" t="s">
        <v>406</v>
      </c>
      <c r="V976" s="45">
        <v>44546.0</v>
      </c>
      <c r="W976" s="44"/>
      <c r="X976" s="43"/>
      <c r="Y976" s="43" t="s">
        <v>5554</v>
      </c>
      <c r="Z976" s="43" t="s">
        <v>1012</v>
      </c>
      <c r="AA976" s="40">
        <v>6000.0</v>
      </c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0" t="s">
        <v>408</v>
      </c>
      <c r="AN976" s="40" t="s">
        <v>5549</v>
      </c>
      <c r="AO976" s="42" t="b">
        <f t="array" ref="AO976">SUMPRODUCT(--(K976=$AU$2:$AU$4))=0</f>
        <v>0</v>
      </c>
      <c r="AP976" s="42" t="b">
        <f t="array" ref="AP976">SUMPRODUCT(--(L976=$AU$2:$AU$4))=0</f>
        <v>0</v>
      </c>
    </row>
    <row r="977" ht="15.75" hidden="1" customHeight="1">
      <c r="A977" s="43" t="s">
        <v>5555</v>
      </c>
      <c r="B977" s="40" t="s">
        <v>3312</v>
      </c>
      <c r="C977" s="40" t="s">
        <v>3643</v>
      </c>
      <c r="D977" s="44"/>
      <c r="E977" s="40" t="s">
        <v>5556</v>
      </c>
      <c r="F977" s="40"/>
      <c r="G977" s="40" t="s">
        <v>5503</v>
      </c>
      <c r="H977" s="40" t="s">
        <v>5556</v>
      </c>
      <c r="I977" s="40"/>
      <c r="J977" s="40" t="s">
        <v>5504</v>
      </c>
      <c r="K977" s="40" t="s">
        <v>14</v>
      </c>
      <c r="L977" s="40" t="s">
        <v>14</v>
      </c>
      <c r="M977" s="40" t="s">
        <v>363</v>
      </c>
      <c r="N977" s="40" t="s">
        <v>363</v>
      </c>
      <c r="O977" s="40" t="s">
        <v>14</v>
      </c>
      <c r="P977" s="40" t="s">
        <v>14</v>
      </c>
      <c r="Q977" s="40" t="s">
        <v>14</v>
      </c>
      <c r="R977" s="40" t="s">
        <v>5505</v>
      </c>
      <c r="S977" s="40" t="s">
        <v>5506</v>
      </c>
      <c r="T977" s="40" t="s">
        <v>5557</v>
      </c>
      <c r="U977" s="40" t="s">
        <v>406</v>
      </c>
      <c r="V977" s="41">
        <v>44915.0</v>
      </c>
      <c r="W977" s="44"/>
      <c r="X977" s="44"/>
      <c r="Y977" s="52">
        <v>0.88</v>
      </c>
      <c r="Z977" s="40">
        <v>30000.0</v>
      </c>
      <c r="AA977" s="40">
        <v>18000.0</v>
      </c>
      <c r="AB977" s="40"/>
      <c r="AC977" s="44"/>
      <c r="AD977" s="40"/>
      <c r="AE977" s="44"/>
      <c r="AF977" s="44"/>
      <c r="AG977" s="44"/>
      <c r="AH977" s="44"/>
      <c r="AI977" s="44"/>
      <c r="AJ977" s="44"/>
      <c r="AK977" s="44"/>
      <c r="AL977" s="44"/>
      <c r="AM977" s="40" t="s">
        <v>408</v>
      </c>
      <c r="AN977" s="40" t="s">
        <v>5500</v>
      </c>
      <c r="AO977" s="42" t="b">
        <f t="array" ref="AO977">SUMPRODUCT(--(K977=$AU$2:$AU$4))=0</f>
        <v>0</v>
      </c>
      <c r="AP977" s="42" t="b">
        <f t="array" ref="AP977">SUMPRODUCT(--(L977=$AU$2:$AU$4))=0</f>
        <v>0</v>
      </c>
    </row>
    <row r="978" ht="15.75" hidden="1" customHeight="1">
      <c r="A978" s="51" t="s">
        <v>5558</v>
      </c>
      <c r="B978" s="51" t="s">
        <v>2851</v>
      </c>
      <c r="C978" s="51" t="s">
        <v>3338</v>
      </c>
      <c r="D978" s="51" t="s">
        <v>1467</v>
      </c>
      <c r="E978" s="40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62">
        <v>44566.0</v>
      </c>
      <c r="W978" s="44" t="s">
        <v>5559</v>
      </c>
      <c r="X978" s="44"/>
      <c r="Y978" s="44"/>
      <c r="Z978" s="51"/>
      <c r="AA978" s="51"/>
      <c r="AB978" s="51"/>
      <c r="AC978" s="44"/>
      <c r="AD978" s="51"/>
      <c r="AE978" s="44"/>
      <c r="AF978" s="44"/>
      <c r="AG978" s="44"/>
      <c r="AH978" s="44"/>
      <c r="AI978" s="44"/>
      <c r="AJ978" s="44"/>
      <c r="AK978" s="44"/>
      <c r="AL978" s="44"/>
      <c r="AM978" s="51"/>
      <c r="AN978" s="51"/>
      <c r="AO978" s="42" t="b">
        <f t="array" ref="AO978">SUMPRODUCT(--(K978=$AU$2:$AU$4))=0</f>
        <v>0</v>
      </c>
      <c r="AP978" s="42" t="b">
        <f t="array" ref="AP978">SUMPRODUCT(--(L978=$AU$2:$AU$4))=0</f>
        <v>0</v>
      </c>
    </row>
    <row r="979" ht="15.75" customHeight="1">
      <c r="A979" s="43" t="s">
        <v>182</v>
      </c>
      <c r="B979" s="40" t="s">
        <v>2071</v>
      </c>
      <c r="C979" s="40" t="s">
        <v>3643</v>
      </c>
      <c r="D979" s="44"/>
      <c r="E979" s="40" t="s">
        <v>5560</v>
      </c>
      <c r="F979" s="40"/>
      <c r="G979" s="40" t="s">
        <v>5503</v>
      </c>
      <c r="H979" s="40" t="s">
        <v>5560</v>
      </c>
      <c r="I979" s="40"/>
      <c r="J979" s="40" t="s">
        <v>5561</v>
      </c>
      <c r="K979" s="40" t="s">
        <v>183</v>
      </c>
      <c r="L979" s="40" t="s">
        <v>14</v>
      </c>
      <c r="M979" s="40"/>
      <c r="N979" s="40" t="s">
        <v>363</v>
      </c>
      <c r="O979" s="40" t="s">
        <v>14</v>
      </c>
      <c r="P979" s="40" t="s">
        <v>14</v>
      </c>
      <c r="Q979" s="40" t="s">
        <v>14</v>
      </c>
      <c r="R979" s="40" t="s">
        <v>124</v>
      </c>
      <c r="S979" s="40" t="s">
        <v>125</v>
      </c>
      <c r="T979" s="40" t="s">
        <v>5420</v>
      </c>
      <c r="U979" s="40" t="s">
        <v>406</v>
      </c>
      <c r="V979" s="41">
        <v>44567.0</v>
      </c>
      <c r="W979" s="44" t="s">
        <v>3333</v>
      </c>
      <c r="X979" s="44"/>
      <c r="Y979" s="40" t="s">
        <v>5562</v>
      </c>
      <c r="Z979" s="40">
        <v>25000.0</v>
      </c>
      <c r="AA979" s="40">
        <v>15000.0</v>
      </c>
      <c r="AB979" s="40"/>
      <c r="AC979" s="44"/>
      <c r="AD979" s="40"/>
      <c r="AE979" s="44"/>
      <c r="AF979" s="44"/>
      <c r="AG979" s="44"/>
      <c r="AH979" s="44"/>
      <c r="AI979" s="44"/>
      <c r="AJ979" s="44"/>
      <c r="AK979" s="44"/>
      <c r="AL979" s="44"/>
      <c r="AM979" s="40" t="s">
        <v>408</v>
      </c>
      <c r="AN979" s="40" t="s">
        <v>170</v>
      </c>
      <c r="AO979" s="42" t="b">
        <f t="array" ref="AO979">SUMPRODUCT(--(K979=$AU$2:$AU$4))=0</f>
        <v>1</v>
      </c>
      <c r="AP979" s="42" t="b">
        <f t="array" ref="AP979">SUMPRODUCT(--(L979=$AU$2:$AU$4))=0</f>
        <v>0</v>
      </c>
    </row>
    <row r="980" ht="15.75" customHeight="1">
      <c r="A980" s="43" t="s">
        <v>184</v>
      </c>
      <c r="B980" s="40" t="s">
        <v>2997</v>
      </c>
      <c r="C980" s="40" t="s">
        <v>3643</v>
      </c>
      <c r="D980" s="44"/>
      <c r="E980" s="40" t="s">
        <v>5563</v>
      </c>
      <c r="F980" s="40"/>
      <c r="G980" s="40" t="s">
        <v>5503</v>
      </c>
      <c r="H980" s="40" t="s">
        <v>5563</v>
      </c>
      <c r="I980" s="40"/>
      <c r="J980" s="40" t="s">
        <v>5561</v>
      </c>
      <c r="K980" s="40" t="s">
        <v>185</v>
      </c>
      <c r="L980" s="40" t="s">
        <v>14</v>
      </c>
      <c r="M980" s="40"/>
      <c r="N980" s="40" t="s">
        <v>363</v>
      </c>
      <c r="O980" s="40" t="s">
        <v>14</v>
      </c>
      <c r="P980" s="40" t="s">
        <v>14</v>
      </c>
      <c r="Q980" s="40" t="s">
        <v>14</v>
      </c>
      <c r="R980" s="40" t="s">
        <v>124</v>
      </c>
      <c r="S980" s="40" t="s">
        <v>125</v>
      </c>
      <c r="T980" s="40" t="s">
        <v>4858</v>
      </c>
      <c r="U980" s="40" t="s">
        <v>406</v>
      </c>
      <c r="V980" s="41">
        <v>44567.0</v>
      </c>
      <c r="W980" s="44" t="s">
        <v>3333</v>
      </c>
      <c r="X980" s="44"/>
      <c r="Y980" s="40" t="s">
        <v>5562</v>
      </c>
      <c r="Z980" s="40">
        <v>25000.0</v>
      </c>
      <c r="AA980" s="40">
        <v>15000.0</v>
      </c>
      <c r="AB980" s="40"/>
      <c r="AC980" s="44"/>
      <c r="AD980" s="40"/>
      <c r="AE980" s="44"/>
      <c r="AF980" s="44"/>
      <c r="AG980" s="44"/>
      <c r="AH980" s="44"/>
      <c r="AI980" s="44"/>
      <c r="AJ980" s="44"/>
      <c r="AK980" s="44"/>
      <c r="AL980" s="44"/>
      <c r="AM980" s="40" t="s">
        <v>408</v>
      </c>
      <c r="AN980" s="40" t="s">
        <v>170</v>
      </c>
      <c r="AO980" s="42" t="b">
        <f t="array" ref="AO980">SUMPRODUCT(--(K980=$AU$2:$AU$4))=0</f>
        <v>1</v>
      </c>
      <c r="AP980" s="42" t="b">
        <f t="array" ref="AP980">SUMPRODUCT(--(L980=$AU$2:$AU$4))=0</f>
        <v>0</v>
      </c>
    </row>
    <row r="981" ht="15.75" hidden="1" customHeight="1">
      <c r="A981" s="43" t="s">
        <v>5564</v>
      </c>
      <c r="B981" s="40" t="s">
        <v>3105</v>
      </c>
      <c r="C981" s="40" t="s">
        <v>4940</v>
      </c>
      <c r="D981" s="44"/>
      <c r="E981" s="40" t="s">
        <v>14</v>
      </c>
      <c r="F981" s="40" t="s">
        <v>363</v>
      </c>
      <c r="G981" s="40" t="s">
        <v>363</v>
      </c>
      <c r="H981" s="40" t="s">
        <v>14</v>
      </c>
      <c r="I981" s="40" t="s">
        <v>363</v>
      </c>
      <c r="J981" s="40" t="s">
        <v>363</v>
      </c>
      <c r="K981" s="40" t="s">
        <v>14</v>
      </c>
      <c r="L981" s="40" t="s">
        <v>14</v>
      </c>
      <c r="M981" s="40" t="s">
        <v>363</v>
      </c>
      <c r="N981" s="40" t="s">
        <v>363</v>
      </c>
      <c r="O981" s="43" t="s">
        <v>5565</v>
      </c>
      <c r="P981" s="44"/>
      <c r="Q981" s="43" t="s">
        <v>5547</v>
      </c>
      <c r="R981" s="40" t="s">
        <v>5177</v>
      </c>
      <c r="S981" s="40" t="s">
        <v>404</v>
      </c>
      <c r="T981" s="40" t="s">
        <v>801</v>
      </c>
      <c r="U981" s="40" t="s">
        <v>406</v>
      </c>
      <c r="V981" s="41">
        <v>44568.0</v>
      </c>
      <c r="W981" s="44"/>
      <c r="X981" s="44"/>
      <c r="Y981" s="43">
        <v>5000.0</v>
      </c>
      <c r="Z981" s="40">
        <v>5000.0</v>
      </c>
      <c r="AA981" s="40">
        <v>3000.0</v>
      </c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0" t="s">
        <v>408</v>
      </c>
      <c r="AN981" s="40" t="s">
        <v>5566</v>
      </c>
      <c r="AO981" s="42" t="b">
        <f t="array" ref="AO981">SUMPRODUCT(--(K981=$AU$2:$AU$4))=0</f>
        <v>0</v>
      </c>
      <c r="AP981" s="42" t="b">
        <f t="array" ref="AP981">SUMPRODUCT(--(L981=$AU$2:$AU$4))=0</f>
        <v>0</v>
      </c>
    </row>
    <row r="982" ht="15.75" hidden="1" customHeight="1">
      <c r="A982" s="43" t="s">
        <v>5567</v>
      </c>
      <c r="B982" s="40" t="s">
        <v>3302</v>
      </c>
      <c r="C982" s="40" t="s">
        <v>4940</v>
      </c>
      <c r="D982" s="44"/>
      <c r="E982" s="40" t="s">
        <v>14</v>
      </c>
      <c r="F982" s="40" t="s">
        <v>363</v>
      </c>
      <c r="G982" s="40" t="s">
        <v>363</v>
      </c>
      <c r="H982" s="40" t="s">
        <v>14</v>
      </c>
      <c r="I982" s="40" t="s">
        <v>363</v>
      </c>
      <c r="J982" s="40" t="s">
        <v>363</v>
      </c>
      <c r="K982" s="40" t="s">
        <v>14</v>
      </c>
      <c r="L982" s="40" t="s">
        <v>14</v>
      </c>
      <c r="M982" s="40" t="s">
        <v>363</v>
      </c>
      <c r="N982" s="40" t="s">
        <v>363</v>
      </c>
      <c r="O982" s="43" t="s">
        <v>5568</v>
      </c>
      <c r="P982" s="44"/>
      <c r="Q982" s="43" t="s">
        <v>5547</v>
      </c>
      <c r="R982" s="40" t="s">
        <v>5177</v>
      </c>
      <c r="S982" s="40" t="s">
        <v>404</v>
      </c>
      <c r="T982" s="40" t="s">
        <v>5569</v>
      </c>
      <c r="U982" s="40" t="s">
        <v>406</v>
      </c>
      <c r="V982" s="41">
        <v>44568.0</v>
      </c>
      <c r="W982" s="44"/>
      <c r="X982" s="44"/>
      <c r="Y982" s="43">
        <v>5000.0</v>
      </c>
      <c r="Z982" s="40">
        <v>5000.0</v>
      </c>
      <c r="AA982" s="40">
        <v>3000.0</v>
      </c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0" t="s">
        <v>408</v>
      </c>
      <c r="AN982" s="40" t="s">
        <v>5566</v>
      </c>
      <c r="AO982" s="42" t="b">
        <f t="array" ref="AO982">SUMPRODUCT(--(K982=$AU$2:$AU$4))=0</f>
        <v>0</v>
      </c>
      <c r="AP982" s="42" t="b">
        <f t="array" ref="AP982">SUMPRODUCT(--(L982=$AU$2:$AU$4))=0</f>
        <v>0</v>
      </c>
    </row>
    <row r="983" ht="15.75" hidden="1" customHeight="1">
      <c r="A983" s="43" t="s">
        <v>5570</v>
      </c>
      <c r="B983" s="40" t="s">
        <v>3307</v>
      </c>
      <c r="C983" s="40" t="s">
        <v>4940</v>
      </c>
      <c r="D983" s="44"/>
      <c r="E983" s="40" t="s">
        <v>14</v>
      </c>
      <c r="F983" s="40" t="s">
        <v>363</v>
      </c>
      <c r="G983" s="40" t="s">
        <v>363</v>
      </c>
      <c r="H983" s="40" t="s">
        <v>14</v>
      </c>
      <c r="I983" s="40" t="s">
        <v>363</v>
      </c>
      <c r="J983" s="40" t="s">
        <v>363</v>
      </c>
      <c r="K983" s="40" t="s">
        <v>14</v>
      </c>
      <c r="L983" s="40" t="s">
        <v>14</v>
      </c>
      <c r="M983" s="40" t="s">
        <v>363</v>
      </c>
      <c r="N983" s="40" t="s">
        <v>363</v>
      </c>
      <c r="O983" s="43" t="s">
        <v>5571</v>
      </c>
      <c r="P983" s="44"/>
      <c r="Q983" s="43" t="s">
        <v>5547</v>
      </c>
      <c r="R983" s="40" t="s">
        <v>5177</v>
      </c>
      <c r="S983" s="40" t="s">
        <v>404</v>
      </c>
      <c r="T983" s="40" t="s">
        <v>5572</v>
      </c>
      <c r="U983" s="40" t="s">
        <v>406</v>
      </c>
      <c r="V983" s="41">
        <v>44568.0</v>
      </c>
      <c r="W983" s="44"/>
      <c r="X983" s="44"/>
      <c r="Y983" s="43">
        <v>54000.0</v>
      </c>
      <c r="Z983" s="40">
        <v>10000.0</v>
      </c>
      <c r="AA983" s="40">
        <v>6000.0</v>
      </c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0" t="s">
        <v>408</v>
      </c>
      <c r="AN983" s="40" t="s">
        <v>5566</v>
      </c>
      <c r="AO983" s="42" t="b">
        <f t="array" ref="AO983">SUMPRODUCT(--(K983=$AU$2:$AU$4))=0</f>
        <v>0</v>
      </c>
      <c r="AP983" s="42" t="b">
        <f t="array" ref="AP983">SUMPRODUCT(--(L983=$AU$2:$AU$4))=0</f>
        <v>0</v>
      </c>
    </row>
    <row r="984" ht="15.75" hidden="1" customHeight="1">
      <c r="A984" s="43" t="s">
        <v>5573</v>
      </c>
      <c r="B984" s="40" t="s">
        <v>3312</v>
      </c>
      <c r="C984" s="40" t="s">
        <v>4940</v>
      </c>
      <c r="D984" s="44"/>
      <c r="E984" s="40" t="s">
        <v>14</v>
      </c>
      <c r="F984" s="40" t="s">
        <v>363</v>
      </c>
      <c r="G984" s="40" t="s">
        <v>363</v>
      </c>
      <c r="H984" s="40" t="s">
        <v>14</v>
      </c>
      <c r="I984" s="40" t="s">
        <v>363</v>
      </c>
      <c r="J984" s="40" t="s">
        <v>363</v>
      </c>
      <c r="K984" s="40" t="s">
        <v>14</v>
      </c>
      <c r="L984" s="40" t="s">
        <v>14</v>
      </c>
      <c r="M984" s="40" t="s">
        <v>363</v>
      </c>
      <c r="N984" s="40" t="s">
        <v>363</v>
      </c>
      <c r="O984" s="43" t="s">
        <v>5574</v>
      </c>
      <c r="P984" s="44"/>
      <c r="Q984" s="43" t="s">
        <v>5547</v>
      </c>
      <c r="R984" s="40" t="s">
        <v>5177</v>
      </c>
      <c r="S984" s="40" t="s">
        <v>404</v>
      </c>
      <c r="T984" s="40" t="s">
        <v>5575</v>
      </c>
      <c r="U984" s="40" t="s">
        <v>406</v>
      </c>
      <c r="V984" s="41">
        <v>44568.0</v>
      </c>
      <c r="W984" s="44"/>
      <c r="X984" s="44"/>
      <c r="Y984" s="43" t="s">
        <v>1979</v>
      </c>
      <c r="Z984" s="40">
        <v>10000.0</v>
      </c>
      <c r="AA984" s="40">
        <v>6000.0</v>
      </c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0" t="s">
        <v>408</v>
      </c>
      <c r="AN984" s="40" t="s">
        <v>5566</v>
      </c>
      <c r="AO984" s="42" t="b">
        <f t="array" ref="AO984">SUMPRODUCT(--(K984=$AU$2:$AU$4))=0</f>
        <v>0</v>
      </c>
      <c r="AP984" s="42" t="b">
        <f t="array" ref="AP984">SUMPRODUCT(--(L984=$AU$2:$AU$4))=0</f>
        <v>0</v>
      </c>
    </row>
    <row r="985" ht="15.75" hidden="1" customHeight="1">
      <c r="A985" s="43" t="s">
        <v>5576</v>
      </c>
      <c r="B985" s="40" t="s">
        <v>5577</v>
      </c>
      <c r="C985" s="40" t="s">
        <v>4940</v>
      </c>
      <c r="D985" s="44"/>
      <c r="E985" s="40" t="s">
        <v>14</v>
      </c>
      <c r="F985" s="40" t="s">
        <v>363</v>
      </c>
      <c r="G985" s="40" t="s">
        <v>363</v>
      </c>
      <c r="H985" s="40" t="s">
        <v>14</v>
      </c>
      <c r="I985" s="40" t="s">
        <v>363</v>
      </c>
      <c r="J985" s="40" t="s">
        <v>363</v>
      </c>
      <c r="K985" s="40" t="s">
        <v>14</v>
      </c>
      <c r="L985" s="40" t="s">
        <v>14</v>
      </c>
      <c r="M985" s="40" t="s">
        <v>363</v>
      </c>
      <c r="N985" s="40" t="s">
        <v>363</v>
      </c>
      <c r="O985" s="43" t="s">
        <v>5578</v>
      </c>
      <c r="P985" s="44"/>
      <c r="Q985" s="43" t="s">
        <v>5547</v>
      </c>
      <c r="R985" s="40" t="s">
        <v>5177</v>
      </c>
      <c r="S985" s="40" t="s">
        <v>404</v>
      </c>
      <c r="T985" s="40" t="s">
        <v>5579</v>
      </c>
      <c r="U985" s="40" t="s">
        <v>406</v>
      </c>
      <c r="V985" s="41">
        <v>44568.0</v>
      </c>
      <c r="W985" s="44"/>
      <c r="X985" s="44"/>
      <c r="Y985" s="43" t="s">
        <v>1318</v>
      </c>
      <c r="Z985" s="40">
        <v>9600.0</v>
      </c>
      <c r="AA985" s="40">
        <v>5760.0</v>
      </c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0" t="s">
        <v>408</v>
      </c>
      <c r="AN985" s="40" t="s">
        <v>5566</v>
      </c>
      <c r="AO985" s="42" t="b">
        <f t="array" ref="AO985">SUMPRODUCT(--(K985=$AU$2:$AU$4))=0</f>
        <v>0</v>
      </c>
      <c r="AP985" s="42" t="b">
        <f t="array" ref="AP985">SUMPRODUCT(--(L985=$AU$2:$AU$4))=0</f>
        <v>0</v>
      </c>
    </row>
    <row r="986" ht="15.75" hidden="1" customHeight="1">
      <c r="A986" s="43" t="s">
        <v>5580</v>
      </c>
      <c r="B986" s="40" t="s">
        <v>3481</v>
      </c>
      <c r="C986" s="40" t="s">
        <v>5524</v>
      </c>
      <c r="D986" s="44"/>
      <c r="E986" s="40" t="s">
        <v>14</v>
      </c>
      <c r="F986" s="40" t="s">
        <v>363</v>
      </c>
      <c r="G986" s="40" t="s">
        <v>363</v>
      </c>
      <c r="H986" s="40" t="s">
        <v>5581</v>
      </c>
      <c r="I986" s="40"/>
      <c r="J986" s="40" t="s">
        <v>5582</v>
      </c>
      <c r="K986" s="40" t="s">
        <v>14</v>
      </c>
      <c r="L986" s="40" t="s">
        <v>14</v>
      </c>
      <c r="M986" s="40" t="s">
        <v>363</v>
      </c>
      <c r="N986" s="40" t="s">
        <v>363</v>
      </c>
      <c r="O986" s="43" t="s">
        <v>14</v>
      </c>
      <c r="P986" s="40" t="s">
        <v>14</v>
      </c>
      <c r="Q986" s="40" t="s">
        <v>14</v>
      </c>
      <c r="R986" s="40" t="s">
        <v>145</v>
      </c>
      <c r="S986" s="40" t="s">
        <v>146</v>
      </c>
      <c r="T986" s="40" t="s">
        <v>5583</v>
      </c>
      <c r="U986" s="40" t="s">
        <v>406</v>
      </c>
      <c r="V986" s="41">
        <v>44572.0</v>
      </c>
      <c r="W986" s="44"/>
      <c r="X986" s="44"/>
      <c r="Y986" s="43" t="s">
        <v>5584</v>
      </c>
      <c r="Z986" s="40">
        <v>30000.0</v>
      </c>
      <c r="AA986" s="40">
        <v>18000.0</v>
      </c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0" t="s">
        <v>408</v>
      </c>
      <c r="AN986" s="40" t="s">
        <v>170</v>
      </c>
      <c r="AO986" s="42" t="b">
        <f t="array" ref="AO986">SUMPRODUCT(--(K986=$AU$2:$AU$4))=0</f>
        <v>0</v>
      </c>
      <c r="AP986" s="42" t="b">
        <f t="array" ref="AP986">SUMPRODUCT(--(L986=$AU$2:$AU$4))=0</f>
        <v>0</v>
      </c>
    </row>
    <row r="987" ht="15.75" hidden="1" customHeight="1">
      <c r="A987" s="43" t="s">
        <v>5585</v>
      </c>
      <c r="B987" s="40" t="s">
        <v>3570</v>
      </c>
      <c r="C987" s="40" t="s">
        <v>5524</v>
      </c>
      <c r="D987" s="44"/>
      <c r="E987" s="40" t="s">
        <v>14</v>
      </c>
      <c r="F987" s="40" t="s">
        <v>363</v>
      </c>
      <c r="G987" s="40" t="s">
        <v>363</v>
      </c>
      <c r="H987" s="40" t="s">
        <v>5586</v>
      </c>
      <c r="I987" s="40"/>
      <c r="J987" s="40" t="s">
        <v>5582</v>
      </c>
      <c r="K987" s="40" t="s">
        <v>14</v>
      </c>
      <c r="L987" s="40" t="s">
        <v>14</v>
      </c>
      <c r="M987" s="40" t="s">
        <v>363</v>
      </c>
      <c r="N987" s="40" t="s">
        <v>363</v>
      </c>
      <c r="O987" s="43" t="s">
        <v>14</v>
      </c>
      <c r="P987" s="40" t="s">
        <v>14</v>
      </c>
      <c r="Q987" s="40" t="s">
        <v>14</v>
      </c>
      <c r="R987" s="40" t="s">
        <v>145</v>
      </c>
      <c r="S987" s="40" t="s">
        <v>146</v>
      </c>
      <c r="T987" s="40" t="s">
        <v>5587</v>
      </c>
      <c r="U987" s="40" t="s">
        <v>406</v>
      </c>
      <c r="V987" s="41">
        <v>44572.0</v>
      </c>
      <c r="W987" s="44"/>
      <c r="X987" s="44"/>
      <c r="Y987" s="43" t="s">
        <v>5584</v>
      </c>
      <c r="Z987" s="40">
        <v>60000.0</v>
      </c>
      <c r="AA987" s="40">
        <v>36000.0</v>
      </c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0" t="s">
        <v>408</v>
      </c>
      <c r="AN987" s="40" t="s">
        <v>170</v>
      </c>
      <c r="AO987" s="42" t="b">
        <f t="array" ref="AO987">SUMPRODUCT(--(K987=$AU$2:$AU$4))=0</f>
        <v>0</v>
      </c>
      <c r="AP987" s="42" t="b">
        <f t="array" ref="AP987">SUMPRODUCT(--(L987=$AU$2:$AU$4))=0</f>
        <v>0</v>
      </c>
    </row>
    <row r="988" ht="15.75" hidden="1" customHeight="1">
      <c r="A988" s="43" t="s">
        <v>5588</v>
      </c>
      <c r="B988" s="40" t="s">
        <v>634</v>
      </c>
      <c r="C988" s="40" t="s">
        <v>3338</v>
      </c>
      <c r="D988" s="44"/>
      <c r="E988" s="40" t="s">
        <v>14</v>
      </c>
      <c r="F988" s="40" t="s">
        <v>363</v>
      </c>
      <c r="G988" s="40" t="s">
        <v>363</v>
      </c>
      <c r="H988" s="40" t="s">
        <v>14</v>
      </c>
      <c r="I988" s="40" t="s">
        <v>363</v>
      </c>
      <c r="J988" s="40" t="s">
        <v>363</v>
      </c>
      <c r="K988" s="40" t="s">
        <v>14</v>
      </c>
      <c r="L988" s="40" t="s">
        <v>14</v>
      </c>
      <c r="M988" s="40" t="s">
        <v>363</v>
      </c>
      <c r="N988" s="40" t="s">
        <v>363</v>
      </c>
      <c r="O988" s="43" t="s">
        <v>14</v>
      </c>
      <c r="P988" s="40" t="s">
        <v>363</v>
      </c>
      <c r="Q988" s="40" t="s">
        <v>14</v>
      </c>
      <c r="R988" s="40" t="s">
        <v>3576</v>
      </c>
      <c r="S988" s="40" t="s">
        <v>2223</v>
      </c>
      <c r="T988" s="41">
        <v>44572.0</v>
      </c>
      <c r="U988" s="40" t="s">
        <v>406</v>
      </c>
      <c r="V988" s="41">
        <v>44572.0</v>
      </c>
      <c r="W988" s="44"/>
      <c r="X988" s="44"/>
      <c r="Y988" s="43" t="s">
        <v>5589</v>
      </c>
      <c r="Z988" s="40">
        <v>10000.0</v>
      </c>
      <c r="AA988" s="40">
        <v>6000.0</v>
      </c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0" t="s">
        <v>408</v>
      </c>
      <c r="AN988" s="40" t="s">
        <v>175</v>
      </c>
      <c r="AO988" s="42" t="b">
        <f t="array" ref="AO988">SUMPRODUCT(--(K988=$AU$2:$AU$4))=0</f>
        <v>0</v>
      </c>
      <c r="AP988" s="42" t="b">
        <f t="array" ref="AP988">SUMPRODUCT(--(L988=$AU$2:$AU$4))=0</f>
        <v>0</v>
      </c>
    </row>
    <row r="989" ht="15.75" hidden="1" customHeight="1">
      <c r="A989" s="43" t="s">
        <v>5590</v>
      </c>
      <c r="B989" s="40" t="s">
        <v>638</v>
      </c>
      <c r="C989" s="40" t="s">
        <v>3338</v>
      </c>
      <c r="D989" s="44"/>
      <c r="E989" s="40" t="s">
        <v>14</v>
      </c>
      <c r="F989" s="40" t="s">
        <v>363</v>
      </c>
      <c r="G989" s="40" t="s">
        <v>363</v>
      </c>
      <c r="H989" s="40" t="s">
        <v>14</v>
      </c>
      <c r="I989" s="40" t="s">
        <v>363</v>
      </c>
      <c r="J989" s="40" t="s">
        <v>363</v>
      </c>
      <c r="K989" s="40" t="s">
        <v>14</v>
      </c>
      <c r="L989" s="40" t="s">
        <v>14</v>
      </c>
      <c r="M989" s="40" t="s">
        <v>363</v>
      </c>
      <c r="N989" s="40" t="s">
        <v>363</v>
      </c>
      <c r="O989" s="43" t="s">
        <v>14</v>
      </c>
      <c r="P989" s="44" t="s">
        <v>363</v>
      </c>
      <c r="Q989" s="43" t="s">
        <v>14</v>
      </c>
      <c r="R989" s="40" t="s">
        <v>3576</v>
      </c>
      <c r="S989" s="40" t="s">
        <v>2223</v>
      </c>
      <c r="T989" s="41">
        <v>44579.0</v>
      </c>
      <c r="U989" s="40" t="s">
        <v>406</v>
      </c>
      <c r="V989" s="41">
        <v>44573.0</v>
      </c>
      <c r="W989" s="44"/>
      <c r="X989" s="44"/>
      <c r="Y989" s="43" t="s">
        <v>5591</v>
      </c>
      <c r="Z989" s="40">
        <v>7000.0</v>
      </c>
      <c r="AA989" s="40">
        <v>4200.0</v>
      </c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0" t="s">
        <v>408</v>
      </c>
      <c r="AN989" s="40" t="s">
        <v>175</v>
      </c>
      <c r="AO989" s="42" t="b">
        <f t="array" ref="AO989">SUMPRODUCT(--(K989=$AU$2:$AU$4))=0</f>
        <v>0</v>
      </c>
      <c r="AP989" s="42" t="b">
        <f t="array" ref="AP989">SUMPRODUCT(--(L989=$AU$2:$AU$4))=0</f>
        <v>0</v>
      </c>
    </row>
    <row r="990" ht="15.75" hidden="1" customHeight="1">
      <c r="A990" s="51" t="s">
        <v>5592</v>
      </c>
      <c r="B990" s="51" t="s">
        <v>641</v>
      </c>
      <c r="C990" s="51" t="s">
        <v>3338</v>
      </c>
      <c r="D990" s="51" t="s">
        <v>1467</v>
      </c>
      <c r="E990" s="51" t="s">
        <v>14</v>
      </c>
      <c r="F990" s="51" t="s">
        <v>363</v>
      </c>
      <c r="G990" s="51" t="s">
        <v>363</v>
      </c>
      <c r="H990" s="51" t="s">
        <v>14</v>
      </c>
      <c r="I990" s="51" t="s">
        <v>363</v>
      </c>
      <c r="J990" s="51" t="s">
        <v>363</v>
      </c>
      <c r="K990" s="51" t="s">
        <v>14</v>
      </c>
      <c r="L990" s="51" t="s">
        <v>14</v>
      </c>
      <c r="M990" s="51" t="s">
        <v>363</v>
      </c>
      <c r="N990" s="51" t="s">
        <v>363</v>
      </c>
      <c r="O990" s="51" t="s">
        <v>14</v>
      </c>
      <c r="P990" s="44" t="s">
        <v>363</v>
      </c>
      <c r="Q990" s="51" t="s">
        <v>14</v>
      </c>
      <c r="R990" s="51" t="s">
        <v>2223</v>
      </c>
      <c r="S990" s="44"/>
      <c r="T990" s="62">
        <v>44579.0</v>
      </c>
      <c r="U990" s="51" t="s">
        <v>406</v>
      </c>
      <c r="V990" s="62">
        <v>44579.0</v>
      </c>
      <c r="W990" s="44"/>
      <c r="X990" s="44"/>
      <c r="Y990" s="51" t="s">
        <v>5593</v>
      </c>
      <c r="Z990" s="51">
        <v>10000.0</v>
      </c>
      <c r="AA990" s="51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0"/>
      <c r="AN990" s="40"/>
      <c r="AO990" s="42" t="b">
        <f t="array" ref="AO990">SUMPRODUCT(--(K990=$AU$2:$AU$4))=0</f>
        <v>0</v>
      </c>
      <c r="AP990" s="42" t="b">
        <f t="array" ref="AP990">SUMPRODUCT(--(L990=$AU$2:$AU$4))=0</f>
        <v>0</v>
      </c>
    </row>
    <row r="991" ht="15.75" customHeight="1">
      <c r="A991" s="43" t="s">
        <v>180</v>
      </c>
      <c r="B991" s="40" t="s">
        <v>3197</v>
      </c>
      <c r="C991" s="40" t="s">
        <v>3643</v>
      </c>
      <c r="D991" s="44"/>
      <c r="E991" s="40" t="s">
        <v>14</v>
      </c>
      <c r="F991" s="40" t="s">
        <v>363</v>
      </c>
      <c r="G991" s="40" t="s">
        <v>363</v>
      </c>
      <c r="H991" s="43" t="s">
        <v>5594</v>
      </c>
      <c r="I991" s="40"/>
      <c r="J991" s="40" t="s">
        <v>5595</v>
      </c>
      <c r="K991" s="43" t="s">
        <v>181</v>
      </c>
      <c r="L991" s="40" t="s">
        <v>14</v>
      </c>
      <c r="M991" s="40"/>
      <c r="N991" s="40" t="s">
        <v>363</v>
      </c>
      <c r="O991" s="43" t="s">
        <v>14</v>
      </c>
      <c r="P991" s="40" t="s">
        <v>363</v>
      </c>
      <c r="Q991" s="40" t="s">
        <v>14</v>
      </c>
      <c r="R991" s="40" t="s">
        <v>168</v>
      </c>
      <c r="S991" s="40" t="s">
        <v>169</v>
      </c>
      <c r="T991" s="40" t="s">
        <v>5596</v>
      </c>
      <c r="U991" s="40" t="s">
        <v>406</v>
      </c>
      <c r="V991" s="41">
        <v>44580.0</v>
      </c>
      <c r="W991" s="44"/>
      <c r="X991" s="44"/>
      <c r="Y991" s="40" t="s">
        <v>5597</v>
      </c>
      <c r="Z991" s="40">
        <v>25000.0</v>
      </c>
      <c r="AA991" s="40">
        <v>15000.0</v>
      </c>
      <c r="AB991" s="40"/>
      <c r="AC991" s="44"/>
      <c r="AD991" s="40"/>
      <c r="AE991" s="44"/>
      <c r="AF991" s="44"/>
      <c r="AG991" s="44"/>
      <c r="AH991" s="44"/>
      <c r="AI991" s="44"/>
      <c r="AJ991" s="44"/>
      <c r="AK991" s="44"/>
      <c r="AL991" s="44"/>
      <c r="AM991" s="40" t="s">
        <v>408</v>
      </c>
      <c r="AN991" s="40" t="s">
        <v>170</v>
      </c>
      <c r="AO991" s="42" t="b">
        <f t="array" ref="AO991">SUMPRODUCT(--(K991=$AU$2:$AU$4))=0</f>
        <v>1</v>
      </c>
      <c r="AP991" s="42" t="b">
        <f t="array" ref="AP991">SUMPRODUCT(--(L991=$AU$2:$AU$4))=0</f>
        <v>0</v>
      </c>
    </row>
    <row r="992" ht="15.75" hidden="1" customHeight="1">
      <c r="A992" s="43" t="s">
        <v>5598</v>
      </c>
      <c r="B992" s="40" t="s">
        <v>470</v>
      </c>
      <c r="C992" s="40" t="s">
        <v>3338</v>
      </c>
      <c r="D992" s="44"/>
      <c r="E992" s="40" t="s">
        <v>14</v>
      </c>
      <c r="F992" s="40" t="s">
        <v>363</v>
      </c>
      <c r="G992" s="40" t="s">
        <v>363</v>
      </c>
      <c r="H992" s="40" t="s">
        <v>14</v>
      </c>
      <c r="I992" s="40" t="s">
        <v>363</v>
      </c>
      <c r="J992" s="40" t="s">
        <v>363</v>
      </c>
      <c r="K992" s="40" t="s">
        <v>14</v>
      </c>
      <c r="L992" s="40" t="s">
        <v>14</v>
      </c>
      <c r="M992" s="40" t="s">
        <v>363</v>
      </c>
      <c r="N992" s="40" t="s">
        <v>363</v>
      </c>
      <c r="O992" s="40" t="s">
        <v>14</v>
      </c>
      <c r="P992" s="40" t="s">
        <v>14</v>
      </c>
      <c r="Q992" s="40" t="s">
        <v>14</v>
      </c>
      <c r="R992" s="40" t="s">
        <v>4870</v>
      </c>
      <c r="S992" s="40" t="s">
        <v>1984</v>
      </c>
      <c r="T992" s="41">
        <v>44581.0</v>
      </c>
      <c r="U992" s="40" t="s">
        <v>406</v>
      </c>
      <c r="V992" s="41">
        <v>44581.0</v>
      </c>
      <c r="W992" s="44"/>
      <c r="X992" s="44"/>
      <c r="Y992" s="43" t="s">
        <v>5599</v>
      </c>
      <c r="Z992" s="40">
        <v>7750.0</v>
      </c>
      <c r="AA992" s="40">
        <v>4650.0</v>
      </c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0" t="s">
        <v>408</v>
      </c>
      <c r="AN992" s="40" t="s">
        <v>170</v>
      </c>
      <c r="AO992" s="42" t="b">
        <f t="array" ref="AO992">SUMPRODUCT(--(K992=$AU$2:$AU$4))=0</f>
        <v>0</v>
      </c>
      <c r="AP992" s="42" t="b">
        <f t="array" ref="AP992">SUMPRODUCT(--(L992=$AU$2:$AU$4))=0</f>
        <v>0</v>
      </c>
    </row>
    <row r="993" ht="15.75" hidden="1" customHeight="1">
      <c r="A993" s="43" t="s">
        <v>5600</v>
      </c>
      <c r="B993" s="40" t="s">
        <v>5601</v>
      </c>
      <c r="C993" s="40" t="s">
        <v>4940</v>
      </c>
      <c r="D993" s="44"/>
      <c r="E993" s="40" t="s">
        <v>14</v>
      </c>
      <c r="F993" s="40" t="s">
        <v>363</v>
      </c>
      <c r="G993" s="40" t="s">
        <v>363</v>
      </c>
      <c r="H993" s="40" t="s">
        <v>14</v>
      </c>
      <c r="I993" s="40" t="s">
        <v>363</v>
      </c>
      <c r="J993" s="40" t="s">
        <v>363</v>
      </c>
      <c r="K993" s="40" t="s">
        <v>14</v>
      </c>
      <c r="L993" s="40" t="s">
        <v>14</v>
      </c>
      <c r="M993" s="40" t="s">
        <v>363</v>
      </c>
      <c r="N993" s="40" t="s">
        <v>363</v>
      </c>
      <c r="O993" s="43" t="s">
        <v>5602</v>
      </c>
      <c r="P993" s="44"/>
      <c r="Q993" s="43" t="s">
        <v>5547</v>
      </c>
      <c r="R993" s="40" t="s">
        <v>5177</v>
      </c>
      <c r="S993" s="40" t="s">
        <v>404</v>
      </c>
      <c r="T993" s="40" t="s">
        <v>5603</v>
      </c>
      <c r="U993" s="40" t="s">
        <v>406</v>
      </c>
      <c r="V993" s="41">
        <v>44581.0</v>
      </c>
      <c r="W993" s="44"/>
      <c r="X993" s="44"/>
      <c r="Y993" s="43" t="s">
        <v>5604</v>
      </c>
      <c r="Z993" s="40">
        <v>10000.0</v>
      </c>
      <c r="AA993" s="40">
        <v>6000.0</v>
      </c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0" t="s">
        <v>408</v>
      </c>
      <c r="AN993" s="40" t="s">
        <v>5566</v>
      </c>
      <c r="AO993" s="42" t="b">
        <f t="array" ref="AO993">SUMPRODUCT(--(K993=$AU$2:$AU$4))=0</f>
        <v>0</v>
      </c>
      <c r="AP993" s="42" t="b">
        <f t="array" ref="AP993">SUMPRODUCT(--(L993=$AU$2:$AU$4))=0</f>
        <v>0</v>
      </c>
    </row>
    <row r="994" ht="15.75" hidden="1" customHeight="1">
      <c r="A994" s="43" t="s">
        <v>5605</v>
      </c>
      <c r="B994" s="40" t="s">
        <v>5606</v>
      </c>
      <c r="C994" s="40" t="s">
        <v>4940</v>
      </c>
      <c r="D994" s="44"/>
      <c r="E994" s="40" t="s">
        <v>14</v>
      </c>
      <c r="F994" s="40" t="s">
        <v>363</v>
      </c>
      <c r="G994" s="40" t="s">
        <v>363</v>
      </c>
      <c r="H994" s="40" t="s">
        <v>14</v>
      </c>
      <c r="I994" s="40" t="s">
        <v>363</v>
      </c>
      <c r="J994" s="40" t="s">
        <v>363</v>
      </c>
      <c r="K994" s="40" t="s">
        <v>14</v>
      </c>
      <c r="L994" s="40" t="s">
        <v>14</v>
      </c>
      <c r="M994" s="40" t="s">
        <v>363</v>
      </c>
      <c r="N994" s="40" t="s">
        <v>363</v>
      </c>
      <c r="O994" s="43" t="s">
        <v>5607</v>
      </c>
      <c r="P994" s="44"/>
      <c r="Q994" s="43" t="s">
        <v>5547</v>
      </c>
      <c r="R994" s="40" t="s">
        <v>5177</v>
      </c>
      <c r="S994" s="40" t="s">
        <v>404</v>
      </c>
      <c r="T994" s="40" t="s">
        <v>5608</v>
      </c>
      <c r="U994" s="40" t="s">
        <v>406</v>
      </c>
      <c r="V994" s="41">
        <v>44581.0</v>
      </c>
      <c r="W994" s="44"/>
      <c r="X994" s="44"/>
      <c r="Y994" s="43" t="s">
        <v>1531</v>
      </c>
      <c r="Z994" s="40">
        <v>10000.0</v>
      </c>
      <c r="AA994" s="40">
        <v>6000.0</v>
      </c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0" t="s">
        <v>408</v>
      </c>
      <c r="AN994" s="40" t="s">
        <v>5566</v>
      </c>
      <c r="AO994" s="42" t="b">
        <f t="array" ref="AO994">SUMPRODUCT(--(K994=$AU$2:$AU$4))=0</f>
        <v>0</v>
      </c>
      <c r="AP994" s="42" t="b">
        <f t="array" ref="AP994">SUMPRODUCT(--(L994=$AU$2:$AU$4))=0</f>
        <v>0</v>
      </c>
    </row>
    <row r="995" ht="15.75" hidden="1" customHeight="1">
      <c r="A995" s="43" t="s">
        <v>5609</v>
      </c>
      <c r="B995" s="40" t="s">
        <v>5610</v>
      </c>
      <c r="C995" s="40" t="s">
        <v>4940</v>
      </c>
      <c r="D995" s="44"/>
      <c r="E995" s="40" t="s">
        <v>14</v>
      </c>
      <c r="F995" s="40" t="s">
        <v>363</v>
      </c>
      <c r="G995" s="40" t="s">
        <v>363</v>
      </c>
      <c r="H995" s="40" t="s">
        <v>14</v>
      </c>
      <c r="I995" s="40" t="s">
        <v>363</v>
      </c>
      <c r="J995" s="40" t="s">
        <v>363</v>
      </c>
      <c r="K995" s="40" t="s">
        <v>14</v>
      </c>
      <c r="L995" s="40" t="s">
        <v>14</v>
      </c>
      <c r="M995" s="40" t="s">
        <v>363</v>
      </c>
      <c r="N995" s="40" t="s">
        <v>363</v>
      </c>
      <c r="O995" s="43" t="s">
        <v>5611</v>
      </c>
      <c r="P995" s="44"/>
      <c r="Q995" s="43" t="s">
        <v>5547</v>
      </c>
      <c r="R995" s="40" t="s">
        <v>5177</v>
      </c>
      <c r="S995" s="40" t="s">
        <v>404</v>
      </c>
      <c r="T995" s="40" t="s">
        <v>5612</v>
      </c>
      <c r="U995" s="40" t="s">
        <v>406</v>
      </c>
      <c r="V995" s="41">
        <v>44581.0</v>
      </c>
      <c r="W995" s="44"/>
      <c r="X995" s="44"/>
      <c r="Y995" s="43" t="s">
        <v>5613</v>
      </c>
      <c r="Z995" s="40">
        <v>10000.0</v>
      </c>
      <c r="AA995" s="40">
        <v>6000.0</v>
      </c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0" t="s">
        <v>408</v>
      </c>
      <c r="AN995" s="40" t="s">
        <v>5566</v>
      </c>
      <c r="AO995" s="42" t="b">
        <f t="array" ref="AO995">SUMPRODUCT(--(K995=$AU$2:$AU$4))=0</f>
        <v>0</v>
      </c>
      <c r="AP995" s="42" t="b">
        <f t="array" ref="AP995">SUMPRODUCT(--(L995=$AU$2:$AU$4))=0</f>
        <v>0</v>
      </c>
    </row>
    <row r="996" ht="15.75" hidden="1" customHeight="1">
      <c r="A996" s="43" t="s">
        <v>5614</v>
      </c>
      <c r="B996" s="40" t="s">
        <v>2071</v>
      </c>
      <c r="C996" s="40" t="s">
        <v>3338</v>
      </c>
      <c r="D996" s="44"/>
      <c r="E996" s="40" t="s">
        <v>14</v>
      </c>
      <c r="F996" s="40" t="s">
        <v>363</v>
      </c>
      <c r="G996" s="40" t="s">
        <v>363</v>
      </c>
      <c r="H996" s="43" t="s">
        <v>5615</v>
      </c>
      <c r="I996" s="40" t="s">
        <v>363</v>
      </c>
      <c r="J996" s="40" t="s">
        <v>363</v>
      </c>
      <c r="K996" s="40" t="s">
        <v>14</v>
      </c>
      <c r="L996" s="40" t="s">
        <v>14</v>
      </c>
      <c r="M996" s="40" t="s">
        <v>363</v>
      </c>
      <c r="N996" s="40" t="s">
        <v>363</v>
      </c>
      <c r="O996" s="40" t="s">
        <v>14</v>
      </c>
      <c r="P996" s="40" t="s">
        <v>14</v>
      </c>
      <c r="Q996" s="40" t="s">
        <v>14</v>
      </c>
      <c r="R996" s="40" t="s">
        <v>5616</v>
      </c>
      <c r="S996" s="40" t="s">
        <v>5617</v>
      </c>
      <c r="T996" s="40" t="s">
        <v>3286</v>
      </c>
      <c r="U996" s="40" t="s">
        <v>1259</v>
      </c>
      <c r="V996" s="41">
        <v>44585.0</v>
      </c>
      <c r="W996" s="44" t="s">
        <v>5618</v>
      </c>
      <c r="X996" s="40" t="s">
        <v>468</v>
      </c>
      <c r="Y996" s="43" t="s">
        <v>1423</v>
      </c>
      <c r="Z996" s="40">
        <v>30000.0</v>
      </c>
      <c r="AA996" s="40">
        <v>18000.0</v>
      </c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0" t="s">
        <v>408</v>
      </c>
      <c r="AN996" s="40" t="s">
        <v>170</v>
      </c>
      <c r="AO996" s="42" t="b">
        <f t="array" ref="AO996">SUMPRODUCT(--(K996=$AU$2:$AU$4))=0</f>
        <v>0</v>
      </c>
      <c r="AP996" s="42" t="b">
        <f t="array" ref="AP996">SUMPRODUCT(--(L996=$AU$2:$AU$4))=0</f>
        <v>0</v>
      </c>
    </row>
    <row r="997" ht="15.75" hidden="1" customHeight="1">
      <c r="A997" s="51" t="s">
        <v>5619</v>
      </c>
      <c r="B997" s="51" t="s">
        <v>2997</v>
      </c>
      <c r="C997" s="51" t="s">
        <v>3338</v>
      </c>
      <c r="D997" s="51" t="s">
        <v>1467</v>
      </c>
      <c r="E997" s="51" t="s">
        <v>14</v>
      </c>
      <c r="F997" s="51" t="s">
        <v>363</v>
      </c>
      <c r="G997" s="51" t="s">
        <v>363</v>
      </c>
      <c r="H997" s="51" t="s">
        <v>5620</v>
      </c>
      <c r="I997" s="51" t="s">
        <v>363</v>
      </c>
      <c r="J997" s="51" t="s">
        <v>363</v>
      </c>
      <c r="K997" s="51" t="s">
        <v>14</v>
      </c>
      <c r="L997" s="51" t="s">
        <v>14</v>
      </c>
      <c r="M997" s="51" t="s">
        <v>363</v>
      </c>
      <c r="N997" s="51" t="s">
        <v>363</v>
      </c>
      <c r="O997" s="51" t="s">
        <v>14</v>
      </c>
      <c r="P997" s="51" t="s">
        <v>14</v>
      </c>
      <c r="Q997" s="51" t="s">
        <v>14</v>
      </c>
      <c r="R997" s="51" t="s">
        <v>5616</v>
      </c>
      <c r="S997" s="51" t="s">
        <v>5617</v>
      </c>
      <c r="T997" s="51" t="s">
        <v>4919</v>
      </c>
      <c r="U997" s="51" t="s">
        <v>1259</v>
      </c>
      <c r="V997" s="62">
        <v>44585.0</v>
      </c>
      <c r="W997" s="44" t="s">
        <v>5618</v>
      </c>
      <c r="X997" s="40" t="s">
        <v>468</v>
      </c>
      <c r="Y997" s="51"/>
      <c r="Z997" s="51"/>
      <c r="AA997" s="51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2" t="b">
        <f t="array" ref="AO997">SUMPRODUCT(--(K997=$AU$2:$AU$4))=0</f>
        <v>0</v>
      </c>
      <c r="AP997" s="42" t="b">
        <f t="array" ref="AP997">SUMPRODUCT(--(L997=$AU$2:$AU$4))=0</f>
        <v>0</v>
      </c>
    </row>
    <row r="998" ht="15.75" customHeight="1">
      <c r="A998" s="43" t="s">
        <v>171</v>
      </c>
      <c r="B998" s="40" t="s">
        <v>5621</v>
      </c>
      <c r="C998" s="40" t="s">
        <v>3643</v>
      </c>
      <c r="D998" s="44"/>
      <c r="E998" s="40" t="s">
        <v>14</v>
      </c>
      <c r="F998" s="40" t="s">
        <v>363</v>
      </c>
      <c r="G998" s="40" t="s">
        <v>363</v>
      </c>
      <c r="H998" s="40" t="s">
        <v>14</v>
      </c>
      <c r="I998" s="40" t="s">
        <v>363</v>
      </c>
      <c r="J998" s="40" t="s">
        <v>363</v>
      </c>
      <c r="K998" s="40" t="s">
        <v>172</v>
      </c>
      <c r="L998" s="40" t="s">
        <v>14</v>
      </c>
      <c r="M998" s="40"/>
      <c r="N998" s="40" t="s">
        <v>363</v>
      </c>
      <c r="O998" s="40" t="s">
        <v>14</v>
      </c>
      <c r="P998" s="40" t="s">
        <v>14</v>
      </c>
      <c r="Q998" s="40" t="s">
        <v>14</v>
      </c>
      <c r="R998" s="40" t="s">
        <v>173</v>
      </c>
      <c r="S998" s="40" t="s">
        <v>174</v>
      </c>
      <c r="T998" s="40" t="s">
        <v>5622</v>
      </c>
      <c r="U998" s="40" t="s">
        <v>406</v>
      </c>
      <c r="V998" s="41">
        <v>44586.0</v>
      </c>
      <c r="W998" s="44"/>
      <c r="X998" s="40" t="s">
        <v>468</v>
      </c>
      <c r="Y998" s="43">
        <v>5000.0</v>
      </c>
      <c r="Z998" s="43">
        <v>5000.0</v>
      </c>
      <c r="AA998" s="40">
        <v>3000.0</v>
      </c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0" t="s">
        <v>408</v>
      </c>
      <c r="AN998" s="40" t="s">
        <v>175</v>
      </c>
      <c r="AO998" s="42" t="b">
        <f t="array" ref="AO998">SUMPRODUCT(--(K998=$AU$2:$AU$4))=0</f>
        <v>1</v>
      </c>
      <c r="AP998" s="42" t="b">
        <f t="array" ref="AP998">SUMPRODUCT(--(L998=$AU$2:$AU$4))=0</f>
        <v>0</v>
      </c>
    </row>
    <row r="999" ht="15.75" customHeight="1">
      <c r="A999" s="43" t="s">
        <v>176</v>
      </c>
      <c r="B999" s="40" t="s">
        <v>5623</v>
      </c>
      <c r="C999" s="40" t="s">
        <v>3643</v>
      </c>
      <c r="D999" s="44"/>
      <c r="E999" s="40" t="s">
        <v>14</v>
      </c>
      <c r="F999" s="40" t="s">
        <v>363</v>
      </c>
      <c r="G999" s="40" t="s">
        <v>363</v>
      </c>
      <c r="H999" s="40" t="s">
        <v>14</v>
      </c>
      <c r="I999" s="40" t="s">
        <v>363</v>
      </c>
      <c r="J999" s="40" t="s">
        <v>363</v>
      </c>
      <c r="K999" s="40" t="s">
        <v>177</v>
      </c>
      <c r="L999" s="40" t="s">
        <v>14</v>
      </c>
      <c r="M999" s="40"/>
      <c r="N999" s="40" t="s">
        <v>363</v>
      </c>
      <c r="O999" s="40" t="s">
        <v>14</v>
      </c>
      <c r="P999" s="40" t="s">
        <v>14</v>
      </c>
      <c r="Q999" s="40" t="s">
        <v>14</v>
      </c>
      <c r="R999" s="40" t="s">
        <v>173</v>
      </c>
      <c r="S999" s="40" t="s">
        <v>174</v>
      </c>
      <c r="T999" s="40" t="s">
        <v>5624</v>
      </c>
      <c r="U999" s="40" t="s">
        <v>406</v>
      </c>
      <c r="V999" s="41">
        <v>44586.0</v>
      </c>
      <c r="W999" s="44"/>
      <c r="X999" s="40" t="s">
        <v>468</v>
      </c>
      <c r="Y999" s="43">
        <v>9000.0</v>
      </c>
      <c r="Z999" s="40">
        <v>9000.0</v>
      </c>
      <c r="AA999" s="40">
        <v>5400.0</v>
      </c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0" t="s">
        <v>408</v>
      </c>
      <c r="AN999" s="40" t="s">
        <v>175</v>
      </c>
      <c r="AO999" s="42" t="b">
        <f t="array" ref="AO999">SUMPRODUCT(--(K999=$AU$2:$AU$4))=0</f>
        <v>1</v>
      </c>
      <c r="AP999" s="42" t="b">
        <f t="array" ref="AP999">SUMPRODUCT(--(L999=$AU$2:$AU$4))=0</f>
        <v>0</v>
      </c>
    </row>
    <row r="1000" ht="15.75" customHeight="1">
      <c r="A1000" s="43" t="s">
        <v>178</v>
      </c>
      <c r="B1000" s="40" t="s">
        <v>5625</v>
      </c>
      <c r="C1000" s="40" t="s">
        <v>3643</v>
      </c>
      <c r="D1000" s="44"/>
      <c r="E1000" s="40" t="s">
        <v>14</v>
      </c>
      <c r="F1000" s="40" t="s">
        <v>363</v>
      </c>
      <c r="G1000" s="40" t="s">
        <v>363</v>
      </c>
      <c r="H1000" s="40" t="s">
        <v>14</v>
      </c>
      <c r="I1000" s="40" t="s">
        <v>363</v>
      </c>
      <c r="J1000" s="40" t="s">
        <v>363</v>
      </c>
      <c r="K1000" s="40" t="s">
        <v>179</v>
      </c>
      <c r="L1000" s="40" t="s">
        <v>14</v>
      </c>
      <c r="M1000" s="40"/>
      <c r="N1000" s="40" t="s">
        <v>363</v>
      </c>
      <c r="O1000" s="40" t="s">
        <v>14</v>
      </c>
      <c r="P1000" s="40" t="s">
        <v>14</v>
      </c>
      <c r="Q1000" s="40" t="s">
        <v>14</v>
      </c>
      <c r="R1000" s="40" t="s">
        <v>173</v>
      </c>
      <c r="S1000" s="40" t="s">
        <v>174</v>
      </c>
      <c r="T1000" s="40" t="s">
        <v>5626</v>
      </c>
      <c r="U1000" s="40" t="s">
        <v>406</v>
      </c>
      <c r="V1000" s="41">
        <v>44586.0</v>
      </c>
      <c r="W1000" s="44"/>
      <c r="X1000" s="40" t="s">
        <v>468</v>
      </c>
      <c r="Y1000" s="43" t="s">
        <v>5627</v>
      </c>
      <c r="Z1000" s="40">
        <v>15000.0</v>
      </c>
      <c r="AA1000" s="40">
        <v>9000.0</v>
      </c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0" t="s">
        <v>408</v>
      </c>
      <c r="AN1000" s="40" t="s">
        <v>175</v>
      </c>
      <c r="AO1000" s="42" t="b">
        <f t="array" ref="AO1000">SUMPRODUCT(--(K1000=$AU$2:$AU$4))=0</f>
        <v>1</v>
      </c>
      <c r="AP1000" s="42" t="b">
        <f t="array" ref="AP1000">SUMPRODUCT(--(L1000=$AU$2:$AU$4))=0</f>
        <v>0</v>
      </c>
    </row>
    <row r="1001" ht="15.75" hidden="1" customHeight="1">
      <c r="A1001" s="43" t="s">
        <v>5628</v>
      </c>
      <c r="B1001" s="40" t="s">
        <v>2997</v>
      </c>
      <c r="C1001" s="40" t="s">
        <v>3338</v>
      </c>
      <c r="D1001" s="44"/>
      <c r="E1001" s="40" t="s">
        <v>14</v>
      </c>
      <c r="F1001" s="40" t="s">
        <v>363</v>
      </c>
      <c r="G1001" s="40" t="s">
        <v>363</v>
      </c>
      <c r="H1001" s="43" t="s">
        <v>5629</v>
      </c>
      <c r="I1001" s="40" t="s">
        <v>363</v>
      </c>
      <c r="J1001" s="40" t="s">
        <v>363</v>
      </c>
      <c r="K1001" s="40" t="s">
        <v>14</v>
      </c>
      <c r="L1001" s="40" t="s">
        <v>14</v>
      </c>
      <c r="M1001" s="40" t="s">
        <v>363</v>
      </c>
      <c r="N1001" s="40" t="s">
        <v>363</v>
      </c>
      <c r="O1001" s="40" t="s">
        <v>14</v>
      </c>
      <c r="P1001" s="40" t="s">
        <v>14</v>
      </c>
      <c r="Q1001" s="40" t="s">
        <v>14</v>
      </c>
      <c r="R1001" s="40" t="s">
        <v>5616</v>
      </c>
      <c r="S1001" s="40" t="s">
        <v>5617</v>
      </c>
      <c r="T1001" s="40" t="s">
        <v>4919</v>
      </c>
      <c r="U1001" s="40" t="s">
        <v>1259</v>
      </c>
      <c r="V1001" s="41">
        <v>44587.0</v>
      </c>
      <c r="W1001" s="44" t="s">
        <v>5618</v>
      </c>
      <c r="X1001" s="40" t="s">
        <v>468</v>
      </c>
      <c r="Y1001" s="43" t="s">
        <v>2827</v>
      </c>
      <c r="Z1001" s="40" t="s">
        <v>2827</v>
      </c>
      <c r="AA1001" s="40">
        <v>18000.0</v>
      </c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0" t="s">
        <v>408</v>
      </c>
      <c r="AN1001" s="40" t="s">
        <v>170</v>
      </c>
      <c r="AO1001" s="42" t="b">
        <f t="array" ref="AO1001">SUMPRODUCT(--(K1001=$AU$2:$AU$4))=0</f>
        <v>0</v>
      </c>
      <c r="AP1001" s="42" t="b">
        <f t="array" ref="AP1001">SUMPRODUCT(--(L1001=$AU$2:$AU$4))=0</f>
        <v>0</v>
      </c>
    </row>
    <row r="1002" ht="15.75" hidden="1" customHeight="1">
      <c r="A1002" s="51" t="s">
        <v>5630</v>
      </c>
      <c r="B1002" s="51" t="s">
        <v>2851</v>
      </c>
      <c r="C1002" s="51" t="s">
        <v>3338</v>
      </c>
      <c r="D1002" s="51" t="s">
        <v>1467</v>
      </c>
      <c r="E1002" s="51" t="s">
        <v>14</v>
      </c>
      <c r="F1002" s="51" t="s">
        <v>363</v>
      </c>
      <c r="G1002" s="51" t="s">
        <v>363</v>
      </c>
      <c r="H1002" s="51" t="s">
        <v>5631</v>
      </c>
      <c r="I1002" s="51"/>
      <c r="J1002" s="51" t="s">
        <v>5632</v>
      </c>
      <c r="K1002" s="51" t="s">
        <v>14</v>
      </c>
      <c r="L1002" s="51" t="s">
        <v>14</v>
      </c>
      <c r="M1002" s="51" t="s">
        <v>363</v>
      </c>
      <c r="N1002" s="51" t="s">
        <v>363</v>
      </c>
      <c r="O1002" s="51" t="s">
        <v>14</v>
      </c>
      <c r="P1002" s="51" t="s">
        <v>14</v>
      </c>
      <c r="Q1002" s="51" t="s">
        <v>14</v>
      </c>
      <c r="R1002" s="51" t="s">
        <v>4264</v>
      </c>
      <c r="S1002" s="51" t="s">
        <v>4265</v>
      </c>
      <c r="T1002" s="51" t="s">
        <v>5622</v>
      </c>
      <c r="U1002" s="51" t="s">
        <v>4266</v>
      </c>
      <c r="V1002" s="62">
        <v>44587.0</v>
      </c>
      <c r="W1002" s="44"/>
      <c r="X1002" s="40"/>
      <c r="Y1002" s="51">
        <v>3400.0</v>
      </c>
      <c r="Z1002" s="51">
        <v>3400.0</v>
      </c>
      <c r="AA1002" s="51">
        <v>2040.0</v>
      </c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0" t="s">
        <v>408</v>
      </c>
      <c r="AN1002" s="40" t="s">
        <v>175</v>
      </c>
      <c r="AO1002" s="42" t="b">
        <f t="array" ref="AO1002">SUMPRODUCT(--(K1002=$AU$2:$AU$4))=0</f>
        <v>0</v>
      </c>
      <c r="AP1002" s="42" t="b">
        <f t="array" ref="AP1002">SUMPRODUCT(--(L1002=$AU$2:$AU$4))=0</f>
        <v>0</v>
      </c>
    </row>
    <row r="1003" ht="15.75" hidden="1" customHeight="1">
      <c r="A1003" s="43" t="s">
        <v>5633</v>
      </c>
      <c r="B1003" s="40" t="s">
        <v>5634</v>
      </c>
      <c r="C1003" s="40" t="s">
        <v>3338</v>
      </c>
      <c r="D1003" s="44"/>
      <c r="E1003" s="40" t="s">
        <v>14</v>
      </c>
      <c r="F1003" s="40" t="s">
        <v>363</v>
      </c>
      <c r="G1003" s="40" t="s">
        <v>363</v>
      </c>
      <c r="H1003" s="40" t="s">
        <v>14</v>
      </c>
      <c r="I1003" s="40" t="s">
        <v>363</v>
      </c>
      <c r="J1003" s="40" t="s">
        <v>363</v>
      </c>
      <c r="K1003" s="40" t="s">
        <v>14</v>
      </c>
      <c r="L1003" s="40" t="s">
        <v>14</v>
      </c>
      <c r="M1003" s="40" t="s">
        <v>363</v>
      </c>
      <c r="N1003" s="40" t="s">
        <v>363</v>
      </c>
      <c r="O1003" s="40" t="s">
        <v>14</v>
      </c>
      <c r="P1003" s="40" t="s">
        <v>14</v>
      </c>
      <c r="Q1003" s="40" t="s">
        <v>14</v>
      </c>
      <c r="R1003" s="40" t="s">
        <v>5635</v>
      </c>
      <c r="S1003" s="40" t="s">
        <v>5636</v>
      </c>
      <c r="T1003" s="40" t="s">
        <v>5637</v>
      </c>
      <c r="U1003" s="40" t="s">
        <v>1259</v>
      </c>
      <c r="V1003" s="41">
        <v>44588.0</v>
      </c>
      <c r="W1003" s="44"/>
      <c r="X1003" s="40" t="s">
        <v>468</v>
      </c>
      <c r="Y1003" s="58">
        <v>0.885</v>
      </c>
      <c r="Z1003" s="40">
        <v>10000.0</v>
      </c>
      <c r="AA1003" s="40">
        <v>6000.0</v>
      </c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0" t="s">
        <v>408</v>
      </c>
      <c r="AN1003" s="40" t="s">
        <v>175</v>
      </c>
      <c r="AO1003" s="42" t="b">
        <f t="array" ref="AO1003">SUMPRODUCT(--(K1003=$AU$2:$AU$4))=0</f>
        <v>0</v>
      </c>
      <c r="AP1003" s="42" t="b">
        <f t="array" ref="AP1003">SUMPRODUCT(--(L1003=$AU$2:$AU$4))=0</f>
        <v>0</v>
      </c>
    </row>
    <row r="1004" ht="15.75" hidden="1" customHeight="1">
      <c r="A1004" s="43" t="s">
        <v>5638</v>
      </c>
      <c r="B1004" s="40" t="s">
        <v>5639</v>
      </c>
      <c r="C1004" s="40" t="s">
        <v>3338</v>
      </c>
      <c r="D1004" s="44"/>
      <c r="E1004" s="40" t="s">
        <v>14</v>
      </c>
      <c r="F1004" s="40" t="s">
        <v>363</v>
      </c>
      <c r="G1004" s="40" t="s">
        <v>363</v>
      </c>
      <c r="H1004" s="40" t="s">
        <v>14</v>
      </c>
      <c r="I1004" s="40" t="s">
        <v>363</v>
      </c>
      <c r="J1004" s="40" t="s">
        <v>363</v>
      </c>
      <c r="K1004" s="40" t="s">
        <v>14</v>
      </c>
      <c r="L1004" s="40" t="s">
        <v>14</v>
      </c>
      <c r="M1004" s="40" t="s">
        <v>363</v>
      </c>
      <c r="N1004" s="40" t="s">
        <v>363</v>
      </c>
      <c r="O1004" s="40" t="s">
        <v>14</v>
      </c>
      <c r="P1004" s="40" t="s">
        <v>14</v>
      </c>
      <c r="Q1004" s="40" t="s">
        <v>14</v>
      </c>
      <c r="R1004" s="40" t="s">
        <v>5635</v>
      </c>
      <c r="S1004" s="40" t="s">
        <v>5636</v>
      </c>
      <c r="T1004" s="40" t="s">
        <v>5640</v>
      </c>
      <c r="U1004" s="40" t="s">
        <v>1259</v>
      </c>
      <c r="V1004" s="41">
        <v>44588.0</v>
      </c>
      <c r="W1004" s="44"/>
      <c r="X1004" s="40" t="s">
        <v>468</v>
      </c>
      <c r="Y1004" s="58">
        <v>0.914</v>
      </c>
      <c r="Z1004" s="40">
        <v>10000.0</v>
      </c>
      <c r="AA1004" s="40">
        <v>6000.0</v>
      </c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0" t="s">
        <v>408</v>
      </c>
      <c r="AN1004" s="40" t="s">
        <v>5641</v>
      </c>
      <c r="AO1004" s="42" t="b">
        <f t="array" ref="AO1004">SUMPRODUCT(--(K1004=$AU$2:$AU$4))=0</f>
        <v>0</v>
      </c>
      <c r="AP1004" s="42" t="b">
        <f t="array" ref="AP1004">SUMPRODUCT(--(L1004=$AU$2:$AU$4))=0</f>
        <v>0</v>
      </c>
    </row>
    <row r="1005" ht="15.75" customHeight="1">
      <c r="A1005" s="43" t="s">
        <v>166</v>
      </c>
      <c r="B1005" s="40" t="s">
        <v>4645</v>
      </c>
      <c r="C1005" s="40" t="s">
        <v>3643</v>
      </c>
      <c r="D1005" s="44"/>
      <c r="E1005" s="43" t="s">
        <v>5642</v>
      </c>
      <c r="F1005" s="40"/>
      <c r="G1005" s="40" t="s">
        <v>5643</v>
      </c>
      <c r="H1005" s="43" t="s">
        <v>5642</v>
      </c>
      <c r="I1005" s="40"/>
      <c r="J1005" s="40" t="s">
        <v>5595</v>
      </c>
      <c r="K1005" s="43" t="s">
        <v>167</v>
      </c>
      <c r="L1005" s="40" t="s">
        <v>14</v>
      </c>
      <c r="M1005" s="40"/>
      <c r="N1005" s="40" t="s">
        <v>363</v>
      </c>
      <c r="O1005" s="43" t="s">
        <v>14</v>
      </c>
      <c r="P1005" s="40" t="s">
        <v>363</v>
      </c>
      <c r="Q1005" s="40" t="s">
        <v>14</v>
      </c>
      <c r="R1005" s="40" t="s">
        <v>168</v>
      </c>
      <c r="S1005" s="40" t="s">
        <v>169</v>
      </c>
      <c r="T1005" s="40" t="s">
        <v>5644</v>
      </c>
      <c r="U1005" s="40" t="s">
        <v>406</v>
      </c>
      <c r="V1005" s="41">
        <v>44594.0</v>
      </c>
      <c r="W1005" s="44"/>
      <c r="X1005" s="40" t="s">
        <v>468</v>
      </c>
      <c r="Y1005" s="61">
        <v>0.82</v>
      </c>
      <c r="Z1005" s="40">
        <v>30000.0</v>
      </c>
      <c r="AA1005" s="40">
        <v>18000.0</v>
      </c>
      <c r="AB1005" s="40"/>
      <c r="AC1005" s="44"/>
      <c r="AD1005" s="40"/>
      <c r="AE1005" s="44"/>
      <c r="AF1005" s="44"/>
      <c r="AG1005" s="44"/>
      <c r="AH1005" s="44"/>
      <c r="AI1005" s="44"/>
      <c r="AJ1005" s="44"/>
      <c r="AK1005" s="44"/>
      <c r="AL1005" s="44"/>
      <c r="AM1005" s="40" t="s">
        <v>408</v>
      </c>
      <c r="AN1005" s="40" t="s">
        <v>170</v>
      </c>
      <c r="AO1005" s="42" t="b">
        <f t="array" ref="AO1005">SUMPRODUCT(--(K1005=$AU$2:$AU$4))=0</f>
        <v>1</v>
      </c>
      <c r="AP1005" s="42" t="b">
        <f t="array" ref="AP1005">SUMPRODUCT(--(L1005=$AU$2:$AU$4))=0</f>
        <v>0</v>
      </c>
    </row>
    <row r="1006" ht="15.75" hidden="1" customHeight="1">
      <c r="A1006" s="43" t="s">
        <v>5645</v>
      </c>
      <c r="B1006" s="40" t="s">
        <v>3105</v>
      </c>
      <c r="C1006" s="40" t="s">
        <v>3338</v>
      </c>
      <c r="D1006" s="44"/>
      <c r="E1006" s="43" t="s">
        <v>14</v>
      </c>
      <c r="F1006" s="40" t="s">
        <v>363</v>
      </c>
      <c r="G1006" s="40" t="s">
        <v>363</v>
      </c>
      <c r="H1006" s="43" t="s">
        <v>5646</v>
      </c>
      <c r="I1006" s="40"/>
      <c r="J1006" s="40" t="s">
        <v>5647</v>
      </c>
      <c r="K1006" s="43" t="s">
        <v>14</v>
      </c>
      <c r="L1006" s="40" t="s">
        <v>14</v>
      </c>
      <c r="M1006" s="40" t="s">
        <v>363</v>
      </c>
      <c r="N1006" s="40" t="s">
        <v>363</v>
      </c>
      <c r="O1006" s="43" t="s">
        <v>14</v>
      </c>
      <c r="P1006" s="40" t="s">
        <v>14</v>
      </c>
      <c r="Q1006" s="40" t="s">
        <v>14</v>
      </c>
      <c r="R1006" s="40" t="s">
        <v>5110</v>
      </c>
      <c r="S1006" s="40" t="s">
        <v>3109</v>
      </c>
      <c r="T1006" s="40" t="s">
        <v>5648</v>
      </c>
      <c r="U1006" s="40" t="s">
        <v>406</v>
      </c>
      <c r="V1006" s="41">
        <v>44601.0</v>
      </c>
      <c r="W1006" s="44"/>
      <c r="X1006" s="40" t="s">
        <v>468</v>
      </c>
      <c r="Y1006" s="61">
        <v>0.844</v>
      </c>
      <c r="Z1006" s="40">
        <v>30000.0</v>
      </c>
      <c r="AA1006" s="40">
        <v>18000.0</v>
      </c>
      <c r="AB1006" s="40"/>
      <c r="AC1006" s="44"/>
      <c r="AD1006" s="40"/>
      <c r="AE1006" s="44"/>
      <c r="AF1006" s="44"/>
      <c r="AG1006" s="44"/>
      <c r="AH1006" s="44"/>
      <c r="AI1006" s="44"/>
      <c r="AJ1006" s="44"/>
      <c r="AK1006" s="44"/>
      <c r="AL1006" s="44"/>
      <c r="AM1006" s="40" t="s">
        <v>408</v>
      </c>
      <c r="AN1006" s="40" t="s">
        <v>165</v>
      </c>
      <c r="AO1006" s="42" t="b">
        <f t="array" ref="AO1006">SUMPRODUCT(--(K1006=$AU$2:$AU$4))=0</f>
        <v>0</v>
      </c>
      <c r="AP1006" s="42" t="b">
        <f t="array" ref="AP1006">SUMPRODUCT(--(L1006=$AU$2:$AU$4))=0</f>
        <v>0</v>
      </c>
    </row>
    <row r="1007" ht="15.75" customHeight="1">
      <c r="A1007" s="43" t="s">
        <v>163</v>
      </c>
      <c r="B1007" s="40" t="s">
        <v>3325</v>
      </c>
      <c r="C1007" s="40" t="s">
        <v>3643</v>
      </c>
      <c r="D1007" s="44"/>
      <c r="E1007" s="43" t="s">
        <v>5649</v>
      </c>
      <c r="F1007" s="40"/>
      <c r="G1007" s="40" t="s">
        <v>5643</v>
      </c>
      <c r="H1007" s="43" t="s">
        <v>14</v>
      </c>
      <c r="I1007" s="40" t="s">
        <v>363</v>
      </c>
      <c r="J1007" s="40" t="s">
        <v>363</v>
      </c>
      <c r="K1007" s="43" t="s">
        <v>164</v>
      </c>
      <c r="L1007" s="40" t="s">
        <v>14</v>
      </c>
      <c r="M1007" s="40"/>
      <c r="N1007" s="40" t="s">
        <v>363</v>
      </c>
      <c r="O1007" s="43" t="s">
        <v>14</v>
      </c>
      <c r="P1007" s="40" t="s">
        <v>14</v>
      </c>
      <c r="Q1007" s="40" t="s">
        <v>14</v>
      </c>
      <c r="R1007" s="40" t="s">
        <v>15</v>
      </c>
      <c r="S1007" s="40" t="s">
        <v>16</v>
      </c>
      <c r="T1007" s="40" t="s">
        <v>5650</v>
      </c>
      <c r="U1007" s="40" t="s">
        <v>406</v>
      </c>
      <c r="V1007" s="41">
        <v>44615.0</v>
      </c>
      <c r="W1007" s="44"/>
      <c r="X1007" s="40"/>
      <c r="Y1007" s="40"/>
      <c r="Z1007" s="40">
        <v>16000.0</v>
      </c>
      <c r="AA1007" s="40">
        <v>9600.0</v>
      </c>
      <c r="AB1007" s="40"/>
      <c r="AC1007" s="44"/>
      <c r="AD1007" s="40"/>
      <c r="AE1007" s="44"/>
      <c r="AF1007" s="44"/>
      <c r="AG1007" s="44"/>
      <c r="AH1007" s="44"/>
      <c r="AI1007" s="44"/>
      <c r="AJ1007" s="44"/>
      <c r="AK1007" s="44"/>
      <c r="AL1007" s="44"/>
      <c r="AM1007" s="40" t="s">
        <v>408</v>
      </c>
      <c r="AN1007" s="40" t="s">
        <v>165</v>
      </c>
      <c r="AO1007" s="42" t="b">
        <f t="array" ref="AO1007">SUMPRODUCT(--(K1007=$AU$2:$AU$4))=0</f>
        <v>1</v>
      </c>
      <c r="AP1007" s="42" t="b">
        <f t="array" ref="AP1007">SUMPRODUCT(--(L1007=$AU$2:$AU$4))=0</f>
        <v>0</v>
      </c>
    </row>
    <row r="1008" ht="15.75" hidden="1" customHeight="1">
      <c r="A1008" s="43" t="s">
        <v>5651</v>
      </c>
      <c r="B1008" s="40" t="s">
        <v>3197</v>
      </c>
      <c r="C1008" s="40" t="s">
        <v>3338</v>
      </c>
      <c r="D1008" s="44"/>
      <c r="E1008" s="40" t="s">
        <v>14</v>
      </c>
      <c r="F1008" s="40" t="s">
        <v>363</v>
      </c>
      <c r="G1008" s="40" t="s">
        <v>363</v>
      </c>
      <c r="H1008" s="40" t="s">
        <v>14</v>
      </c>
      <c r="I1008" s="40" t="s">
        <v>363</v>
      </c>
      <c r="J1008" s="40" t="s">
        <v>363</v>
      </c>
      <c r="K1008" s="40" t="s">
        <v>14</v>
      </c>
      <c r="L1008" s="40" t="s">
        <v>14</v>
      </c>
      <c r="M1008" s="40" t="s">
        <v>363</v>
      </c>
      <c r="N1008" s="40" t="s">
        <v>363</v>
      </c>
      <c r="O1008" s="40" t="s">
        <v>14</v>
      </c>
      <c r="P1008" s="40" t="s">
        <v>14</v>
      </c>
      <c r="Q1008" s="40" t="s">
        <v>14</v>
      </c>
      <c r="R1008" s="40" t="s">
        <v>5652</v>
      </c>
      <c r="S1008" s="40" t="s">
        <v>4639</v>
      </c>
      <c r="T1008" s="40" t="s">
        <v>5653</v>
      </c>
      <c r="U1008" s="40" t="s">
        <v>1259</v>
      </c>
      <c r="V1008" s="41">
        <v>44615.0</v>
      </c>
      <c r="W1008" s="44"/>
      <c r="X1008" s="40" t="s">
        <v>468</v>
      </c>
      <c r="Y1008" s="40" t="s">
        <v>5654</v>
      </c>
      <c r="Z1008" s="40">
        <v>8000.0</v>
      </c>
      <c r="AA1008" s="40">
        <v>4800.0</v>
      </c>
      <c r="AB1008" s="40"/>
      <c r="AC1008" s="44"/>
      <c r="AD1008" s="40"/>
      <c r="AE1008" s="44"/>
      <c r="AF1008" s="44"/>
      <c r="AG1008" s="44"/>
      <c r="AH1008" s="44"/>
      <c r="AI1008" s="44"/>
      <c r="AJ1008" s="44"/>
      <c r="AK1008" s="44"/>
      <c r="AL1008" s="44"/>
      <c r="AM1008" s="40" t="s">
        <v>408</v>
      </c>
      <c r="AN1008" s="40" t="s">
        <v>165</v>
      </c>
      <c r="AO1008" s="42" t="b">
        <f t="array" ref="AO1008">SUMPRODUCT(--(K1008=$AU$2:$AU$4))=0</f>
        <v>0</v>
      </c>
      <c r="AP1008" s="42" t="b">
        <f t="array" ref="AP1008">SUMPRODUCT(--(L1008=$AU$2:$AU$4))=0</f>
        <v>0</v>
      </c>
    </row>
    <row r="1009" ht="15.75" hidden="1" customHeight="1">
      <c r="A1009" s="43" t="s">
        <v>5655</v>
      </c>
      <c r="B1009" s="40" t="s">
        <v>4645</v>
      </c>
      <c r="C1009" s="40" t="s">
        <v>3338</v>
      </c>
      <c r="D1009" s="44"/>
      <c r="E1009" s="40" t="s">
        <v>14</v>
      </c>
      <c r="F1009" s="40" t="s">
        <v>363</v>
      </c>
      <c r="G1009" s="40" t="s">
        <v>363</v>
      </c>
      <c r="H1009" s="40" t="s">
        <v>14</v>
      </c>
      <c r="I1009" s="40" t="s">
        <v>363</v>
      </c>
      <c r="J1009" s="40" t="s">
        <v>363</v>
      </c>
      <c r="K1009" s="40" t="s">
        <v>14</v>
      </c>
      <c r="L1009" s="40" t="s">
        <v>14</v>
      </c>
      <c r="M1009" s="40" t="s">
        <v>363</v>
      </c>
      <c r="N1009" s="40" t="s">
        <v>363</v>
      </c>
      <c r="O1009" s="40" t="s">
        <v>14</v>
      </c>
      <c r="P1009" s="40" t="s">
        <v>14</v>
      </c>
      <c r="Q1009" s="40" t="s">
        <v>14</v>
      </c>
      <c r="R1009" s="40" t="s">
        <v>5652</v>
      </c>
      <c r="S1009" s="40" t="s">
        <v>4639</v>
      </c>
      <c r="T1009" s="40" t="s">
        <v>5656</v>
      </c>
      <c r="U1009" s="40" t="s">
        <v>1259</v>
      </c>
      <c r="V1009" s="41">
        <v>44615.0</v>
      </c>
      <c r="W1009" s="44"/>
      <c r="X1009" s="40" t="s">
        <v>468</v>
      </c>
      <c r="Y1009" s="40" t="s">
        <v>5657</v>
      </c>
      <c r="Z1009" s="40">
        <v>7500.0</v>
      </c>
      <c r="AA1009" s="40">
        <v>4500.0</v>
      </c>
      <c r="AB1009" s="40"/>
      <c r="AC1009" s="44"/>
      <c r="AD1009" s="40"/>
      <c r="AE1009" s="44"/>
      <c r="AF1009" s="44"/>
      <c r="AG1009" s="44"/>
      <c r="AH1009" s="44"/>
      <c r="AI1009" s="44"/>
      <c r="AJ1009" s="44"/>
      <c r="AK1009" s="44"/>
      <c r="AL1009" s="44"/>
      <c r="AM1009" s="40" t="s">
        <v>408</v>
      </c>
      <c r="AN1009" s="40" t="s">
        <v>165</v>
      </c>
      <c r="AO1009" s="42" t="b">
        <f t="array" ref="AO1009">SUMPRODUCT(--(K1009=$AU$2:$AU$4))=0</f>
        <v>0</v>
      </c>
      <c r="AP1009" s="42" t="b">
        <f t="array" ref="AP1009">SUMPRODUCT(--(L1009=$AU$2:$AU$4))=0</f>
        <v>0</v>
      </c>
    </row>
    <row r="1010" ht="15.75" hidden="1" customHeight="1">
      <c r="A1010" s="43" t="s">
        <v>5658</v>
      </c>
      <c r="B1010" s="40" t="s">
        <v>1169</v>
      </c>
      <c r="C1010" s="40" t="s">
        <v>3338</v>
      </c>
      <c r="D1010" s="44"/>
      <c r="E1010" s="40" t="s">
        <v>14</v>
      </c>
      <c r="F1010" s="40" t="s">
        <v>363</v>
      </c>
      <c r="G1010" s="40" t="s">
        <v>363</v>
      </c>
      <c r="H1010" s="40" t="s">
        <v>14</v>
      </c>
      <c r="I1010" s="40" t="s">
        <v>363</v>
      </c>
      <c r="J1010" s="40" t="s">
        <v>363</v>
      </c>
      <c r="K1010" s="40" t="s">
        <v>14</v>
      </c>
      <c r="L1010" s="40" t="s">
        <v>14</v>
      </c>
      <c r="M1010" s="40" t="s">
        <v>363</v>
      </c>
      <c r="N1010" s="40" t="s">
        <v>363</v>
      </c>
      <c r="O1010" s="40" t="s">
        <v>14</v>
      </c>
      <c r="P1010" s="40" t="s">
        <v>14</v>
      </c>
      <c r="Q1010" s="40" t="s">
        <v>14</v>
      </c>
      <c r="R1010" s="40" t="s">
        <v>5372</v>
      </c>
      <c r="S1010" s="40" t="s">
        <v>5373</v>
      </c>
      <c r="T1010" s="40" t="s">
        <v>5659</v>
      </c>
      <c r="U1010" s="40" t="s">
        <v>1259</v>
      </c>
      <c r="V1010" s="41">
        <v>44622.0</v>
      </c>
      <c r="W1010" s="44"/>
      <c r="X1010" s="40" t="s">
        <v>468</v>
      </c>
      <c r="Y1010" s="40" t="s">
        <v>5660</v>
      </c>
      <c r="Z1010" s="40">
        <v>9900.0</v>
      </c>
      <c r="AA1010" s="40">
        <v>5940.0</v>
      </c>
      <c r="AB1010" s="40"/>
      <c r="AC1010" s="44"/>
      <c r="AD1010" s="40"/>
      <c r="AE1010" s="44"/>
      <c r="AF1010" s="44"/>
      <c r="AG1010" s="44"/>
      <c r="AH1010" s="44"/>
      <c r="AI1010" s="44"/>
      <c r="AJ1010" s="44"/>
      <c r="AK1010" s="44"/>
      <c r="AL1010" s="44"/>
      <c r="AM1010" s="40" t="s">
        <v>408</v>
      </c>
      <c r="AN1010" s="40" t="s">
        <v>142</v>
      </c>
      <c r="AO1010" s="42" t="b">
        <f t="array" ref="AO1010">SUMPRODUCT(--(K1010=$AU$2:$AU$4))=0</f>
        <v>0</v>
      </c>
      <c r="AP1010" s="42" t="b">
        <f t="array" ref="AP1010">SUMPRODUCT(--(L1010=$AU$2:$AU$4))=0</f>
        <v>0</v>
      </c>
    </row>
    <row r="1011" ht="15.75" hidden="1" customHeight="1">
      <c r="A1011" s="43" t="s">
        <v>5661</v>
      </c>
      <c r="B1011" s="40" t="s">
        <v>1179</v>
      </c>
      <c r="C1011" s="40" t="s">
        <v>3338</v>
      </c>
      <c r="D1011" s="44"/>
      <c r="E1011" s="40" t="s">
        <v>14</v>
      </c>
      <c r="F1011" s="40" t="s">
        <v>363</v>
      </c>
      <c r="G1011" s="40" t="s">
        <v>363</v>
      </c>
      <c r="H1011" s="40" t="s">
        <v>14</v>
      </c>
      <c r="I1011" s="40" t="s">
        <v>363</v>
      </c>
      <c r="J1011" s="40" t="s">
        <v>363</v>
      </c>
      <c r="K1011" s="40" t="s">
        <v>14</v>
      </c>
      <c r="L1011" s="40" t="s">
        <v>14</v>
      </c>
      <c r="M1011" s="40" t="s">
        <v>363</v>
      </c>
      <c r="N1011" s="40" t="s">
        <v>363</v>
      </c>
      <c r="O1011" s="40" t="s">
        <v>14</v>
      </c>
      <c r="P1011" s="40" t="s">
        <v>14</v>
      </c>
      <c r="Q1011" s="40" t="s">
        <v>14</v>
      </c>
      <c r="R1011" s="40" t="s">
        <v>5372</v>
      </c>
      <c r="S1011" s="40" t="s">
        <v>5373</v>
      </c>
      <c r="T1011" s="40" t="s">
        <v>5662</v>
      </c>
      <c r="U1011" s="40" t="s">
        <v>1259</v>
      </c>
      <c r="V1011" s="41">
        <v>44622.0</v>
      </c>
      <c r="W1011" s="44"/>
      <c r="X1011" s="40" t="s">
        <v>468</v>
      </c>
      <c r="Y1011" s="40" t="s">
        <v>5663</v>
      </c>
      <c r="Z1011" s="40">
        <v>10000.0</v>
      </c>
      <c r="AA1011" s="40">
        <v>6000.0</v>
      </c>
      <c r="AB1011" s="40"/>
      <c r="AC1011" s="44"/>
      <c r="AD1011" s="40"/>
      <c r="AE1011" s="44"/>
      <c r="AF1011" s="44"/>
      <c r="AG1011" s="44"/>
      <c r="AH1011" s="44"/>
      <c r="AI1011" s="44"/>
      <c r="AJ1011" s="44"/>
      <c r="AK1011" s="44"/>
      <c r="AL1011" s="44"/>
      <c r="AM1011" s="40" t="s">
        <v>408</v>
      </c>
      <c r="AN1011" s="40" t="s">
        <v>142</v>
      </c>
      <c r="AO1011" s="42" t="b">
        <f t="array" ref="AO1011">SUMPRODUCT(--(K1011=$AU$2:$AU$4))=0</f>
        <v>0</v>
      </c>
      <c r="AP1011" s="42" t="b">
        <f t="array" ref="AP1011">SUMPRODUCT(--(L1011=$AU$2:$AU$4))=0</f>
        <v>0</v>
      </c>
    </row>
    <row r="1012" ht="15.75" hidden="1" customHeight="1">
      <c r="A1012" s="43" t="s">
        <v>5664</v>
      </c>
      <c r="B1012" s="40" t="s">
        <v>2104</v>
      </c>
      <c r="C1012" s="40" t="s">
        <v>3338</v>
      </c>
      <c r="D1012" s="44"/>
      <c r="E1012" s="40" t="s">
        <v>14</v>
      </c>
      <c r="F1012" s="40" t="s">
        <v>363</v>
      </c>
      <c r="G1012" s="40" t="s">
        <v>363</v>
      </c>
      <c r="H1012" s="40" t="s">
        <v>14</v>
      </c>
      <c r="I1012" s="40" t="s">
        <v>363</v>
      </c>
      <c r="J1012" s="40" t="s">
        <v>363</v>
      </c>
      <c r="K1012" s="40" t="s">
        <v>14</v>
      </c>
      <c r="L1012" s="40" t="s">
        <v>14</v>
      </c>
      <c r="M1012" s="40" t="s">
        <v>363</v>
      </c>
      <c r="N1012" s="40" t="s">
        <v>363</v>
      </c>
      <c r="O1012" s="40" t="s">
        <v>14</v>
      </c>
      <c r="P1012" s="40" t="s">
        <v>14</v>
      </c>
      <c r="Q1012" s="40" t="s">
        <v>14</v>
      </c>
      <c r="R1012" s="40" t="s">
        <v>5372</v>
      </c>
      <c r="S1012" s="40" t="s">
        <v>5373</v>
      </c>
      <c r="T1012" s="40" t="s">
        <v>5665</v>
      </c>
      <c r="U1012" s="40" t="s">
        <v>1259</v>
      </c>
      <c r="V1012" s="41">
        <v>44622.0</v>
      </c>
      <c r="W1012" s="44"/>
      <c r="X1012" s="40" t="s">
        <v>468</v>
      </c>
      <c r="Y1012" s="40" t="s">
        <v>5666</v>
      </c>
      <c r="Z1012" s="40">
        <v>10000.0</v>
      </c>
      <c r="AA1012" s="40">
        <v>6000.0</v>
      </c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0" t="s">
        <v>408</v>
      </c>
      <c r="AN1012" s="40" t="s">
        <v>5667</v>
      </c>
      <c r="AO1012" s="42" t="b">
        <f t="array" ref="AO1012">SUMPRODUCT(--(K1012=$AU$2:$AU$4))=0</f>
        <v>0</v>
      </c>
      <c r="AP1012" s="42" t="b">
        <f t="array" ref="AP1012">SUMPRODUCT(--(L1012=$AU$2:$AU$4))=0</f>
        <v>0</v>
      </c>
    </row>
    <row r="1013" ht="15.75" hidden="1" customHeight="1">
      <c r="A1013" s="43" t="s">
        <v>5668</v>
      </c>
      <c r="B1013" s="40" t="s">
        <v>2110</v>
      </c>
      <c r="C1013" s="40" t="s">
        <v>3338</v>
      </c>
      <c r="D1013" s="44"/>
      <c r="E1013" s="40" t="s">
        <v>14</v>
      </c>
      <c r="F1013" s="40" t="s">
        <v>363</v>
      </c>
      <c r="G1013" s="40" t="s">
        <v>363</v>
      </c>
      <c r="H1013" s="40" t="s">
        <v>14</v>
      </c>
      <c r="I1013" s="40" t="s">
        <v>363</v>
      </c>
      <c r="J1013" s="40" t="s">
        <v>363</v>
      </c>
      <c r="K1013" s="40" t="s">
        <v>14</v>
      </c>
      <c r="L1013" s="40" t="s">
        <v>14</v>
      </c>
      <c r="M1013" s="40" t="s">
        <v>363</v>
      </c>
      <c r="N1013" s="40" t="s">
        <v>363</v>
      </c>
      <c r="O1013" s="40" t="s">
        <v>14</v>
      </c>
      <c r="P1013" s="40" t="s">
        <v>14</v>
      </c>
      <c r="Q1013" s="40" t="s">
        <v>14</v>
      </c>
      <c r="R1013" s="40" t="s">
        <v>5372</v>
      </c>
      <c r="S1013" s="40" t="s">
        <v>5373</v>
      </c>
      <c r="T1013" s="40" t="s">
        <v>5669</v>
      </c>
      <c r="U1013" s="40" t="s">
        <v>1259</v>
      </c>
      <c r="V1013" s="41">
        <v>44622.0</v>
      </c>
      <c r="W1013" s="44"/>
      <c r="X1013" s="40" t="s">
        <v>468</v>
      </c>
      <c r="Y1013" s="40" t="s">
        <v>5670</v>
      </c>
      <c r="Z1013" s="40">
        <v>10000.0</v>
      </c>
      <c r="AA1013" s="40">
        <v>6000.0</v>
      </c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0" t="s">
        <v>408</v>
      </c>
      <c r="AN1013" s="40" t="s">
        <v>142</v>
      </c>
      <c r="AO1013" s="42" t="b">
        <f t="array" ref="AO1013">SUMPRODUCT(--(K1013=$AU$2:$AU$4))=0</f>
        <v>0</v>
      </c>
      <c r="AP1013" s="42" t="b">
        <f t="array" ref="AP1013">SUMPRODUCT(--(L1013=$AU$2:$AU$4))=0</f>
        <v>0</v>
      </c>
    </row>
    <row r="1014" ht="15.75" hidden="1" customHeight="1">
      <c r="A1014" s="43" t="s">
        <v>5671</v>
      </c>
      <c r="B1014" s="40" t="s">
        <v>2128</v>
      </c>
      <c r="C1014" s="40" t="s">
        <v>3338</v>
      </c>
      <c r="D1014" s="44"/>
      <c r="E1014" s="40" t="s">
        <v>14</v>
      </c>
      <c r="F1014" s="40" t="s">
        <v>363</v>
      </c>
      <c r="G1014" s="40" t="s">
        <v>363</v>
      </c>
      <c r="H1014" s="40" t="s">
        <v>14</v>
      </c>
      <c r="I1014" s="40" t="s">
        <v>363</v>
      </c>
      <c r="J1014" s="40" t="s">
        <v>363</v>
      </c>
      <c r="K1014" s="40" t="s">
        <v>14</v>
      </c>
      <c r="L1014" s="40" t="s">
        <v>14</v>
      </c>
      <c r="M1014" s="40" t="s">
        <v>363</v>
      </c>
      <c r="N1014" s="40" t="s">
        <v>363</v>
      </c>
      <c r="O1014" s="40" t="s">
        <v>14</v>
      </c>
      <c r="P1014" s="40" t="s">
        <v>14</v>
      </c>
      <c r="Q1014" s="40" t="s">
        <v>14</v>
      </c>
      <c r="R1014" s="40" t="s">
        <v>5372</v>
      </c>
      <c r="S1014" s="40" t="s">
        <v>5373</v>
      </c>
      <c r="T1014" s="40" t="s">
        <v>5672</v>
      </c>
      <c r="U1014" s="40" t="s">
        <v>1259</v>
      </c>
      <c r="V1014" s="41">
        <v>44622.0</v>
      </c>
      <c r="W1014" s="44"/>
      <c r="X1014" s="40" t="s">
        <v>468</v>
      </c>
      <c r="Y1014" s="40" t="s">
        <v>5673</v>
      </c>
      <c r="Z1014" s="40">
        <v>10000.0</v>
      </c>
      <c r="AA1014" s="40">
        <v>6000.0</v>
      </c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0" t="s">
        <v>408</v>
      </c>
      <c r="AN1014" s="40" t="s">
        <v>5667</v>
      </c>
      <c r="AO1014" s="42" t="b">
        <f t="array" ref="AO1014">SUMPRODUCT(--(K1014=$AU$2:$AU$4))=0</f>
        <v>0</v>
      </c>
      <c r="AP1014" s="42" t="b">
        <f t="array" ref="AP1014">SUMPRODUCT(--(L1014=$AU$2:$AU$4))=0</f>
        <v>0</v>
      </c>
    </row>
    <row r="1015" ht="15.75" hidden="1" customHeight="1">
      <c r="A1015" s="43" t="s">
        <v>5674</v>
      </c>
      <c r="B1015" s="40" t="s">
        <v>2133</v>
      </c>
      <c r="C1015" s="40" t="s">
        <v>3338</v>
      </c>
      <c r="D1015" s="44"/>
      <c r="E1015" s="40" t="s">
        <v>14</v>
      </c>
      <c r="F1015" s="40" t="s">
        <v>363</v>
      </c>
      <c r="G1015" s="40" t="s">
        <v>363</v>
      </c>
      <c r="H1015" s="40" t="s">
        <v>14</v>
      </c>
      <c r="I1015" s="40" t="s">
        <v>363</v>
      </c>
      <c r="J1015" s="40" t="s">
        <v>363</v>
      </c>
      <c r="K1015" s="40" t="s">
        <v>14</v>
      </c>
      <c r="L1015" s="40" t="s">
        <v>14</v>
      </c>
      <c r="M1015" s="40" t="s">
        <v>363</v>
      </c>
      <c r="N1015" s="40" t="s">
        <v>363</v>
      </c>
      <c r="O1015" s="40" t="s">
        <v>14</v>
      </c>
      <c r="P1015" s="40" t="s">
        <v>14</v>
      </c>
      <c r="Q1015" s="40" t="s">
        <v>14</v>
      </c>
      <c r="R1015" s="40" t="s">
        <v>5372</v>
      </c>
      <c r="S1015" s="40" t="s">
        <v>5373</v>
      </c>
      <c r="T1015" s="40" t="s">
        <v>5675</v>
      </c>
      <c r="U1015" s="40" t="s">
        <v>1259</v>
      </c>
      <c r="V1015" s="41">
        <v>44622.0</v>
      </c>
      <c r="W1015" s="44"/>
      <c r="X1015" s="40" t="s">
        <v>468</v>
      </c>
      <c r="Y1015" s="40" t="s">
        <v>5676</v>
      </c>
      <c r="Z1015" s="40">
        <v>9450.0</v>
      </c>
      <c r="AA1015" s="40">
        <v>5670.0</v>
      </c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0" t="s">
        <v>408</v>
      </c>
      <c r="AN1015" s="40" t="s">
        <v>5667</v>
      </c>
      <c r="AO1015" s="42" t="b">
        <f t="array" ref="AO1015">SUMPRODUCT(--(K1015=$AU$2:$AU$4))=0</f>
        <v>0</v>
      </c>
      <c r="AP1015" s="42" t="b">
        <f t="array" ref="AP1015">SUMPRODUCT(--(L1015=$AU$2:$AU$4))=0</f>
        <v>0</v>
      </c>
    </row>
    <row r="1016" ht="15.75" hidden="1" customHeight="1">
      <c r="A1016" s="43" t="s">
        <v>5677</v>
      </c>
      <c r="B1016" s="40" t="s">
        <v>2138</v>
      </c>
      <c r="C1016" s="40" t="s">
        <v>3338</v>
      </c>
      <c r="D1016" s="44"/>
      <c r="E1016" s="40" t="s">
        <v>14</v>
      </c>
      <c r="F1016" s="40" t="s">
        <v>363</v>
      </c>
      <c r="G1016" s="40" t="s">
        <v>363</v>
      </c>
      <c r="H1016" s="40" t="s">
        <v>14</v>
      </c>
      <c r="I1016" s="40" t="s">
        <v>363</v>
      </c>
      <c r="J1016" s="40" t="s">
        <v>363</v>
      </c>
      <c r="K1016" s="40" t="s">
        <v>14</v>
      </c>
      <c r="L1016" s="40" t="s">
        <v>14</v>
      </c>
      <c r="M1016" s="40" t="s">
        <v>363</v>
      </c>
      <c r="N1016" s="40" t="s">
        <v>363</v>
      </c>
      <c r="O1016" s="40" t="s">
        <v>14</v>
      </c>
      <c r="P1016" s="40" t="s">
        <v>14</v>
      </c>
      <c r="Q1016" s="40" t="s">
        <v>14</v>
      </c>
      <c r="R1016" s="40" t="s">
        <v>5372</v>
      </c>
      <c r="S1016" s="40" t="s">
        <v>5373</v>
      </c>
      <c r="T1016" s="40" t="s">
        <v>5678</v>
      </c>
      <c r="U1016" s="40" t="s">
        <v>1259</v>
      </c>
      <c r="V1016" s="41">
        <v>44622.0</v>
      </c>
      <c r="W1016" s="44"/>
      <c r="X1016" s="40" t="s">
        <v>468</v>
      </c>
      <c r="Y1016" s="40" t="s">
        <v>5679</v>
      </c>
      <c r="Z1016" s="40">
        <v>8610.0</v>
      </c>
      <c r="AA1016" s="40">
        <v>5166.0</v>
      </c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0" t="s">
        <v>408</v>
      </c>
      <c r="AN1016" s="40" t="s">
        <v>142</v>
      </c>
      <c r="AO1016" s="42" t="b">
        <f t="array" ref="AO1016">SUMPRODUCT(--(K1016=$AU$2:$AU$4))=0</f>
        <v>0</v>
      </c>
      <c r="AP1016" s="42" t="b">
        <f t="array" ref="AP1016">SUMPRODUCT(--(L1016=$AU$2:$AU$4))=0</f>
        <v>0</v>
      </c>
    </row>
    <row r="1017" ht="15.75" hidden="1" customHeight="1">
      <c r="A1017" s="43" t="s">
        <v>5680</v>
      </c>
      <c r="B1017" s="40" t="s">
        <v>3197</v>
      </c>
      <c r="C1017" s="40" t="s">
        <v>3338</v>
      </c>
      <c r="D1017" s="44"/>
      <c r="E1017" s="40" t="s">
        <v>14</v>
      </c>
      <c r="F1017" s="40" t="s">
        <v>363</v>
      </c>
      <c r="G1017" s="40" t="s">
        <v>363</v>
      </c>
      <c r="H1017" s="40" t="s">
        <v>14</v>
      </c>
      <c r="I1017" s="40" t="s">
        <v>363</v>
      </c>
      <c r="J1017" s="40" t="s">
        <v>363</v>
      </c>
      <c r="K1017" s="40" t="s">
        <v>14</v>
      </c>
      <c r="L1017" s="40" t="s">
        <v>14</v>
      </c>
      <c r="M1017" s="40" t="s">
        <v>363</v>
      </c>
      <c r="N1017" s="40" t="s">
        <v>363</v>
      </c>
      <c r="O1017" s="40" t="s">
        <v>14</v>
      </c>
      <c r="P1017" s="40" t="s">
        <v>14</v>
      </c>
      <c r="Q1017" s="40" t="s">
        <v>14</v>
      </c>
      <c r="R1017" s="40" t="s">
        <v>5652</v>
      </c>
      <c r="S1017" s="40" t="s">
        <v>4639</v>
      </c>
      <c r="T1017" s="40" t="s">
        <v>5681</v>
      </c>
      <c r="U1017" s="40" t="s">
        <v>406</v>
      </c>
      <c r="V1017" s="41">
        <v>44624.0</v>
      </c>
      <c r="W1017" s="44"/>
      <c r="X1017" s="44"/>
      <c r="Y1017" s="40" t="s">
        <v>5682</v>
      </c>
      <c r="Z1017" s="40">
        <v>10000.0</v>
      </c>
      <c r="AA1017" s="40">
        <v>6000.0</v>
      </c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0" t="s">
        <v>408</v>
      </c>
      <c r="AN1017" s="40" t="s">
        <v>5683</v>
      </c>
      <c r="AO1017" s="42" t="b">
        <f t="array" ref="AO1017">SUMPRODUCT(--(K1017=$AU$2:$AU$4))=0</f>
        <v>0</v>
      </c>
      <c r="AP1017" s="42" t="b">
        <f t="array" ref="AP1017">SUMPRODUCT(--(L1017=$AU$2:$AU$4))=0</f>
        <v>0</v>
      </c>
    </row>
    <row r="1018" ht="15.75" hidden="1" customHeight="1">
      <c r="A1018" s="43" t="s">
        <v>5684</v>
      </c>
      <c r="B1018" s="40" t="s">
        <v>4645</v>
      </c>
      <c r="C1018" s="40" t="s">
        <v>3338</v>
      </c>
      <c r="D1018" s="44"/>
      <c r="E1018" s="40" t="s">
        <v>14</v>
      </c>
      <c r="F1018" s="40" t="s">
        <v>363</v>
      </c>
      <c r="G1018" s="40" t="s">
        <v>363</v>
      </c>
      <c r="H1018" s="40" t="s">
        <v>14</v>
      </c>
      <c r="I1018" s="40" t="s">
        <v>363</v>
      </c>
      <c r="J1018" s="40" t="s">
        <v>363</v>
      </c>
      <c r="K1018" s="40" t="s">
        <v>14</v>
      </c>
      <c r="L1018" s="40" t="s">
        <v>14</v>
      </c>
      <c r="M1018" s="40" t="s">
        <v>363</v>
      </c>
      <c r="N1018" s="40" t="s">
        <v>363</v>
      </c>
      <c r="O1018" s="40" t="s">
        <v>14</v>
      </c>
      <c r="P1018" s="40" t="s">
        <v>14</v>
      </c>
      <c r="Q1018" s="40" t="s">
        <v>14</v>
      </c>
      <c r="R1018" s="40" t="s">
        <v>5652</v>
      </c>
      <c r="S1018" s="40" t="s">
        <v>4639</v>
      </c>
      <c r="T1018" s="40" t="s">
        <v>5685</v>
      </c>
      <c r="U1018" s="40" t="s">
        <v>406</v>
      </c>
      <c r="V1018" s="41">
        <v>44624.0</v>
      </c>
      <c r="W1018" s="44"/>
      <c r="X1018" s="44"/>
      <c r="Y1018" s="40" t="s">
        <v>5686</v>
      </c>
      <c r="Z1018" s="40">
        <v>10000.0</v>
      </c>
      <c r="AA1018" s="40">
        <v>6000.0</v>
      </c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0" t="s">
        <v>408</v>
      </c>
      <c r="AN1018" s="40" t="s">
        <v>5683</v>
      </c>
      <c r="AO1018" s="42" t="b">
        <f t="array" ref="AO1018">SUMPRODUCT(--(K1018=$AU$2:$AU$4))=0</f>
        <v>0</v>
      </c>
      <c r="AP1018" s="42" t="b">
        <f t="array" ref="AP1018">SUMPRODUCT(--(L1018=$AU$2:$AU$4))=0</f>
        <v>0</v>
      </c>
    </row>
    <row r="1019" ht="15.75" hidden="1" customHeight="1">
      <c r="A1019" s="43" t="s">
        <v>5687</v>
      </c>
      <c r="B1019" s="40" t="s">
        <v>5688</v>
      </c>
      <c r="C1019" s="40" t="s">
        <v>3338</v>
      </c>
      <c r="D1019" s="44"/>
      <c r="E1019" s="40" t="s">
        <v>14</v>
      </c>
      <c r="F1019" s="40" t="s">
        <v>363</v>
      </c>
      <c r="G1019" s="40" t="s">
        <v>363</v>
      </c>
      <c r="H1019" s="40" t="s">
        <v>14</v>
      </c>
      <c r="I1019" s="40" t="s">
        <v>363</v>
      </c>
      <c r="J1019" s="40" t="s">
        <v>363</v>
      </c>
      <c r="K1019" s="40" t="s">
        <v>14</v>
      </c>
      <c r="L1019" s="40" t="s">
        <v>14</v>
      </c>
      <c r="M1019" s="40" t="s">
        <v>363</v>
      </c>
      <c r="N1019" s="40" t="s">
        <v>363</v>
      </c>
      <c r="O1019" s="40" t="s">
        <v>14</v>
      </c>
      <c r="P1019" s="40" t="s">
        <v>14</v>
      </c>
      <c r="Q1019" s="40" t="s">
        <v>14</v>
      </c>
      <c r="R1019" s="40" t="s">
        <v>5652</v>
      </c>
      <c r="S1019" s="40" t="s">
        <v>4639</v>
      </c>
      <c r="T1019" s="40" t="s">
        <v>5689</v>
      </c>
      <c r="U1019" s="40" t="s">
        <v>406</v>
      </c>
      <c r="V1019" s="41">
        <v>44624.0</v>
      </c>
      <c r="W1019" s="44"/>
      <c r="X1019" s="44"/>
      <c r="Y1019" s="40" t="s">
        <v>5690</v>
      </c>
      <c r="Z1019" s="40">
        <v>10000.0</v>
      </c>
      <c r="AA1019" s="40">
        <v>6000.0</v>
      </c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0" t="s">
        <v>408</v>
      </c>
      <c r="AN1019" s="40" t="s">
        <v>5683</v>
      </c>
      <c r="AO1019" s="42" t="b">
        <f t="array" ref="AO1019">SUMPRODUCT(--(K1019=$AU$2:$AU$4))=0</f>
        <v>0</v>
      </c>
      <c r="AP1019" s="42" t="b">
        <f t="array" ref="AP1019">SUMPRODUCT(--(L1019=$AU$2:$AU$4))=0</f>
        <v>0</v>
      </c>
    </row>
    <row r="1020" ht="15.75" hidden="1" customHeight="1">
      <c r="A1020" s="43" t="s">
        <v>5691</v>
      </c>
      <c r="B1020" s="40" t="s">
        <v>5692</v>
      </c>
      <c r="C1020" s="40" t="s">
        <v>3338</v>
      </c>
      <c r="D1020" s="44"/>
      <c r="E1020" s="40" t="s">
        <v>14</v>
      </c>
      <c r="F1020" s="40" t="s">
        <v>363</v>
      </c>
      <c r="G1020" s="40" t="s">
        <v>363</v>
      </c>
      <c r="H1020" s="40" t="s">
        <v>14</v>
      </c>
      <c r="I1020" s="40" t="s">
        <v>363</v>
      </c>
      <c r="J1020" s="40" t="s">
        <v>363</v>
      </c>
      <c r="K1020" s="40" t="s">
        <v>14</v>
      </c>
      <c r="L1020" s="40" t="s">
        <v>14</v>
      </c>
      <c r="M1020" s="40" t="s">
        <v>363</v>
      </c>
      <c r="N1020" s="40" t="s">
        <v>363</v>
      </c>
      <c r="O1020" s="40" t="s">
        <v>14</v>
      </c>
      <c r="P1020" s="40" t="s">
        <v>14</v>
      </c>
      <c r="Q1020" s="40" t="s">
        <v>14</v>
      </c>
      <c r="R1020" s="40" t="s">
        <v>5652</v>
      </c>
      <c r="S1020" s="40" t="s">
        <v>4639</v>
      </c>
      <c r="T1020" s="40" t="s">
        <v>5693</v>
      </c>
      <c r="U1020" s="40" t="s">
        <v>406</v>
      </c>
      <c r="V1020" s="41">
        <v>44624.0</v>
      </c>
      <c r="W1020" s="44"/>
      <c r="X1020" s="44"/>
      <c r="Y1020" s="40" t="s">
        <v>5694</v>
      </c>
      <c r="Z1020" s="40">
        <v>10000.0</v>
      </c>
      <c r="AA1020" s="40">
        <v>6000.0</v>
      </c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0" t="s">
        <v>408</v>
      </c>
      <c r="AN1020" s="40" t="s">
        <v>5683</v>
      </c>
      <c r="AO1020" s="42" t="b">
        <f t="array" ref="AO1020">SUMPRODUCT(--(K1020=$AU$2:$AU$4))=0</f>
        <v>0</v>
      </c>
      <c r="AP1020" s="42" t="b">
        <f t="array" ref="AP1020">SUMPRODUCT(--(L1020=$AU$2:$AU$4))=0</f>
        <v>0</v>
      </c>
    </row>
    <row r="1021" ht="15.75" hidden="1" customHeight="1">
      <c r="A1021" s="43" t="s">
        <v>5695</v>
      </c>
      <c r="B1021" s="40" t="s">
        <v>470</v>
      </c>
      <c r="C1021" s="40" t="s">
        <v>3338</v>
      </c>
      <c r="D1021" s="44"/>
      <c r="E1021" s="40" t="s">
        <v>5696</v>
      </c>
      <c r="F1021" s="40"/>
      <c r="G1021" s="40" t="s">
        <v>5697</v>
      </c>
      <c r="H1021" s="40" t="s">
        <v>5698</v>
      </c>
      <c r="I1021" s="40"/>
      <c r="J1021" s="40" t="s">
        <v>5513</v>
      </c>
      <c r="K1021" s="40" t="s">
        <v>14</v>
      </c>
      <c r="L1021" s="40" t="s">
        <v>14</v>
      </c>
      <c r="M1021" s="40" t="s">
        <v>363</v>
      </c>
      <c r="N1021" s="40" t="s">
        <v>363</v>
      </c>
      <c r="O1021" s="40" t="s">
        <v>14</v>
      </c>
      <c r="P1021" s="40" t="s">
        <v>14</v>
      </c>
      <c r="Q1021" s="40" t="s">
        <v>14</v>
      </c>
      <c r="R1021" s="43" t="s">
        <v>4148</v>
      </c>
      <c r="S1021" s="43" t="s">
        <v>4149</v>
      </c>
      <c r="T1021" s="40" t="s">
        <v>5699</v>
      </c>
      <c r="U1021" s="40" t="s">
        <v>406</v>
      </c>
      <c r="V1021" s="41">
        <v>44629.0</v>
      </c>
      <c r="W1021" s="44"/>
      <c r="X1021" s="40" t="s">
        <v>468</v>
      </c>
      <c r="Y1021" s="63">
        <v>1610000.0</v>
      </c>
      <c r="Z1021" s="40">
        <v>60000.0</v>
      </c>
      <c r="AA1021" s="40">
        <v>36000.0</v>
      </c>
      <c r="AB1021" s="40"/>
      <c r="AC1021" s="44"/>
      <c r="AD1021" s="40"/>
      <c r="AE1021" s="44"/>
      <c r="AF1021" s="44"/>
      <c r="AG1021" s="44"/>
      <c r="AH1021" s="44"/>
      <c r="AI1021" s="44"/>
      <c r="AJ1021" s="44"/>
      <c r="AK1021" s="44"/>
      <c r="AL1021" s="44"/>
      <c r="AM1021" s="40" t="s">
        <v>408</v>
      </c>
      <c r="AN1021" s="40" t="s">
        <v>142</v>
      </c>
      <c r="AO1021" s="42" t="b">
        <f t="array" ref="AO1021">SUMPRODUCT(--(K1021=$AU$2:$AU$4))=0</f>
        <v>0</v>
      </c>
      <c r="AP1021" s="42" t="b">
        <f t="array" ref="AP1021">SUMPRODUCT(--(L1021=$AU$2:$AU$4))=0</f>
        <v>0</v>
      </c>
    </row>
    <row r="1022" ht="15.75" customHeight="1">
      <c r="A1022" s="40" t="s">
        <v>155</v>
      </c>
      <c r="B1022" s="40" t="s">
        <v>5700</v>
      </c>
      <c r="C1022" s="40" t="s">
        <v>5701</v>
      </c>
      <c r="D1022" s="44"/>
      <c r="E1022" s="40" t="s">
        <v>5702</v>
      </c>
      <c r="F1022" s="40"/>
      <c r="G1022" s="40" t="s">
        <v>5503</v>
      </c>
      <c r="H1022" s="40" t="s">
        <v>5702</v>
      </c>
      <c r="I1022" s="40"/>
      <c r="J1022" s="40" t="s">
        <v>5703</v>
      </c>
      <c r="K1022" s="40" t="s">
        <v>156</v>
      </c>
      <c r="L1022" s="40" t="s">
        <v>14</v>
      </c>
      <c r="M1022" s="40"/>
      <c r="N1022" s="40" t="s">
        <v>363</v>
      </c>
      <c r="O1022" s="40" t="s">
        <v>14</v>
      </c>
      <c r="P1022" s="40" t="s">
        <v>14</v>
      </c>
      <c r="Q1022" s="40" t="s">
        <v>14</v>
      </c>
      <c r="R1022" s="40" t="s">
        <v>145</v>
      </c>
      <c r="S1022" s="40" t="s">
        <v>146</v>
      </c>
      <c r="T1022" s="40" t="s">
        <v>5704</v>
      </c>
      <c r="U1022" s="40" t="s">
        <v>406</v>
      </c>
      <c r="V1022" s="41">
        <v>44634.0</v>
      </c>
      <c r="W1022" s="44"/>
      <c r="X1022" s="40" t="s">
        <v>468</v>
      </c>
      <c r="Y1022" s="40" t="s">
        <v>5705</v>
      </c>
      <c r="Z1022" s="40">
        <v>120000.0</v>
      </c>
      <c r="AA1022" s="40">
        <v>72000.0</v>
      </c>
      <c r="AB1022" s="40"/>
      <c r="AC1022" s="44"/>
      <c r="AD1022" s="40"/>
      <c r="AE1022" s="44"/>
      <c r="AF1022" s="44"/>
      <c r="AG1022" s="44"/>
      <c r="AH1022" s="44"/>
      <c r="AI1022" s="44"/>
      <c r="AJ1022" s="44"/>
      <c r="AK1022" s="44"/>
      <c r="AL1022" s="44"/>
      <c r="AM1022" s="40" t="s">
        <v>408</v>
      </c>
      <c r="AN1022" s="40" t="s">
        <v>147</v>
      </c>
      <c r="AO1022" s="42" t="b">
        <f t="array" ref="AO1022">SUMPRODUCT(--(K1022=$AU$2:$AU$4))=0</f>
        <v>1</v>
      </c>
      <c r="AP1022" s="42" t="b">
        <f t="array" ref="AP1022">SUMPRODUCT(--(L1022=$AU$2:$AU$4))=0</f>
        <v>0</v>
      </c>
    </row>
    <row r="1023" ht="15.75" customHeight="1">
      <c r="A1023" s="40" t="s">
        <v>157</v>
      </c>
      <c r="B1023" s="40" t="s">
        <v>5706</v>
      </c>
      <c r="C1023" s="40" t="s">
        <v>5701</v>
      </c>
      <c r="D1023" s="44"/>
      <c r="E1023" s="40" t="s">
        <v>5707</v>
      </c>
      <c r="F1023" s="40"/>
      <c r="G1023" s="40" t="s">
        <v>5503</v>
      </c>
      <c r="H1023" s="40" t="s">
        <v>5707</v>
      </c>
      <c r="I1023" s="40"/>
      <c r="J1023" s="40" t="s">
        <v>5703</v>
      </c>
      <c r="K1023" s="40" t="s">
        <v>158</v>
      </c>
      <c r="L1023" s="40"/>
      <c r="M1023" s="40"/>
      <c r="N1023" s="40"/>
      <c r="O1023" s="40"/>
      <c r="P1023" s="40"/>
      <c r="Q1023" s="40"/>
      <c r="R1023" s="40"/>
      <c r="S1023" s="40"/>
      <c r="T1023" s="40" t="s">
        <v>5708</v>
      </c>
      <c r="U1023" s="40" t="s">
        <v>406</v>
      </c>
      <c r="V1023" s="41">
        <v>44634.0</v>
      </c>
      <c r="W1023" s="44"/>
      <c r="X1023" s="40"/>
      <c r="Y1023" s="40"/>
      <c r="Z1023" s="40">
        <v>60000.0</v>
      </c>
      <c r="AA1023" s="40">
        <v>36000.0</v>
      </c>
      <c r="AB1023" s="40"/>
      <c r="AC1023" s="44"/>
      <c r="AD1023" s="40"/>
      <c r="AE1023" s="44"/>
      <c r="AF1023" s="44"/>
      <c r="AG1023" s="44"/>
      <c r="AH1023" s="44"/>
      <c r="AI1023" s="44"/>
      <c r="AJ1023" s="44"/>
      <c r="AK1023" s="44"/>
      <c r="AL1023" s="44"/>
      <c r="AM1023" s="40" t="s">
        <v>408</v>
      </c>
      <c r="AN1023" s="40" t="s">
        <v>147</v>
      </c>
      <c r="AO1023" s="42" t="b">
        <f t="array" ref="AO1023">SUMPRODUCT(--(K1023=$AU$2:$AU$4))=0</f>
        <v>1</v>
      </c>
      <c r="AP1023" s="42" t="b">
        <f t="array" ref="AP1023">SUMPRODUCT(--(L1023=$AU$2:$AU$4))=0</f>
        <v>0</v>
      </c>
    </row>
    <row r="1024" ht="15.75" customHeight="1">
      <c r="A1024" s="40" t="s">
        <v>159</v>
      </c>
      <c r="B1024" s="40" t="s">
        <v>5709</v>
      </c>
      <c r="C1024" s="40" t="s">
        <v>5701</v>
      </c>
      <c r="D1024" s="44"/>
      <c r="E1024" s="40" t="s">
        <v>5710</v>
      </c>
      <c r="F1024" s="40"/>
      <c r="G1024" s="40" t="s">
        <v>5503</v>
      </c>
      <c r="H1024" s="40" t="s">
        <v>5710</v>
      </c>
      <c r="I1024" s="40"/>
      <c r="J1024" s="40" t="s">
        <v>5703</v>
      </c>
      <c r="K1024" s="40" t="s">
        <v>160</v>
      </c>
      <c r="L1024" s="40"/>
      <c r="M1024" s="40"/>
      <c r="N1024" s="40"/>
      <c r="O1024" s="40"/>
      <c r="P1024" s="40"/>
      <c r="Q1024" s="40"/>
      <c r="R1024" s="40"/>
      <c r="S1024" s="40"/>
      <c r="T1024" s="40" t="s">
        <v>5711</v>
      </c>
      <c r="U1024" s="40" t="s">
        <v>406</v>
      </c>
      <c r="V1024" s="41">
        <v>44634.0</v>
      </c>
      <c r="W1024" s="44"/>
      <c r="X1024" s="40"/>
      <c r="Y1024" s="40"/>
      <c r="Z1024" s="40">
        <v>60000.0</v>
      </c>
      <c r="AA1024" s="40">
        <v>36000.0</v>
      </c>
      <c r="AB1024" s="40"/>
      <c r="AC1024" s="44"/>
      <c r="AD1024" s="40"/>
      <c r="AE1024" s="44"/>
      <c r="AF1024" s="44"/>
      <c r="AG1024" s="44"/>
      <c r="AH1024" s="44"/>
      <c r="AI1024" s="44"/>
      <c r="AJ1024" s="44"/>
      <c r="AK1024" s="44"/>
      <c r="AL1024" s="44"/>
      <c r="AM1024" s="40" t="s">
        <v>408</v>
      </c>
      <c r="AN1024" s="40" t="s">
        <v>147</v>
      </c>
      <c r="AO1024" s="42" t="b">
        <f t="array" ref="AO1024">SUMPRODUCT(--(K1024=$AU$2:$AU$4))=0</f>
        <v>1</v>
      </c>
      <c r="AP1024" s="42" t="b">
        <f t="array" ref="AP1024">SUMPRODUCT(--(L1024=$AU$2:$AU$4))=0</f>
        <v>0</v>
      </c>
    </row>
    <row r="1025" ht="15.75" customHeight="1">
      <c r="A1025" s="40" t="s">
        <v>161</v>
      </c>
      <c r="B1025" s="40" t="s">
        <v>5712</v>
      </c>
      <c r="C1025" s="40" t="s">
        <v>5701</v>
      </c>
      <c r="D1025" s="44"/>
      <c r="E1025" s="40" t="s">
        <v>5713</v>
      </c>
      <c r="F1025" s="40"/>
      <c r="G1025" s="40" t="s">
        <v>5503</v>
      </c>
      <c r="H1025" s="40" t="s">
        <v>5713</v>
      </c>
      <c r="I1025" s="40"/>
      <c r="J1025" s="40" t="s">
        <v>5703</v>
      </c>
      <c r="K1025" s="40" t="s">
        <v>162</v>
      </c>
      <c r="L1025" s="40" t="s">
        <v>14</v>
      </c>
      <c r="M1025" s="40"/>
      <c r="N1025" s="40" t="s">
        <v>363</v>
      </c>
      <c r="O1025" s="40" t="s">
        <v>14</v>
      </c>
      <c r="P1025" s="40" t="s">
        <v>14</v>
      </c>
      <c r="Q1025" s="40" t="s">
        <v>14</v>
      </c>
      <c r="R1025" s="40" t="s">
        <v>145</v>
      </c>
      <c r="S1025" s="40" t="s">
        <v>146</v>
      </c>
      <c r="T1025" s="40" t="s">
        <v>494</v>
      </c>
      <c r="U1025" s="40" t="s">
        <v>406</v>
      </c>
      <c r="V1025" s="41">
        <v>44634.0</v>
      </c>
      <c r="W1025" s="44"/>
      <c r="X1025" s="40" t="s">
        <v>468</v>
      </c>
      <c r="Y1025" s="40" t="s">
        <v>5714</v>
      </c>
      <c r="Z1025" s="40">
        <v>120000.0</v>
      </c>
      <c r="AA1025" s="40">
        <v>72000.0</v>
      </c>
      <c r="AB1025" s="40"/>
      <c r="AC1025" s="44"/>
      <c r="AD1025" s="40"/>
      <c r="AE1025" s="44"/>
      <c r="AF1025" s="44"/>
      <c r="AG1025" s="44"/>
      <c r="AH1025" s="44"/>
      <c r="AI1025" s="44"/>
      <c r="AJ1025" s="44"/>
      <c r="AK1025" s="44"/>
      <c r="AL1025" s="44"/>
      <c r="AM1025" s="40" t="s">
        <v>408</v>
      </c>
      <c r="AN1025" s="40" t="s">
        <v>147</v>
      </c>
      <c r="AO1025" s="42" t="b">
        <f t="array" ref="AO1025">SUMPRODUCT(--(K1025=$AU$2:$AU$4))=0</f>
        <v>1</v>
      </c>
      <c r="AP1025" s="42" t="b">
        <f t="array" ref="AP1025">SUMPRODUCT(--(L1025=$AU$2:$AU$4))=0</f>
        <v>0</v>
      </c>
    </row>
    <row r="1026" ht="15.75" hidden="1" customHeight="1">
      <c r="A1026" s="43" t="s">
        <v>5715</v>
      </c>
      <c r="B1026" s="40" t="s">
        <v>2143</v>
      </c>
      <c r="C1026" s="40" t="s">
        <v>3338</v>
      </c>
      <c r="D1026" s="44"/>
      <c r="E1026" s="40" t="s">
        <v>14</v>
      </c>
      <c r="F1026" s="40" t="s">
        <v>363</v>
      </c>
      <c r="G1026" s="40" t="s">
        <v>363</v>
      </c>
      <c r="H1026" s="40" t="s">
        <v>14</v>
      </c>
      <c r="I1026" s="40" t="s">
        <v>363</v>
      </c>
      <c r="J1026" s="40" t="s">
        <v>363</v>
      </c>
      <c r="K1026" s="40" t="s">
        <v>14</v>
      </c>
      <c r="L1026" s="40" t="s">
        <v>14</v>
      </c>
      <c r="M1026" s="40" t="s">
        <v>363</v>
      </c>
      <c r="N1026" s="40" t="s">
        <v>363</v>
      </c>
      <c r="O1026" s="40" t="s">
        <v>14</v>
      </c>
      <c r="P1026" s="40" t="s">
        <v>14</v>
      </c>
      <c r="Q1026" s="40" t="s">
        <v>14</v>
      </c>
      <c r="R1026" s="40" t="s">
        <v>5372</v>
      </c>
      <c r="S1026" s="40" t="s">
        <v>5373</v>
      </c>
      <c r="T1026" s="40" t="s">
        <v>5716</v>
      </c>
      <c r="U1026" s="40" t="s">
        <v>1259</v>
      </c>
      <c r="V1026" s="41">
        <v>44635.0</v>
      </c>
      <c r="W1026" s="44" t="s">
        <v>2498</v>
      </c>
      <c r="X1026" s="40" t="s">
        <v>468</v>
      </c>
      <c r="Y1026" s="40" t="s">
        <v>5717</v>
      </c>
      <c r="Z1026" s="40">
        <v>10000.0</v>
      </c>
      <c r="AA1026" s="40">
        <v>6000.0</v>
      </c>
      <c r="AB1026" s="40"/>
      <c r="AC1026" s="44"/>
      <c r="AD1026" s="40"/>
      <c r="AE1026" s="44"/>
      <c r="AF1026" s="44"/>
      <c r="AG1026" s="44"/>
      <c r="AH1026" s="44"/>
      <c r="AI1026" s="44"/>
      <c r="AJ1026" s="44"/>
      <c r="AK1026" s="44"/>
      <c r="AL1026" s="44"/>
      <c r="AM1026" s="40" t="s">
        <v>408</v>
      </c>
      <c r="AN1026" s="40" t="s">
        <v>142</v>
      </c>
      <c r="AO1026" s="42" t="b">
        <f t="array" ref="AO1026">SUMPRODUCT(--(K1026=$AU$2:$AU$4))=0</f>
        <v>0</v>
      </c>
      <c r="AP1026" s="42" t="b">
        <f t="array" ref="AP1026">SUMPRODUCT(--(L1026=$AU$2:$AU$4))=0</f>
        <v>0</v>
      </c>
    </row>
    <row r="1027" ht="15.75" hidden="1" customHeight="1">
      <c r="A1027" s="43" t="s">
        <v>5718</v>
      </c>
      <c r="B1027" s="40" t="s">
        <v>3415</v>
      </c>
      <c r="C1027" s="40" t="s">
        <v>3338</v>
      </c>
      <c r="D1027" s="44"/>
      <c r="E1027" s="40" t="s">
        <v>14</v>
      </c>
      <c r="F1027" s="40" t="s">
        <v>363</v>
      </c>
      <c r="G1027" s="40" t="s">
        <v>363</v>
      </c>
      <c r="H1027" s="40" t="s">
        <v>14</v>
      </c>
      <c r="I1027" s="40" t="s">
        <v>363</v>
      </c>
      <c r="J1027" s="40" t="s">
        <v>363</v>
      </c>
      <c r="K1027" s="40" t="s">
        <v>14</v>
      </c>
      <c r="L1027" s="40" t="s">
        <v>14</v>
      </c>
      <c r="M1027" s="40" t="s">
        <v>363</v>
      </c>
      <c r="N1027" s="40" t="s">
        <v>363</v>
      </c>
      <c r="O1027" s="40" t="s">
        <v>14</v>
      </c>
      <c r="P1027" s="40" t="s">
        <v>14</v>
      </c>
      <c r="Q1027" s="40" t="s">
        <v>14</v>
      </c>
      <c r="R1027" s="40" t="s">
        <v>5372</v>
      </c>
      <c r="S1027" s="40" t="s">
        <v>5373</v>
      </c>
      <c r="T1027" s="40" t="s">
        <v>5719</v>
      </c>
      <c r="U1027" s="40" t="s">
        <v>1259</v>
      </c>
      <c r="V1027" s="41">
        <v>44635.0</v>
      </c>
      <c r="W1027" s="44" t="s">
        <v>2498</v>
      </c>
      <c r="X1027" s="40" t="s">
        <v>468</v>
      </c>
      <c r="Y1027" s="40" t="s">
        <v>5720</v>
      </c>
      <c r="Z1027" s="40">
        <v>10000.0</v>
      </c>
      <c r="AA1027" s="40">
        <v>6000.0</v>
      </c>
      <c r="AB1027" s="40"/>
      <c r="AC1027" s="44"/>
      <c r="AD1027" s="40"/>
      <c r="AE1027" s="44"/>
      <c r="AF1027" s="44"/>
      <c r="AG1027" s="44"/>
      <c r="AH1027" s="44"/>
      <c r="AI1027" s="44"/>
      <c r="AJ1027" s="44"/>
      <c r="AK1027" s="44"/>
      <c r="AL1027" s="44"/>
      <c r="AM1027" s="40" t="s">
        <v>408</v>
      </c>
      <c r="AN1027" s="40" t="s">
        <v>5667</v>
      </c>
      <c r="AO1027" s="42" t="b">
        <f t="array" ref="AO1027">SUMPRODUCT(--(K1027=$AU$2:$AU$4))=0</f>
        <v>0</v>
      </c>
      <c r="AP1027" s="42" t="b">
        <f t="array" ref="AP1027">SUMPRODUCT(--(L1027=$AU$2:$AU$4))=0</f>
        <v>0</v>
      </c>
    </row>
    <row r="1028" ht="15.75" hidden="1" customHeight="1">
      <c r="A1028" s="43" t="s">
        <v>5721</v>
      </c>
      <c r="B1028" s="40" t="s">
        <v>3421</v>
      </c>
      <c r="C1028" s="40" t="s">
        <v>3338</v>
      </c>
      <c r="D1028" s="44"/>
      <c r="E1028" s="40" t="s">
        <v>14</v>
      </c>
      <c r="F1028" s="40" t="s">
        <v>363</v>
      </c>
      <c r="G1028" s="40" t="s">
        <v>363</v>
      </c>
      <c r="H1028" s="40" t="s">
        <v>14</v>
      </c>
      <c r="I1028" s="40" t="s">
        <v>363</v>
      </c>
      <c r="J1028" s="40" t="s">
        <v>363</v>
      </c>
      <c r="K1028" s="40" t="s">
        <v>14</v>
      </c>
      <c r="L1028" s="40" t="s">
        <v>14</v>
      </c>
      <c r="M1028" s="40" t="s">
        <v>363</v>
      </c>
      <c r="N1028" s="40" t="s">
        <v>363</v>
      </c>
      <c r="O1028" s="40" t="s">
        <v>14</v>
      </c>
      <c r="P1028" s="40" t="s">
        <v>14</v>
      </c>
      <c r="Q1028" s="40" t="s">
        <v>14</v>
      </c>
      <c r="R1028" s="40" t="s">
        <v>5372</v>
      </c>
      <c r="S1028" s="40" t="s">
        <v>5373</v>
      </c>
      <c r="T1028" s="40" t="s">
        <v>5722</v>
      </c>
      <c r="U1028" s="40" t="s">
        <v>1259</v>
      </c>
      <c r="V1028" s="41">
        <v>44635.0</v>
      </c>
      <c r="W1028" s="44" t="s">
        <v>2498</v>
      </c>
      <c r="X1028" s="40" t="s">
        <v>468</v>
      </c>
      <c r="Y1028" s="40" t="s">
        <v>5723</v>
      </c>
      <c r="Z1028" s="40">
        <v>8160.0</v>
      </c>
      <c r="AA1028" s="40">
        <v>4896.0</v>
      </c>
      <c r="AB1028" s="40"/>
      <c r="AC1028" s="44"/>
      <c r="AD1028" s="40"/>
      <c r="AE1028" s="44"/>
      <c r="AF1028" s="44"/>
      <c r="AG1028" s="44"/>
      <c r="AH1028" s="44"/>
      <c r="AI1028" s="44"/>
      <c r="AJ1028" s="44"/>
      <c r="AK1028" s="44"/>
      <c r="AL1028" s="44"/>
      <c r="AM1028" s="40" t="s">
        <v>408</v>
      </c>
      <c r="AN1028" s="40" t="s">
        <v>142</v>
      </c>
      <c r="AO1028" s="42" t="b">
        <f t="array" ref="AO1028">SUMPRODUCT(--(K1028=$AU$2:$AU$4))=0</f>
        <v>0</v>
      </c>
      <c r="AP1028" s="42" t="b">
        <f t="array" ref="AP1028">SUMPRODUCT(--(L1028=$AU$2:$AU$4))=0</f>
        <v>0</v>
      </c>
    </row>
    <row r="1029" ht="15.75" customHeight="1">
      <c r="A1029" s="59" t="s">
        <v>151</v>
      </c>
      <c r="B1029" s="59" t="s">
        <v>678</v>
      </c>
      <c r="C1029" s="59" t="s">
        <v>3643</v>
      </c>
      <c r="D1029" s="59" t="s">
        <v>2483</v>
      </c>
      <c r="E1029" s="59" t="s">
        <v>14</v>
      </c>
      <c r="F1029" s="59" t="s">
        <v>363</v>
      </c>
      <c r="G1029" s="59" t="s">
        <v>363</v>
      </c>
      <c r="H1029" s="59" t="s">
        <v>5724</v>
      </c>
      <c r="I1029" s="59"/>
      <c r="J1029" s="59" t="s">
        <v>5561</v>
      </c>
      <c r="K1029" s="59" t="s">
        <v>152</v>
      </c>
      <c r="L1029" s="59" t="s">
        <v>14</v>
      </c>
      <c r="M1029" s="59"/>
      <c r="N1029" s="59" t="s">
        <v>363</v>
      </c>
      <c r="O1029" s="59" t="s">
        <v>14</v>
      </c>
      <c r="P1029" s="59" t="s">
        <v>14</v>
      </c>
      <c r="Q1029" s="59" t="s">
        <v>14</v>
      </c>
      <c r="R1029" s="59" t="s">
        <v>135</v>
      </c>
      <c r="S1029" s="59" t="s">
        <v>136</v>
      </c>
      <c r="T1029" s="59" t="s">
        <v>5725</v>
      </c>
      <c r="U1029" s="59" t="s">
        <v>406</v>
      </c>
      <c r="V1029" s="60">
        <v>44636.0</v>
      </c>
      <c r="W1029" s="59" t="s">
        <v>1994</v>
      </c>
      <c r="X1029" s="59" t="s">
        <v>468</v>
      </c>
      <c r="Y1029" s="59" t="s">
        <v>5726</v>
      </c>
      <c r="Z1029" s="59">
        <v>18000.0</v>
      </c>
      <c r="AA1029" s="59">
        <v>10800.0</v>
      </c>
      <c r="AB1029" s="59"/>
      <c r="AC1029" s="44"/>
      <c r="AD1029" s="59"/>
      <c r="AE1029" s="44"/>
      <c r="AF1029" s="44"/>
      <c r="AG1029" s="44"/>
      <c r="AH1029" s="44"/>
      <c r="AI1029" s="44"/>
      <c r="AJ1029" s="44"/>
      <c r="AK1029" s="44"/>
      <c r="AL1029" s="44"/>
      <c r="AM1029" s="40" t="s">
        <v>408</v>
      </c>
      <c r="AN1029" s="40" t="s">
        <v>153</v>
      </c>
      <c r="AO1029" s="42" t="b">
        <f t="array" ref="AO1029">SUMPRODUCT(--(K1029=$AU$2:$AU$4))=0</f>
        <v>1</v>
      </c>
      <c r="AP1029" s="42" t="b">
        <f t="array" ref="AP1029">SUMPRODUCT(--(L1029=$AU$2:$AU$4))=0</f>
        <v>0</v>
      </c>
    </row>
    <row r="1030" ht="15.75" customHeight="1">
      <c r="A1030" s="43" t="s">
        <v>143</v>
      </c>
      <c r="B1030" s="40" t="s">
        <v>5727</v>
      </c>
      <c r="C1030" s="40" t="s">
        <v>5701</v>
      </c>
      <c r="D1030" s="44"/>
      <c r="E1030" s="43" t="s">
        <v>5728</v>
      </c>
      <c r="F1030" s="40"/>
      <c r="G1030" s="40" t="s">
        <v>5503</v>
      </c>
      <c r="H1030" s="43" t="s">
        <v>5728</v>
      </c>
      <c r="I1030" s="40"/>
      <c r="J1030" s="40"/>
      <c r="K1030" s="43" t="s">
        <v>144</v>
      </c>
      <c r="L1030" s="40" t="s">
        <v>14</v>
      </c>
      <c r="M1030" s="40"/>
      <c r="N1030" s="40" t="s">
        <v>363</v>
      </c>
      <c r="O1030" s="40" t="s">
        <v>14</v>
      </c>
      <c r="P1030" s="40" t="s">
        <v>14</v>
      </c>
      <c r="Q1030" s="40" t="s">
        <v>14</v>
      </c>
      <c r="R1030" s="40" t="s">
        <v>145</v>
      </c>
      <c r="S1030" s="40" t="s">
        <v>146</v>
      </c>
      <c r="T1030" s="40" t="s">
        <v>499</v>
      </c>
      <c r="U1030" s="40" t="s">
        <v>406</v>
      </c>
      <c r="V1030" s="41">
        <v>44637.0</v>
      </c>
      <c r="W1030" s="44"/>
      <c r="X1030" s="40" t="s">
        <v>468</v>
      </c>
      <c r="Y1030" s="40" t="s">
        <v>5729</v>
      </c>
      <c r="Z1030" s="40">
        <v>100000.0</v>
      </c>
      <c r="AA1030" s="40">
        <v>60000.0</v>
      </c>
      <c r="AB1030" s="40"/>
      <c r="AC1030" s="44"/>
      <c r="AD1030" s="40"/>
      <c r="AE1030" s="44"/>
      <c r="AF1030" s="44"/>
      <c r="AG1030" s="44"/>
      <c r="AH1030" s="44"/>
      <c r="AI1030" s="44"/>
      <c r="AJ1030" s="44"/>
      <c r="AK1030" s="44"/>
      <c r="AL1030" s="44"/>
      <c r="AM1030" s="40" t="s">
        <v>408</v>
      </c>
      <c r="AN1030" s="40" t="s">
        <v>147</v>
      </c>
      <c r="AO1030" s="42" t="b">
        <f t="array" ref="AO1030">SUMPRODUCT(--(K1030=$AU$2:$AU$4))=0</f>
        <v>1</v>
      </c>
      <c r="AP1030" s="42" t="b">
        <f t="array" ref="AP1030">SUMPRODUCT(--(L1030=$AU$2:$AU$4))=0</f>
        <v>0</v>
      </c>
    </row>
    <row r="1031" ht="15.75" customHeight="1">
      <c r="A1031" s="43" t="s">
        <v>148</v>
      </c>
      <c r="B1031" s="40" t="s">
        <v>5730</v>
      </c>
      <c r="C1031" s="40" t="s">
        <v>5701</v>
      </c>
      <c r="D1031" s="44"/>
      <c r="E1031" s="43" t="s">
        <v>5731</v>
      </c>
      <c r="F1031" s="40"/>
      <c r="G1031" s="40" t="s">
        <v>5503</v>
      </c>
      <c r="H1031" s="43" t="s">
        <v>5731</v>
      </c>
      <c r="I1031" s="40"/>
      <c r="J1031" s="40"/>
      <c r="K1031" s="43" t="s">
        <v>149</v>
      </c>
      <c r="L1031" s="40" t="s">
        <v>14</v>
      </c>
      <c r="M1031" s="40"/>
      <c r="N1031" s="40" t="s">
        <v>363</v>
      </c>
      <c r="O1031" s="40" t="s">
        <v>14</v>
      </c>
      <c r="P1031" s="40" t="s">
        <v>14</v>
      </c>
      <c r="Q1031" s="40" t="s">
        <v>14</v>
      </c>
      <c r="R1031" s="40" t="s">
        <v>145</v>
      </c>
      <c r="S1031" s="40" t="s">
        <v>146</v>
      </c>
      <c r="T1031" s="40" t="s">
        <v>504</v>
      </c>
      <c r="U1031" s="40" t="s">
        <v>406</v>
      </c>
      <c r="V1031" s="41">
        <v>44637.0</v>
      </c>
      <c r="W1031" s="44"/>
      <c r="X1031" s="40" t="s">
        <v>468</v>
      </c>
      <c r="Y1031" s="40" t="s">
        <v>5732</v>
      </c>
      <c r="Z1031" s="40">
        <v>100000.0</v>
      </c>
      <c r="AA1031" s="40">
        <v>60000.0</v>
      </c>
      <c r="AB1031" s="40"/>
      <c r="AC1031" s="44"/>
      <c r="AD1031" s="40"/>
      <c r="AE1031" s="44"/>
      <c r="AF1031" s="44"/>
      <c r="AG1031" s="44"/>
      <c r="AH1031" s="44"/>
      <c r="AI1031" s="44"/>
      <c r="AJ1031" s="44"/>
      <c r="AK1031" s="44"/>
      <c r="AL1031" s="44"/>
      <c r="AM1031" s="40" t="s">
        <v>408</v>
      </c>
      <c r="AN1031" s="40" t="s">
        <v>150</v>
      </c>
      <c r="AO1031" s="42" t="b">
        <f t="array" ref="AO1031">SUMPRODUCT(--(K1031=$AU$2:$AU$4))=0</f>
        <v>1</v>
      </c>
      <c r="AP1031" s="42" t="b">
        <f t="array" ref="AP1031">SUMPRODUCT(--(L1031=$AU$2:$AU$4))=0</f>
        <v>0</v>
      </c>
    </row>
    <row r="1032" ht="15.75" hidden="1" customHeight="1">
      <c r="A1032" s="43" t="s">
        <v>5733</v>
      </c>
      <c r="B1032" s="40" t="s">
        <v>2071</v>
      </c>
      <c r="C1032" s="40" t="s">
        <v>3338</v>
      </c>
      <c r="D1032" s="44"/>
      <c r="E1032" s="40" t="s">
        <v>14</v>
      </c>
      <c r="F1032" s="40" t="s">
        <v>363</v>
      </c>
      <c r="G1032" s="40" t="s">
        <v>363</v>
      </c>
      <c r="H1032" s="40" t="s">
        <v>14</v>
      </c>
      <c r="I1032" s="40" t="s">
        <v>363</v>
      </c>
      <c r="J1032" s="40" t="s">
        <v>363</v>
      </c>
      <c r="K1032" s="40" t="s">
        <v>14</v>
      </c>
      <c r="L1032" s="40" t="s">
        <v>14</v>
      </c>
      <c r="M1032" s="40" t="s">
        <v>363</v>
      </c>
      <c r="N1032" s="40" t="s">
        <v>363</v>
      </c>
      <c r="O1032" s="40" t="s">
        <v>14</v>
      </c>
      <c r="P1032" s="40" t="s">
        <v>14</v>
      </c>
      <c r="Q1032" s="40" t="s">
        <v>14</v>
      </c>
      <c r="R1032" s="40" t="s">
        <v>5734</v>
      </c>
      <c r="S1032" s="40" t="s">
        <v>5735</v>
      </c>
      <c r="T1032" s="40">
        <v>1.0</v>
      </c>
      <c r="U1032" s="40" t="s">
        <v>1259</v>
      </c>
      <c r="V1032" s="41">
        <v>44641.0</v>
      </c>
      <c r="W1032" s="44" t="s">
        <v>5736</v>
      </c>
      <c r="X1032" s="40" t="s">
        <v>468</v>
      </c>
      <c r="Y1032" s="40" t="s">
        <v>5737</v>
      </c>
      <c r="Z1032" s="40">
        <v>10000.0</v>
      </c>
      <c r="AA1032" s="40">
        <v>6000.0</v>
      </c>
      <c r="AB1032" s="40"/>
      <c r="AC1032" s="44"/>
      <c r="AD1032" s="40"/>
      <c r="AE1032" s="44"/>
      <c r="AF1032" s="44"/>
      <c r="AG1032" s="44"/>
      <c r="AH1032" s="44"/>
      <c r="AI1032" s="44"/>
      <c r="AJ1032" s="44"/>
      <c r="AK1032" s="44"/>
      <c r="AL1032" s="44"/>
      <c r="AM1032" s="40" t="s">
        <v>408</v>
      </c>
      <c r="AN1032" s="40" t="s">
        <v>5683</v>
      </c>
      <c r="AO1032" s="42" t="b">
        <f t="array" ref="AO1032">SUMPRODUCT(--(K1032=$AU$2:$AU$4))=0</f>
        <v>0</v>
      </c>
      <c r="AP1032" s="42" t="b">
        <f t="array" ref="AP1032">SUMPRODUCT(--(L1032=$AU$2:$AU$4))=0</f>
        <v>0</v>
      </c>
    </row>
    <row r="1033" ht="15.75" hidden="1" customHeight="1">
      <c r="A1033" s="43" t="s">
        <v>5738</v>
      </c>
      <c r="B1033" s="40" t="s">
        <v>2997</v>
      </c>
      <c r="C1033" s="40" t="s">
        <v>3338</v>
      </c>
      <c r="D1033" s="44"/>
      <c r="E1033" s="40" t="s">
        <v>14</v>
      </c>
      <c r="F1033" s="40" t="s">
        <v>363</v>
      </c>
      <c r="G1033" s="40" t="s">
        <v>363</v>
      </c>
      <c r="H1033" s="40" t="s">
        <v>14</v>
      </c>
      <c r="I1033" s="40" t="s">
        <v>363</v>
      </c>
      <c r="J1033" s="40" t="s">
        <v>363</v>
      </c>
      <c r="K1033" s="40" t="s">
        <v>14</v>
      </c>
      <c r="L1033" s="40" t="s">
        <v>14</v>
      </c>
      <c r="M1033" s="40" t="s">
        <v>363</v>
      </c>
      <c r="N1033" s="40" t="s">
        <v>363</v>
      </c>
      <c r="O1033" s="40" t="s">
        <v>14</v>
      </c>
      <c r="P1033" s="40" t="s">
        <v>14</v>
      </c>
      <c r="Q1033" s="40" t="s">
        <v>14</v>
      </c>
      <c r="R1033" s="40" t="s">
        <v>5734</v>
      </c>
      <c r="S1033" s="40" t="s">
        <v>5735</v>
      </c>
      <c r="T1033" s="40">
        <v>2.0</v>
      </c>
      <c r="U1033" s="40" t="s">
        <v>1259</v>
      </c>
      <c r="V1033" s="41">
        <v>44641.0</v>
      </c>
      <c r="W1033" s="44" t="s">
        <v>5736</v>
      </c>
      <c r="X1033" s="40" t="s">
        <v>468</v>
      </c>
      <c r="Y1033" s="40" t="s">
        <v>5739</v>
      </c>
      <c r="Z1033" s="40">
        <v>10000.0</v>
      </c>
      <c r="AA1033" s="40">
        <v>6000.0</v>
      </c>
      <c r="AB1033" s="40"/>
      <c r="AC1033" s="44"/>
      <c r="AD1033" s="40"/>
      <c r="AE1033" s="44"/>
      <c r="AF1033" s="44"/>
      <c r="AG1033" s="44"/>
      <c r="AH1033" s="44"/>
      <c r="AI1033" s="44"/>
      <c r="AJ1033" s="44"/>
      <c r="AK1033" s="44"/>
      <c r="AL1033" s="44"/>
      <c r="AM1033" s="40" t="s">
        <v>408</v>
      </c>
      <c r="AN1033" s="40" t="s">
        <v>142</v>
      </c>
      <c r="AO1033" s="42" t="b">
        <f t="array" ref="AO1033">SUMPRODUCT(--(K1033=$AU$2:$AU$4))=0</f>
        <v>0</v>
      </c>
      <c r="AP1033" s="42" t="b">
        <f t="array" ref="AP1033">SUMPRODUCT(--(L1033=$AU$2:$AU$4))=0</f>
        <v>0</v>
      </c>
    </row>
    <row r="1034" ht="15.75" hidden="1" customHeight="1">
      <c r="A1034" s="43" t="s">
        <v>5740</v>
      </c>
      <c r="B1034" s="40" t="s">
        <v>3004</v>
      </c>
      <c r="C1034" s="40" t="s">
        <v>3338</v>
      </c>
      <c r="D1034" s="44"/>
      <c r="E1034" s="40" t="s">
        <v>14</v>
      </c>
      <c r="F1034" s="40" t="s">
        <v>363</v>
      </c>
      <c r="G1034" s="40" t="s">
        <v>363</v>
      </c>
      <c r="H1034" s="40" t="s">
        <v>14</v>
      </c>
      <c r="I1034" s="40" t="s">
        <v>363</v>
      </c>
      <c r="J1034" s="40" t="s">
        <v>363</v>
      </c>
      <c r="K1034" s="40" t="s">
        <v>14</v>
      </c>
      <c r="L1034" s="40" t="s">
        <v>14</v>
      </c>
      <c r="M1034" s="40" t="s">
        <v>363</v>
      </c>
      <c r="N1034" s="40" t="s">
        <v>363</v>
      </c>
      <c r="O1034" s="40" t="s">
        <v>14</v>
      </c>
      <c r="P1034" s="40" t="s">
        <v>14</v>
      </c>
      <c r="Q1034" s="40" t="s">
        <v>14</v>
      </c>
      <c r="R1034" s="40" t="s">
        <v>5734</v>
      </c>
      <c r="S1034" s="40" t="s">
        <v>5735</v>
      </c>
      <c r="T1034" s="40">
        <v>3.0</v>
      </c>
      <c r="U1034" s="40" t="s">
        <v>1259</v>
      </c>
      <c r="V1034" s="41">
        <v>44641.0</v>
      </c>
      <c r="W1034" s="44" t="s">
        <v>5736</v>
      </c>
      <c r="X1034" s="40" t="s">
        <v>468</v>
      </c>
      <c r="Y1034" s="40" t="s">
        <v>5741</v>
      </c>
      <c r="Z1034" s="40">
        <v>10000.0</v>
      </c>
      <c r="AA1034" s="40">
        <v>6000.0</v>
      </c>
      <c r="AB1034" s="40"/>
      <c r="AC1034" s="44"/>
      <c r="AD1034" s="40"/>
      <c r="AE1034" s="44"/>
      <c r="AF1034" s="44"/>
      <c r="AG1034" s="44"/>
      <c r="AH1034" s="44"/>
      <c r="AI1034" s="44"/>
      <c r="AJ1034" s="44"/>
      <c r="AK1034" s="44"/>
      <c r="AL1034" s="44"/>
      <c r="AM1034" s="40" t="s">
        <v>408</v>
      </c>
      <c r="AN1034" s="40" t="s">
        <v>142</v>
      </c>
      <c r="AO1034" s="42" t="b">
        <f t="array" ref="AO1034">SUMPRODUCT(--(K1034=$AU$2:$AU$4))=0</f>
        <v>0</v>
      </c>
      <c r="AP1034" s="42" t="b">
        <f t="array" ref="AP1034">SUMPRODUCT(--(L1034=$AU$2:$AU$4))=0</f>
        <v>0</v>
      </c>
    </row>
    <row r="1035" ht="15.75" hidden="1" customHeight="1">
      <c r="A1035" s="43" t="s">
        <v>5742</v>
      </c>
      <c r="B1035" s="40" t="s">
        <v>2983</v>
      </c>
      <c r="C1035" s="40" t="s">
        <v>3338</v>
      </c>
      <c r="D1035" s="44"/>
      <c r="E1035" s="40" t="s">
        <v>14</v>
      </c>
      <c r="F1035" s="40" t="s">
        <v>363</v>
      </c>
      <c r="G1035" s="40" t="s">
        <v>363</v>
      </c>
      <c r="H1035" s="40" t="s">
        <v>14</v>
      </c>
      <c r="I1035" s="40" t="s">
        <v>363</v>
      </c>
      <c r="J1035" s="40" t="s">
        <v>363</v>
      </c>
      <c r="K1035" s="40" t="s">
        <v>14</v>
      </c>
      <c r="L1035" s="40" t="s">
        <v>14</v>
      </c>
      <c r="M1035" s="40" t="s">
        <v>363</v>
      </c>
      <c r="N1035" s="40" t="s">
        <v>363</v>
      </c>
      <c r="O1035" s="40" t="s">
        <v>14</v>
      </c>
      <c r="P1035" s="40" t="s">
        <v>14</v>
      </c>
      <c r="Q1035" s="40" t="s">
        <v>14</v>
      </c>
      <c r="R1035" s="40" t="s">
        <v>5743</v>
      </c>
      <c r="S1035" s="40" t="s">
        <v>2985</v>
      </c>
      <c r="T1035" s="40" t="s">
        <v>5744</v>
      </c>
      <c r="U1035" s="40" t="s">
        <v>406</v>
      </c>
      <c r="V1035" s="41">
        <v>44642.0</v>
      </c>
      <c r="W1035" s="44"/>
      <c r="X1035" s="40" t="s">
        <v>468</v>
      </c>
      <c r="Y1035" s="40" t="s">
        <v>5745</v>
      </c>
      <c r="Z1035" s="40">
        <v>10000.0</v>
      </c>
      <c r="AA1035" s="40">
        <v>6000.0</v>
      </c>
      <c r="AB1035" s="40"/>
      <c r="AC1035" s="44"/>
      <c r="AD1035" s="40"/>
      <c r="AE1035" s="44"/>
      <c r="AF1035" s="44"/>
      <c r="AG1035" s="44"/>
      <c r="AH1035" s="44"/>
      <c r="AI1035" s="44"/>
      <c r="AJ1035" s="44"/>
      <c r="AK1035" s="44"/>
      <c r="AL1035" s="44"/>
      <c r="AM1035" s="40" t="s">
        <v>408</v>
      </c>
      <c r="AN1035" s="40" t="s">
        <v>365</v>
      </c>
      <c r="AO1035" s="42" t="b">
        <f t="array" ref="AO1035">SUMPRODUCT(--(K1035=$AU$2:$AU$4))=0</f>
        <v>0</v>
      </c>
      <c r="AP1035" s="42" t="b">
        <f t="array" ref="AP1035">SUMPRODUCT(--(L1035=$AU$2:$AU$4))=0</f>
        <v>0</v>
      </c>
    </row>
    <row r="1036" ht="15.75" hidden="1" customHeight="1">
      <c r="A1036" s="43" t="s">
        <v>5746</v>
      </c>
      <c r="B1036" s="40" t="s">
        <v>3105</v>
      </c>
      <c r="C1036" s="40" t="s">
        <v>3338</v>
      </c>
      <c r="D1036" s="44"/>
      <c r="E1036" s="40" t="s">
        <v>14</v>
      </c>
      <c r="F1036" s="40" t="s">
        <v>363</v>
      </c>
      <c r="G1036" s="40" t="s">
        <v>363</v>
      </c>
      <c r="H1036" s="40" t="s">
        <v>5747</v>
      </c>
      <c r="I1036" s="40"/>
      <c r="J1036" s="40" t="s">
        <v>5748</v>
      </c>
      <c r="K1036" s="40" t="s">
        <v>14</v>
      </c>
      <c r="L1036" s="40" t="s">
        <v>14</v>
      </c>
      <c r="M1036" s="40" t="s">
        <v>363</v>
      </c>
      <c r="N1036" s="40" t="s">
        <v>363</v>
      </c>
      <c r="O1036" s="40" t="s">
        <v>14</v>
      </c>
      <c r="P1036" s="40" t="s">
        <v>14</v>
      </c>
      <c r="Q1036" s="40" t="s">
        <v>14</v>
      </c>
      <c r="R1036" s="40" t="s">
        <v>5749</v>
      </c>
      <c r="S1036" s="40" t="s">
        <v>3109</v>
      </c>
      <c r="T1036" s="40" t="s">
        <v>5750</v>
      </c>
      <c r="U1036" s="40" t="s">
        <v>406</v>
      </c>
      <c r="V1036" s="41">
        <v>44643.0</v>
      </c>
      <c r="W1036" s="44"/>
      <c r="X1036" s="40" t="s">
        <v>468</v>
      </c>
      <c r="Y1036" s="40" t="s">
        <v>5751</v>
      </c>
      <c r="Z1036" s="40">
        <v>30000.0</v>
      </c>
      <c r="AA1036" s="40">
        <v>18000.0</v>
      </c>
      <c r="AB1036" s="40"/>
      <c r="AC1036" s="44"/>
      <c r="AD1036" s="40"/>
      <c r="AE1036" s="44"/>
      <c r="AF1036" s="44"/>
      <c r="AG1036" s="44"/>
      <c r="AH1036" s="44"/>
      <c r="AI1036" s="44"/>
      <c r="AJ1036" s="44"/>
      <c r="AK1036" s="44"/>
      <c r="AL1036" s="44"/>
      <c r="AM1036" s="40" t="s">
        <v>408</v>
      </c>
      <c r="AN1036" s="40" t="s">
        <v>142</v>
      </c>
      <c r="AO1036" s="42" t="b">
        <f t="array" ref="AO1036">SUMPRODUCT(--(K1036=$AU$2:$AU$4))=0</f>
        <v>0</v>
      </c>
      <c r="AP1036" s="42" t="b">
        <f t="array" ref="AP1036">SUMPRODUCT(--(L1036=$AU$2:$AU$4))=0</f>
        <v>0</v>
      </c>
    </row>
    <row r="1037" ht="15.75" customHeight="1">
      <c r="A1037" s="43" t="s">
        <v>140</v>
      </c>
      <c r="B1037" s="40" t="s">
        <v>2851</v>
      </c>
      <c r="C1037" s="40" t="s">
        <v>3643</v>
      </c>
      <c r="D1037" s="44"/>
      <c r="E1037" s="40" t="s">
        <v>14</v>
      </c>
      <c r="F1037" s="40" t="s">
        <v>363</v>
      </c>
      <c r="G1037" s="40" t="s">
        <v>363</v>
      </c>
      <c r="H1037" s="40" t="s">
        <v>5752</v>
      </c>
      <c r="I1037" s="40"/>
      <c r="J1037" s="40" t="s">
        <v>5753</v>
      </c>
      <c r="K1037" s="40" t="s">
        <v>141</v>
      </c>
      <c r="L1037" s="40" t="s">
        <v>14</v>
      </c>
      <c r="M1037" s="40"/>
      <c r="N1037" s="40" t="s">
        <v>363</v>
      </c>
      <c r="O1037" s="40" t="s">
        <v>14</v>
      </c>
      <c r="P1037" s="40" t="s">
        <v>14</v>
      </c>
      <c r="Q1037" s="40" t="s">
        <v>14</v>
      </c>
      <c r="R1037" s="40" t="s">
        <v>120</v>
      </c>
      <c r="S1037" s="40" t="s">
        <v>121</v>
      </c>
      <c r="T1037" s="40" t="s">
        <v>5750</v>
      </c>
      <c r="U1037" s="40" t="s">
        <v>1259</v>
      </c>
      <c r="V1037" s="41">
        <v>44643.0</v>
      </c>
      <c r="W1037" s="44" t="s">
        <v>3333</v>
      </c>
      <c r="X1037" s="40" t="s">
        <v>468</v>
      </c>
      <c r="Y1037" s="40" t="s">
        <v>5754</v>
      </c>
      <c r="Z1037" s="40">
        <v>30000.0</v>
      </c>
      <c r="AA1037" s="40">
        <v>18000.0</v>
      </c>
      <c r="AB1037" s="40"/>
      <c r="AC1037" s="44"/>
      <c r="AD1037" s="40"/>
      <c r="AE1037" s="44"/>
      <c r="AF1037" s="44"/>
      <c r="AG1037" s="44"/>
      <c r="AH1037" s="44"/>
      <c r="AI1037" s="44"/>
      <c r="AJ1037" s="44"/>
      <c r="AK1037" s="44"/>
      <c r="AL1037" s="44"/>
      <c r="AM1037" s="40" t="s">
        <v>408</v>
      </c>
      <c r="AN1037" s="40" t="s">
        <v>142</v>
      </c>
      <c r="AO1037" s="42" t="b">
        <f t="array" ref="AO1037">SUMPRODUCT(--(K1037=$AU$2:$AU$4))=0</f>
        <v>1</v>
      </c>
      <c r="AP1037" s="42" t="b">
        <f t="array" ref="AP1037">SUMPRODUCT(--(L1037=$AU$2:$AU$4))=0</f>
        <v>0</v>
      </c>
    </row>
    <row r="1038" ht="15.75" customHeight="1">
      <c r="A1038" s="43" t="s">
        <v>138</v>
      </c>
      <c r="B1038" s="40" t="s">
        <v>684</v>
      </c>
      <c r="C1038" s="40" t="s">
        <v>3643</v>
      </c>
      <c r="D1038" s="44"/>
      <c r="E1038" s="40" t="s">
        <v>14</v>
      </c>
      <c r="F1038" s="40" t="s">
        <v>363</v>
      </c>
      <c r="G1038" s="40" t="s">
        <v>363</v>
      </c>
      <c r="H1038" s="40" t="s">
        <v>5755</v>
      </c>
      <c r="I1038" s="40"/>
      <c r="J1038" s="40" t="s">
        <v>5561</v>
      </c>
      <c r="K1038" s="40" t="s">
        <v>139</v>
      </c>
      <c r="L1038" s="40" t="s">
        <v>14</v>
      </c>
      <c r="M1038" s="40"/>
      <c r="N1038" s="40" t="s">
        <v>363</v>
      </c>
      <c r="O1038" s="40" t="s">
        <v>14</v>
      </c>
      <c r="P1038" s="40" t="s">
        <v>14</v>
      </c>
      <c r="Q1038" s="40" t="s">
        <v>14</v>
      </c>
      <c r="R1038" s="40" t="s">
        <v>135</v>
      </c>
      <c r="S1038" s="40" t="s">
        <v>136</v>
      </c>
      <c r="T1038" s="40" t="s">
        <v>5756</v>
      </c>
      <c r="U1038" s="40" t="s">
        <v>406</v>
      </c>
      <c r="V1038" s="41">
        <v>44644.0</v>
      </c>
      <c r="W1038" s="44" t="s">
        <v>1994</v>
      </c>
      <c r="X1038" s="40" t="s">
        <v>468</v>
      </c>
      <c r="Y1038" s="40"/>
      <c r="Z1038" s="40">
        <v>25000.0</v>
      </c>
      <c r="AA1038" s="40">
        <v>15000.0</v>
      </c>
      <c r="AB1038" s="40"/>
      <c r="AC1038" s="44"/>
      <c r="AD1038" s="40"/>
      <c r="AE1038" s="44"/>
      <c r="AF1038" s="44"/>
      <c r="AG1038" s="44"/>
      <c r="AH1038" s="44"/>
      <c r="AI1038" s="44"/>
      <c r="AJ1038" s="44"/>
      <c r="AK1038" s="44"/>
      <c r="AL1038" s="44"/>
      <c r="AM1038" s="40" t="s">
        <v>408</v>
      </c>
      <c r="AN1038" s="40" t="s">
        <v>365</v>
      </c>
      <c r="AO1038" s="42" t="b">
        <f t="array" ref="AO1038">SUMPRODUCT(--(K1038=$AU$2:$AU$4))=0</f>
        <v>1</v>
      </c>
      <c r="AP1038" s="42" t="b">
        <f t="array" ref="AP1038">SUMPRODUCT(--(L1038=$AU$2:$AU$4))=0</f>
        <v>0</v>
      </c>
    </row>
    <row r="1039" ht="15.75" hidden="1" customHeight="1">
      <c r="A1039" s="40" t="s">
        <v>5757</v>
      </c>
      <c r="B1039" s="40" t="s">
        <v>3197</v>
      </c>
      <c r="C1039" s="40" t="s">
        <v>3338</v>
      </c>
      <c r="D1039" s="44"/>
      <c r="E1039" s="40" t="s">
        <v>14</v>
      </c>
      <c r="F1039" s="40" t="s">
        <v>363</v>
      </c>
      <c r="G1039" s="40" t="s">
        <v>363</v>
      </c>
      <c r="H1039" s="40" t="s">
        <v>5758</v>
      </c>
      <c r="I1039" s="40"/>
      <c r="J1039" s="40" t="s">
        <v>5513</v>
      </c>
      <c r="K1039" s="40" t="s">
        <v>14</v>
      </c>
      <c r="L1039" s="40" t="s">
        <v>14</v>
      </c>
      <c r="M1039" s="40" t="s">
        <v>363</v>
      </c>
      <c r="N1039" s="40" t="s">
        <v>363</v>
      </c>
      <c r="O1039" s="40" t="s">
        <v>14</v>
      </c>
      <c r="P1039" s="40" t="s">
        <v>363</v>
      </c>
      <c r="Q1039" s="40" t="s">
        <v>14</v>
      </c>
      <c r="R1039" s="40" t="s">
        <v>5498</v>
      </c>
      <c r="S1039" s="40" t="s">
        <v>899</v>
      </c>
      <c r="T1039" s="40" t="s">
        <v>5514</v>
      </c>
      <c r="U1039" s="40" t="s">
        <v>406</v>
      </c>
      <c r="V1039" s="41">
        <v>44645.0</v>
      </c>
      <c r="W1039" s="44"/>
      <c r="X1039" s="44"/>
      <c r="Y1039" s="52">
        <v>0.6</v>
      </c>
      <c r="Z1039" s="40">
        <v>22000.0</v>
      </c>
      <c r="AA1039" s="40">
        <v>13200.0</v>
      </c>
      <c r="AB1039" s="40"/>
      <c r="AC1039" s="44"/>
      <c r="AD1039" s="40"/>
      <c r="AE1039" s="44"/>
      <c r="AF1039" s="44"/>
      <c r="AG1039" s="44"/>
      <c r="AH1039" s="44"/>
      <c r="AI1039" s="44"/>
      <c r="AJ1039" s="44"/>
      <c r="AK1039" s="44"/>
      <c r="AL1039" s="44"/>
      <c r="AM1039" s="40" t="s">
        <v>408</v>
      </c>
      <c r="AN1039" s="40" t="s">
        <v>365</v>
      </c>
      <c r="AO1039" s="42" t="b">
        <f t="array" ref="AO1039">SUMPRODUCT(--(K1039=$AU$2:$AU$4))=0</f>
        <v>0</v>
      </c>
      <c r="AP1039" s="42" t="b">
        <f t="array" ref="AP1039">SUMPRODUCT(--(L1039=$AU$2:$AU$4))=0</f>
        <v>0</v>
      </c>
    </row>
    <row r="1040" ht="15.75" customHeight="1">
      <c r="A1040" s="43" t="s">
        <v>133</v>
      </c>
      <c r="B1040" s="40" t="s">
        <v>689</v>
      </c>
      <c r="C1040" s="40" t="s">
        <v>3643</v>
      </c>
      <c r="D1040" s="44"/>
      <c r="E1040" s="40" t="s">
        <v>14</v>
      </c>
      <c r="F1040" s="40" t="s">
        <v>363</v>
      </c>
      <c r="G1040" s="40" t="s">
        <v>363</v>
      </c>
      <c r="H1040" s="40" t="s">
        <v>5759</v>
      </c>
      <c r="I1040" s="40"/>
      <c r="J1040" s="40" t="s">
        <v>5561</v>
      </c>
      <c r="K1040" s="40" t="s">
        <v>134</v>
      </c>
      <c r="L1040" s="40" t="s">
        <v>14</v>
      </c>
      <c r="M1040" s="40"/>
      <c r="N1040" s="40" t="s">
        <v>363</v>
      </c>
      <c r="O1040" s="40" t="s">
        <v>14</v>
      </c>
      <c r="P1040" s="40" t="s">
        <v>14</v>
      </c>
      <c r="Q1040" s="40" t="s">
        <v>14</v>
      </c>
      <c r="R1040" s="40" t="s">
        <v>135</v>
      </c>
      <c r="S1040" s="40" t="s">
        <v>136</v>
      </c>
      <c r="T1040" s="40" t="s">
        <v>5760</v>
      </c>
      <c r="U1040" s="40" t="s">
        <v>406</v>
      </c>
      <c r="V1040" s="41">
        <v>44649.0</v>
      </c>
      <c r="W1040" s="44" t="s">
        <v>1994</v>
      </c>
      <c r="X1040" s="40" t="s">
        <v>468</v>
      </c>
      <c r="Y1040" s="40"/>
      <c r="Z1040" s="40">
        <v>30000.0</v>
      </c>
      <c r="AA1040" s="40">
        <v>18000.0</v>
      </c>
      <c r="AB1040" s="40"/>
      <c r="AC1040" s="44"/>
      <c r="AD1040" s="40"/>
      <c r="AE1040" s="44"/>
      <c r="AF1040" s="44"/>
      <c r="AG1040" s="44"/>
      <c r="AH1040" s="44"/>
      <c r="AI1040" s="44"/>
      <c r="AJ1040" s="44"/>
      <c r="AK1040" s="44"/>
      <c r="AL1040" s="44"/>
      <c r="AM1040" s="40" t="s">
        <v>408</v>
      </c>
      <c r="AN1040" s="40" t="s">
        <v>365</v>
      </c>
      <c r="AO1040" s="42" t="b">
        <f t="array" ref="AO1040">SUMPRODUCT(--(K1040=$AU$2:$AU$4))=0</f>
        <v>1</v>
      </c>
      <c r="AP1040" s="42" t="b">
        <f t="array" ref="AP1040">SUMPRODUCT(--(L1040=$AU$2:$AU$4))=0</f>
        <v>0</v>
      </c>
    </row>
    <row r="1041" ht="15.75" hidden="1" customHeight="1">
      <c r="A1041" s="43" t="s">
        <v>5761</v>
      </c>
      <c r="B1041" s="40" t="s">
        <v>2992</v>
      </c>
      <c r="C1041" s="40" t="s">
        <v>3338</v>
      </c>
      <c r="D1041" s="44"/>
      <c r="E1041" s="40" t="s">
        <v>14</v>
      </c>
      <c r="F1041" s="40" t="s">
        <v>363</v>
      </c>
      <c r="G1041" s="40" t="s">
        <v>363</v>
      </c>
      <c r="H1041" s="40" t="s">
        <v>14</v>
      </c>
      <c r="I1041" s="40" t="s">
        <v>363</v>
      </c>
      <c r="J1041" s="40" t="s">
        <v>363</v>
      </c>
      <c r="K1041" s="40" t="s">
        <v>14</v>
      </c>
      <c r="L1041" s="40" t="s">
        <v>14</v>
      </c>
      <c r="M1041" s="40" t="s">
        <v>363</v>
      </c>
      <c r="N1041" s="40" t="s">
        <v>363</v>
      </c>
      <c r="O1041" s="40" t="s">
        <v>14</v>
      </c>
      <c r="P1041" s="40" t="s">
        <v>14</v>
      </c>
      <c r="Q1041" s="40" t="s">
        <v>14</v>
      </c>
      <c r="R1041" s="40" t="s">
        <v>5743</v>
      </c>
      <c r="S1041" s="40" t="s">
        <v>2985</v>
      </c>
      <c r="T1041" s="40" t="s">
        <v>5762</v>
      </c>
      <c r="U1041" s="40" t="s">
        <v>406</v>
      </c>
      <c r="V1041" s="41">
        <v>44649.0</v>
      </c>
      <c r="W1041" s="44"/>
      <c r="X1041" s="40" t="s">
        <v>468</v>
      </c>
      <c r="Y1041" s="40" t="s">
        <v>5763</v>
      </c>
      <c r="Z1041" s="40">
        <v>5000.0</v>
      </c>
      <c r="AA1041" s="40">
        <v>3000.0</v>
      </c>
      <c r="AB1041" s="40"/>
      <c r="AC1041" s="44"/>
      <c r="AD1041" s="40"/>
      <c r="AE1041" s="44"/>
      <c r="AF1041" s="44"/>
      <c r="AG1041" s="44"/>
      <c r="AH1041" s="44"/>
      <c r="AI1041" s="44"/>
      <c r="AJ1041" s="44"/>
      <c r="AK1041" s="44"/>
      <c r="AL1041" s="44"/>
      <c r="AM1041" s="40" t="s">
        <v>408</v>
      </c>
      <c r="AN1041" s="40" t="s">
        <v>365</v>
      </c>
      <c r="AO1041" s="42" t="b">
        <f t="array" ref="AO1041">SUMPRODUCT(--(K1041=$AU$2:$AU$4))=0</f>
        <v>0</v>
      </c>
      <c r="AP1041" s="42" t="b">
        <f t="array" ref="AP1041">SUMPRODUCT(--(L1041=$AU$2:$AU$4))=0</f>
        <v>0</v>
      </c>
    </row>
    <row r="1042" ht="15.75" hidden="1" customHeight="1">
      <c r="A1042" s="43" t="s">
        <v>5764</v>
      </c>
      <c r="B1042" s="40" t="s">
        <v>486</v>
      </c>
      <c r="C1042" s="40" t="s">
        <v>3338</v>
      </c>
      <c r="D1042" s="44"/>
      <c r="E1042" s="40" t="s">
        <v>5765</v>
      </c>
      <c r="F1042" s="40"/>
      <c r="G1042" s="40"/>
      <c r="H1042" s="40" t="s">
        <v>5766</v>
      </c>
      <c r="I1042" s="40"/>
      <c r="J1042" s="40" t="s">
        <v>5513</v>
      </c>
      <c r="K1042" s="40" t="s">
        <v>14</v>
      </c>
      <c r="L1042" s="40" t="s">
        <v>14</v>
      </c>
      <c r="M1042" s="40" t="s">
        <v>363</v>
      </c>
      <c r="N1042" s="40" t="s">
        <v>363</v>
      </c>
      <c r="O1042" s="40" t="s">
        <v>14</v>
      </c>
      <c r="P1042" s="40" t="s">
        <v>14</v>
      </c>
      <c r="Q1042" s="40" t="s">
        <v>14</v>
      </c>
      <c r="R1042" s="43" t="s">
        <v>4148</v>
      </c>
      <c r="S1042" s="43" t="s">
        <v>4149</v>
      </c>
      <c r="T1042" s="40" t="s">
        <v>5767</v>
      </c>
      <c r="U1042" s="40" t="s">
        <v>406</v>
      </c>
      <c r="V1042" s="41">
        <v>44650.0</v>
      </c>
      <c r="W1042" s="44"/>
      <c r="X1042" s="40" t="s">
        <v>468</v>
      </c>
      <c r="Y1042" s="40" t="s">
        <v>5768</v>
      </c>
      <c r="Z1042" s="40">
        <v>60000.0</v>
      </c>
      <c r="AA1042" s="40">
        <v>36000.0</v>
      </c>
      <c r="AB1042" s="40"/>
      <c r="AC1042" s="44"/>
      <c r="AD1042" s="40"/>
      <c r="AE1042" s="44"/>
      <c r="AF1042" s="44"/>
      <c r="AG1042" s="44"/>
      <c r="AH1042" s="44"/>
      <c r="AI1042" s="44"/>
      <c r="AJ1042" s="44"/>
      <c r="AK1042" s="44"/>
      <c r="AL1042" s="44"/>
      <c r="AM1042" s="40" t="s">
        <v>408</v>
      </c>
      <c r="AN1042" s="40" t="s">
        <v>365</v>
      </c>
      <c r="AO1042" s="42" t="b">
        <f t="array" ref="AO1042">SUMPRODUCT(--(K1042=$AU$2:$AU$4))=0</f>
        <v>0</v>
      </c>
      <c r="AP1042" s="42" t="b">
        <f t="array" ref="AP1042">SUMPRODUCT(--(L1042=$AU$2:$AU$4))=0</f>
        <v>0</v>
      </c>
    </row>
    <row r="1043" ht="15.75" hidden="1" customHeight="1">
      <c r="A1043" s="43" t="s">
        <v>5769</v>
      </c>
      <c r="B1043" s="40" t="s">
        <v>470</v>
      </c>
      <c r="C1043" s="40" t="s">
        <v>1209</v>
      </c>
      <c r="D1043" s="44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 t="s">
        <v>19</v>
      </c>
      <c r="R1043" s="43" t="s">
        <v>4148</v>
      </c>
      <c r="S1043" s="43" t="s">
        <v>4149</v>
      </c>
      <c r="T1043" s="40" t="s">
        <v>5770</v>
      </c>
      <c r="U1043" s="40" t="s">
        <v>406</v>
      </c>
      <c r="V1043" s="41">
        <v>44650.0</v>
      </c>
      <c r="W1043" s="44"/>
      <c r="X1043" s="40"/>
      <c r="Y1043" s="40" t="s">
        <v>5771</v>
      </c>
      <c r="Z1043" s="40">
        <v>10000.0</v>
      </c>
      <c r="AA1043" s="40">
        <v>6000.0</v>
      </c>
      <c r="AB1043" s="40"/>
      <c r="AC1043" s="44"/>
      <c r="AD1043" s="40"/>
      <c r="AE1043" s="44"/>
      <c r="AF1043" s="44"/>
      <c r="AG1043" s="44"/>
      <c r="AH1043" s="44"/>
      <c r="AI1043" s="44"/>
      <c r="AJ1043" s="44"/>
      <c r="AK1043" s="44"/>
      <c r="AL1043" s="44"/>
      <c r="AM1043" s="40" t="s">
        <v>408</v>
      </c>
      <c r="AN1043" s="40" t="s">
        <v>137</v>
      </c>
      <c r="AO1043" s="42" t="b">
        <f t="array" ref="AO1043">SUMPRODUCT(--(K1043=$AU$2:$AU$4))=0</f>
        <v>0</v>
      </c>
      <c r="AP1043" s="42" t="b">
        <f t="array" ref="AP1043">SUMPRODUCT(--(L1043=$AU$2:$AU$4))=0</f>
        <v>0</v>
      </c>
    </row>
    <row r="1044" ht="15.75" hidden="1" customHeight="1">
      <c r="A1044" s="43" t="s">
        <v>5772</v>
      </c>
      <c r="B1044" s="40" t="s">
        <v>476</v>
      </c>
      <c r="C1044" s="40" t="s">
        <v>1209</v>
      </c>
      <c r="D1044" s="44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 t="s">
        <v>19</v>
      </c>
      <c r="R1044" s="43" t="s">
        <v>4148</v>
      </c>
      <c r="S1044" s="43" t="s">
        <v>4149</v>
      </c>
      <c r="T1044" s="40" t="s">
        <v>5773</v>
      </c>
      <c r="U1044" s="40" t="s">
        <v>406</v>
      </c>
      <c r="V1044" s="41">
        <v>44650.0</v>
      </c>
      <c r="W1044" s="44"/>
      <c r="X1044" s="40"/>
      <c r="Y1044" s="40" t="s">
        <v>5774</v>
      </c>
      <c r="Z1044" s="40">
        <v>10000.0</v>
      </c>
      <c r="AA1044" s="40">
        <v>6000.0</v>
      </c>
      <c r="AB1044" s="40"/>
      <c r="AC1044" s="44"/>
      <c r="AD1044" s="40"/>
      <c r="AE1044" s="44"/>
      <c r="AF1044" s="44"/>
      <c r="AG1044" s="44"/>
      <c r="AH1044" s="44"/>
      <c r="AI1044" s="44"/>
      <c r="AJ1044" s="44"/>
      <c r="AK1044" s="44"/>
      <c r="AL1044" s="44"/>
      <c r="AM1044" s="40" t="s">
        <v>408</v>
      </c>
      <c r="AN1044" s="40" t="s">
        <v>137</v>
      </c>
      <c r="AO1044" s="42" t="b">
        <f t="array" ref="AO1044">SUMPRODUCT(--(K1044=$AU$2:$AU$4))=0</f>
        <v>0</v>
      </c>
      <c r="AP1044" s="42" t="b">
        <f t="array" ref="AP1044">SUMPRODUCT(--(L1044=$AU$2:$AU$4))=0</f>
        <v>0</v>
      </c>
    </row>
    <row r="1045" ht="15.75" hidden="1" customHeight="1">
      <c r="A1045" s="43" t="s">
        <v>5775</v>
      </c>
      <c r="B1045" s="40" t="s">
        <v>481</v>
      </c>
      <c r="C1045" s="40" t="s">
        <v>1209</v>
      </c>
      <c r="D1045" s="44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 t="s">
        <v>19</v>
      </c>
      <c r="R1045" s="43" t="s">
        <v>4148</v>
      </c>
      <c r="S1045" s="43" t="s">
        <v>4149</v>
      </c>
      <c r="T1045" s="40" t="s">
        <v>5776</v>
      </c>
      <c r="U1045" s="40" t="s">
        <v>406</v>
      </c>
      <c r="V1045" s="41">
        <v>44650.0</v>
      </c>
      <c r="W1045" s="44"/>
      <c r="X1045" s="40"/>
      <c r="Y1045" s="40" t="s">
        <v>5777</v>
      </c>
      <c r="Z1045" s="40">
        <v>10000.0</v>
      </c>
      <c r="AA1045" s="40">
        <v>6000.0</v>
      </c>
      <c r="AB1045" s="40"/>
      <c r="AC1045" s="44"/>
      <c r="AD1045" s="40"/>
      <c r="AE1045" s="44"/>
      <c r="AF1045" s="44"/>
      <c r="AG1045" s="44"/>
      <c r="AH1045" s="44"/>
      <c r="AI1045" s="44"/>
      <c r="AJ1045" s="44"/>
      <c r="AK1045" s="44"/>
      <c r="AL1045" s="44"/>
      <c r="AM1045" s="40" t="s">
        <v>408</v>
      </c>
      <c r="AN1045" s="40" t="s">
        <v>137</v>
      </c>
      <c r="AO1045" s="42" t="b">
        <f t="array" ref="AO1045">SUMPRODUCT(--(K1045=$AU$2:$AU$4))=0</f>
        <v>0</v>
      </c>
      <c r="AP1045" s="42" t="b">
        <f t="array" ref="AP1045">SUMPRODUCT(--(L1045=$AU$2:$AU$4))=0</f>
        <v>0</v>
      </c>
    </row>
    <row r="1046" ht="15.75" customHeight="1">
      <c r="A1046" s="43" t="s">
        <v>129</v>
      </c>
      <c r="B1046" s="40" t="s">
        <v>2071</v>
      </c>
      <c r="C1046" s="40" t="s">
        <v>5701</v>
      </c>
      <c r="D1046" s="44"/>
      <c r="E1046" s="40" t="s">
        <v>14</v>
      </c>
      <c r="F1046" s="40" t="s">
        <v>363</v>
      </c>
      <c r="G1046" s="40" t="s">
        <v>363</v>
      </c>
      <c r="H1046" s="43" t="s">
        <v>5778</v>
      </c>
      <c r="I1046" s="40"/>
      <c r="J1046" s="40" t="s">
        <v>5779</v>
      </c>
      <c r="K1046" s="43" t="s">
        <v>130</v>
      </c>
      <c r="L1046" s="40" t="s">
        <v>14</v>
      </c>
      <c r="M1046" s="40"/>
      <c r="N1046" s="40" t="s">
        <v>363</v>
      </c>
      <c r="O1046" s="40" t="s">
        <v>14</v>
      </c>
      <c r="P1046" s="40" t="s">
        <v>14</v>
      </c>
      <c r="Q1046" s="40" t="s">
        <v>14</v>
      </c>
      <c r="R1046" s="40" t="s">
        <v>124</v>
      </c>
      <c r="S1046" s="40" t="s">
        <v>125</v>
      </c>
      <c r="T1046" s="40" t="s">
        <v>5780</v>
      </c>
      <c r="U1046" s="40" t="s">
        <v>1259</v>
      </c>
      <c r="V1046" s="41">
        <v>44652.0</v>
      </c>
      <c r="W1046" s="44"/>
      <c r="X1046" s="40" t="s">
        <v>468</v>
      </c>
      <c r="Y1046" s="40" t="s">
        <v>5781</v>
      </c>
      <c r="Z1046" s="40">
        <v>75000.0</v>
      </c>
      <c r="AA1046" s="40">
        <v>45000.0</v>
      </c>
      <c r="AB1046" s="40"/>
      <c r="AC1046" s="44"/>
      <c r="AD1046" s="40"/>
      <c r="AE1046" s="44"/>
      <c r="AF1046" s="44"/>
      <c r="AG1046" s="44"/>
      <c r="AH1046" s="44"/>
      <c r="AI1046" s="44"/>
      <c r="AJ1046" s="44"/>
      <c r="AK1046" s="44"/>
      <c r="AL1046" s="44"/>
      <c r="AM1046" s="40" t="s">
        <v>408</v>
      </c>
      <c r="AN1046" s="40" t="s">
        <v>126</v>
      </c>
      <c r="AO1046" s="42" t="b">
        <f t="array" ref="AO1046">SUMPRODUCT(--(K1046=$AU$2:$AU$4))=0</f>
        <v>1</v>
      </c>
      <c r="AP1046" s="42" t="b">
        <f t="array" ref="AP1046">SUMPRODUCT(--(L1046=$AU$2:$AU$4))=0</f>
        <v>0</v>
      </c>
    </row>
    <row r="1047" ht="15.75" customHeight="1">
      <c r="A1047" s="43" t="s">
        <v>131</v>
      </c>
      <c r="B1047" s="40" t="s">
        <v>2997</v>
      </c>
      <c r="C1047" s="40" t="s">
        <v>5701</v>
      </c>
      <c r="D1047" s="44"/>
      <c r="E1047" s="40" t="s">
        <v>14</v>
      </c>
      <c r="F1047" s="40" t="s">
        <v>363</v>
      </c>
      <c r="G1047" s="40" t="s">
        <v>363</v>
      </c>
      <c r="H1047" s="43" t="s">
        <v>5782</v>
      </c>
      <c r="I1047" s="40"/>
      <c r="J1047" s="40" t="s">
        <v>5779</v>
      </c>
      <c r="K1047" s="43" t="s">
        <v>132</v>
      </c>
      <c r="L1047" s="40" t="s">
        <v>14</v>
      </c>
      <c r="M1047" s="40"/>
      <c r="N1047" s="40" t="s">
        <v>363</v>
      </c>
      <c r="O1047" s="40" t="s">
        <v>14</v>
      </c>
      <c r="P1047" s="40" t="s">
        <v>14</v>
      </c>
      <c r="Q1047" s="40" t="s">
        <v>14</v>
      </c>
      <c r="R1047" s="40" t="s">
        <v>124</v>
      </c>
      <c r="S1047" s="40" t="s">
        <v>125</v>
      </c>
      <c r="T1047" s="40" t="s">
        <v>5783</v>
      </c>
      <c r="U1047" s="40" t="s">
        <v>1259</v>
      </c>
      <c r="V1047" s="41">
        <v>44652.0</v>
      </c>
      <c r="W1047" s="44"/>
      <c r="X1047" s="40" t="s">
        <v>468</v>
      </c>
      <c r="Y1047" s="40" t="s">
        <v>5781</v>
      </c>
      <c r="Z1047" s="40">
        <v>75000.0</v>
      </c>
      <c r="AA1047" s="40">
        <v>45000.0</v>
      </c>
      <c r="AB1047" s="40"/>
      <c r="AC1047" s="44"/>
      <c r="AD1047" s="40"/>
      <c r="AE1047" s="44"/>
      <c r="AF1047" s="44"/>
      <c r="AG1047" s="44"/>
      <c r="AH1047" s="44"/>
      <c r="AI1047" s="44"/>
      <c r="AJ1047" s="44"/>
      <c r="AK1047" s="44"/>
      <c r="AL1047" s="44"/>
      <c r="AM1047" s="40" t="s">
        <v>408</v>
      </c>
      <c r="AN1047" s="40" t="s">
        <v>126</v>
      </c>
      <c r="AO1047" s="42" t="b">
        <f t="array" ref="AO1047">SUMPRODUCT(--(K1047=$AU$2:$AU$4))=0</f>
        <v>1</v>
      </c>
      <c r="AP1047" s="42" t="b">
        <f t="array" ref="AP1047">SUMPRODUCT(--(L1047=$AU$2:$AU$4))=0</f>
        <v>0</v>
      </c>
    </row>
    <row r="1048" ht="15.75" customHeight="1">
      <c r="A1048" s="43" t="s">
        <v>122</v>
      </c>
      <c r="B1048" s="40" t="s">
        <v>3004</v>
      </c>
      <c r="C1048" s="40" t="s">
        <v>5701</v>
      </c>
      <c r="D1048" s="44"/>
      <c r="E1048" s="40" t="s">
        <v>14</v>
      </c>
      <c r="F1048" s="40" t="s">
        <v>363</v>
      </c>
      <c r="G1048" s="40" t="s">
        <v>363</v>
      </c>
      <c r="H1048" s="43" t="s">
        <v>5784</v>
      </c>
      <c r="I1048" s="40"/>
      <c r="J1048" s="40" t="s">
        <v>5779</v>
      </c>
      <c r="K1048" s="43" t="s">
        <v>123</v>
      </c>
      <c r="L1048" s="40" t="s">
        <v>14</v>
      </c>
      <c r="M1048" s="40"/>
      <c r="N1048" s="40" t="s">
        <v>363</v>
      </c>
      <c r="O1048" s="40" t="s">
        <v>14</v>
      </c>
      <c r="P1048" s="40" t="s">
        <v>14</v>
      </c>
      <c r="Q1048" s="40" t="s">
        <v>14</v>
      </c>
      <c r="R1048" s="40" t="s">
        <v>124</v>
      </c>
      <c r="S1048" s="40" t="s">
        <v>125</v>
      </c>
      <c r="T1048" s="40" t="s">
        <v>5785</v>
      </c>
      <c r="U1048" s="40" t="s">
        <v>1259</v>
      </c>
      <c r="V1048" s="41">
        <v>44656.0</v>
      </c>
      <c r="W1048" s="44"/>
      <c r="X1048" s="40" t="s">
        <v>468</v>
      </c>
      <c r="Y1048" s="40" t="s">
        <v>5786</v>
      </c>
      <c r="Z1048" s="40">
        <v>75000.0</v>
      </c>
      <c r="AA1048" s="40">
        <v>45000.0</v>
      </c>
      <c r="AB1048" s="40"/>
      <c r="AC1048" s="44"/>
      <c r="AD1048" s="40"/>
      <c r="AE1048" s="44"/>
      <c r="AF1048" s="44"/>
      <c r="AG1048" s="44"/>
      <c r="AH1048" s="44"/>
      <c r="AI1048" s="44"/>
      <c r="AJ1048" s="44"/>
      <c r="AK1048" s="44"/>
      <c r="AL1048" s="44"/>
      <c r="AM1048" s="40" t="s">
        <v>408</v>
      </c>
      <c r="AN1048" s="40" t="s">
        <v>126</v>
      </c>
      <c r="AO1048" s="42" t="b">
        <f t="array" ref="AO1048">SUMPRODUCT(--(K1048=$AU$2:$AU$4))=0</f>
        <v>1</v>
      </c>
      <c r="AP1048" s="42" t="b">
        <f t="array" ref="AP1048">SUMPRODUCT(--(L1048=$AU$2:$AU$4))=0</f>
        <v>0</v>
      </c>
    </row>
    <row r="1049" ht="15.75" customHeight="1">
      <c r="A1049" s="43" t="s">
        <v>127</v>
      </c>
      <c r="B1049" s="40" t="s">
        <v>3266</v>
      </c>
      <c r="C1049" s="40" t="s">
        <v>5701</v>
      </c>
      <c r="D1049" s="44"/>
      <c r="E1049" s="40" t="s">
        <v>14</v>
      </c>
      <c r="F1049" s="40" t="s">
        <v>363</v>
      </c>
      <c r="G1049" s="40" t="s">
        <v>363</v>
      </c>
      <c r="H1049" s="43" t="s">
        <v>5787</v>
      </c>
      <c r="I1049" s="40"/>
      <c r="J1049" s="40" t="s">
        <v>5779</v>
      </c>
      <c r="K1049" s="43" t="s">
        <v>128</v>
      </c>
      <c r="L1049" s="40" t="s">
        <v>14</v>
      </c>
      <c r="M1049" s="40"/>
      <c r="N1049" s="40" t="s">
        <v>363</v>
      </c>
      <c r="O1049" s="40" t="s">
        <v>14</v>
      </c>
      <c r="P1049" s="40" t="s">
        <v>14</v>
      </c>
      <c r="Q1049" s="40" t="s">
        <v>14</v>
      </c>
      <c r="R1049" s="40" t="s">
        <v>124</v>
      </c>
      <c r="S1049" s="40" t="s">
        <v>125</v>
      </c>
      <c r="T1049" s="40" t="s">
        <v>5788</v>
      </c>
      <c r="U1049" s="40" t="s">
        <v>1259</v>
      </c>
      <c r="V1049" s="41">
        <v>44656.0</v>
      </c>
      <c r="W1049" s="44"/>
      <c r="X1049" s="40" t="s">
        <v>468</v>
      </c>
      <c r="Y1049" s="40" t="s">
        <v>5786</v>
      </c>
      <c r="Z1049" s="40">
        <v>75000.0</v>
      </c>
      <c r="AA1049" s="40">
        <v>45000.0</v>
      </c>
      <c r="AB1049" s="40"/>
      <c r="AC1049" s="44"/>
      <c r="AD1049" s="40"/>
      <c r="AE1049" s="44"/>
      <c r="AF1049" s="44"/>
      <c r="AG1049" s="44"/>
      <c r="AH1049" s="44"/>
      <c r="AI1049" s="44"/>
      <c r="AJ1049" s="44"/>
      <c r="AK1049" s="44"/>
      <c r="AL1049" s="44"/>
      <c r="AM1049" s="40" t="s">
        <v>408</v>
      </c>
      <c r="AN1049" s="40" t="s">
        <v>126</v>
      </c>
      <c r="AO1049" s="42" t="b">
        <f t="array" ref="AO1049">SUMPRODUCT(--(K1049=$AU$2:$AU$4))=0</f>
        <v>1</v>
      </c>
      <c r="AP1049" s="42" t="b">
        <f t="array" ref="AP1049">SUMPRODUCT(--(L1049=$AU$2:$AU$4))=0</f>
        <v>0</v>
      </c>
    </row>
    <row r="1050" ht="15.75" hidden="1" customHeight="1">
      <c r="A1050" s="43" t="s">
        <v>5789</v>
      </c>
      <c r="B1050" s="40" t="s">
        <v>634</v>
      </c>
      <c r="C1050" s="40" t="s">
        <v>3338</v>
      </c>
      <c r="D1050" s="44"/>
      <c r="E1050" s="40" t="s">
        <v>14</v>
      </c>
      <c r="F1050" s="40" t="s">
        <v>363</v>
      </c>
      <c r="G1050" s="40" t="s">
        <v>363</v>
      </c>
      <c r="H1050" s="40" t="s">
        <v>14</v>
      </c>
      <c r="I1050" s="40" t="s">
        <v>363</v>
      </c>
      <c r="J1050" s="40" t="s">
        <v>363</v>
      </c>
      <c r="K1050" s="40" t="s">
        <v>14</v>
      </c>
      <c r="L1050" s="40" t="s">
        <v>14</v>
      </c>
      <c r="M1050" s="40" t="s">
        <v>363</v>
      </c>
      <c r="N1050" s="40" t="s">
        <v>363</v>
      </c>
      <c r="O1050" s="43" t="s">
        <v>14</v>
      </c>
      <c r="P1050" s="44" t="s">
        <v>363</v>
      </c>
      <c r="Q1050" s="43" t="s">
        <v>14</v>
      </c>
      <c r="R1050" s="40" t="s">
        <v>3576</v>
      </c>
      <c r="S1050" s="40" t="s">
        <v>2223</v>
      </c>
      <c r="T1050" s="41">
        <v>44656.0</v>
      </c>
      <c r="U1050" s="40" t="s">
        <v>406</v>
      </c>
      <c r="V1050" s="41">
        <v>44656.0</v>
      </c>
      <c r="W1050" s="44"/>
      <c r="X1050" s="44"/>
      <c r="Y1050" s="43" t="s">
        <v>5790</v>
      </c>
      <c r="Z1050" s="40">
        <v>10000.0</v>
      </c>
      <c r="AA1050" s="40">
        <v>6000.0</v>
      </c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0" t="s">
        <v>408</v>
      </c>
      <c r="AN1050" s="40" t="s">
        <v>365</v>
      </c>
      <c r="AO1050" s="42" t="b">
        <f t="array" ref="AO1050">SUMPRODUCT(--(K1050=$AU$2:$AU$4))=0</f>
        <v>0</v>
      </c>
      <c r="AP1050" s="42" t="b">
        <f t="array" ref="AP1050">SUMPRODUCT(--(L1050=$AU$2:$AU$4))=0</f>
        <v>0</v>
      </c>
    </row>
    <row r="1051" ht="15.75" hidden="1" customHeight="1">
      <c r="A1051" s="43" t="s">
        <v>5791</v>
      </c>
      <c r="B1051" s="40" t="s">
        <v>3481</v>
      </c>
      <c r="C1051" s="40" t="s">
        <v>4940</v>
      </c>
      <c r="D1051" s="44"/>
      <c r="E1051" s="40" t="s">
        <v>5792</v>
      </c>
      <c r="F1051" s="40"/>
      <c r="G1051" s="40" t="s">
        <v>5793</v>
      </c>
      <c r="H1051" s="40" t="s">
        <v>5794</v>
      </c>
      <c r="I1051" s="40"/>
      <c r="J1051" s="40" t="s">
        <v>5795</v>
      </c>
      <c r="K1051" s="40" t="s">
        <v>14</v>
      </c>
      <c r="L1051" s="40" t="s">
        <v>14</v>
      </c>
      <c r="M1051" s="40" t="s">
        <v>363</v>
      </c>
      <c r="N1051" s="40" t="s">
        <v>363</v>
      </c>
      <c r="O1051" s="40" t="s">
        <v>5796</v>
      </c>
      <c r="P1051" s="40" t="s">
        <v>14</v>
      </c>
      <c r="Q1051" s="40" t="s">
        <v>19</v>
      </c>
      <c r="R1051" s="43" t="s">
        <v>5797</v>
      </c>
      <c r="S1051" s="43" t="s">
        <v>404</v>
      </c>
      <c r="T1051" s="40" t="s">
        <v>5798</v>
      </c>
      <c r="U1051" s="40" t="s">
        <v>406</v>
      </c>
      <c r="V1051" s="41">
        <v>44657.0</v>
      </c>
      <c r="W1051" s="44" t="s">
        <v>4790</v>
      </c>
      <c r="X1051" s="40"/>
      <c r="Y1051" s="40"/>
      <c r="Z1051" s="40">
        <v>20000.0</v>
      </c>
      <c r="AA1051" s="40">
        <v>12000.0</v>
      </c>
      <c r="AB1051" s="40"/>
      <c r="AC1051" s="44"/>
      <c r="AD1051" s="40"/>
      <c r="AE1051" s="44"/>
      <c r="AF1051" s="44"/>
      <c r="AG1051" s="44"/>
      <c r="AH1051" s="44"/>
      <c r="AI1051" s="44"/>
      <c r="AJ1051" s="44"/>
      <c r="AK1051" s="44"/>
      <c r="AL1051" s="44"/>
      <c r="AM1051" s="40" t="s">
        <v>408</v>
      </c>
      <c r="AN1051" s="40" t="s">
        <v>5799</v>
      </c>
      <c r="AO1051" s="42" t="b">
        <f t="array" ref="AO1051">SUMPRODUCT(--(K1051=$AU$2:$AU$4))=0</f>
        <v>0</v>
      </c>
      <c r="AP1051" s="42" t="b">
        <f t="array" ref="AP1051">SUMPRODUCT(--(L1051=$AU$2:$AU$4))=0</f>
        <v>0</v>
      </c>
    </row>
    <row r="1052" ht="15.75" hidden="1" customHeight="1">
      <c r="A1052" s="43" t="s">
        <v>5796</v>
      </c>
      <c r="B1052" s="40" t="s">
        <v>5800</v>
      </c>
      <c r="C1052" s="40" t="s">
        <v>3338</v>
      </c>
      <c r="D1052" s="44"/>
      <c r="E1052" s="40" t="s">
        <v>14</v>
      </c>
      <c r="F1052" s="40" t="s">
        <v>363</v>
      </c>
      <c r="G1052" s="40" t="s">
        <v>363</v>
      </c>
      <c r="H1052" s="40" t="s">
        <v>14</v>
      </c>
      <c r="I1052" s="40" t="s">
        <v>363</v>
      </c>
      <c r="J1052" s="40" t="s">
        <v>363</v>
      </c>
      <c r="K1052" s="40" t="s">
        <v>14</v>
      </c>
      <c r="L1052" s="40" t="s">
        <v>14</v>
      </c>
      <c r="M1052" s="40" t="s">
        <v>363</v>
      </c>
      <c r="N1052" s="40" t="s">
        <v>363</v>
      </c>
      <c r="O1052" s="40" t="s">
        <v>14</v>
      </c>
      <c r="P1052" s="40" t="s">
        <v>14</v>
      </c>
      <c r="Q1052" s="40" t="s">
        <v>14</v>
      </c>
      <c r="R1052" s="40" t="s">
        <v>5743</v>
      </c>
      <c r="S1052" s="40" t="s">
        <v>2985</v>
      </c>
      <c r="T1052" s="40" t="s">
        <v>5801</v>
      </c>
      <c r="U1052" s="40" t="s">
        <v>406</v>
      </c>
      <c r="V1052" s="41">
        <v>44658.0</v>
      </c>
      <c r="W1052" s="44"/>
      <c r="X1052" s="40" t="s">
        <v>468</v>
      </c>
      <c r="Y1052" s="40" t="s">
        <v>5802</v>
      </c>
      <c r="Z1052" s="40">
        <v>10000.0</v>
      </c>
      <c r="AA1052" s="40">
        <v>6000.0</v>
      </c>
      <c r="AB1052" s="40"/>
      <c r="AC1052" s="44"/>
      <c r="AD1052" s="40"/>
      <c r="AE1052" s="44"/>
      <c r="AF1052" s="44"/>
      <c r="AG1052" s="44"/>
      <c r="AH1052" s="44"/>
      <c r="AI1052" s="44"/>
      <c r="AJ1052" s="44"/>
      <c r="AK1052" s="44"/>
      <c r="AL1052" s="44"/>
      <c r="AM1052" s="40" t="s">
        <v>408</v>
      </c>
      <c r="AN1052" s="40" t="s">
        <v>365</v>
      </c>
      <c r="AO1052" s="42" t="b">
        <f t="array" ref="AO1052">SUMPRODUCT(--(K1052=$AU$2:$AU$4))=0</f>
        <v>0</v>
      </c>
      <c r="AP1052" s="42" t="b">
        <f t="array" ref="AP1052">SUMPRODUCT(--(L1052=$AU$2:$AU$4))=0</f>
        <v>0</v>
      </c>
    </row>
    <row r="1053" ht="15.75" hidden="1" customHeight="1">
      <c r="A1053" s="43" t="s">
        <v>5803</v>
      </c>
      <c r="B1053" s="40" t="s">
        <v>3105</v>
      </c>
      <c r="C1053" s="40" t="s">
        <v>3338</v>
      </c>
      <c r="D1053" s="44"/>
      <c r="E1053" s="40" t="s">
        <v>14</v>
      </c>
      <c r="F1053" s="40" t="s">
        <v>363</v>
      </c>
      <c r="G1053" s="40" t="s">
        <v>363</v>
      </c>
      <c r="H1053" s="40" t="s">
        <v>14</v>
      </c>
      <c r="I1053" s="40" t="s">
        <v>363</v>
      </c>
      <c r="J1053" s="40" t="s">
        <v>363</v>
      </c>
      <c r="K1053" s="40" t="s">
        <v>14</v>
      </c>
      <c r="L1053" s="40" t="s">
        <v>14</v>
      </c>
      <c r="M1053" s="40" t="s">
        <v>363</v>
      </c>
      <c r="N1053" s="40" t="s">
        <v>363</v>
      </c>
      <c r="O1053" s="40" t="s">
        <v>14</v>
      </c>
      <c r="P1053" s="40" t="s">
        <v>14</v>
      </c>
      <c r="Q1053" s="40" t="s">
        <v>14</v>
      </c>
      <c r="R1053" s="40" t="s">
        <v>5804</v>
      </c>
      <c r="S1053" s="43" t="s">
        <v>5805</v>
      </c>
      <c r="T1053" s="40" t="s">
        <v>5806</v>
      </c>
      <c r="U1053" s="40" t="s">
        <v>1259</v>
      </c>
      <c r="V1053" s="41">
        <v>44663.0</v>
      </c>
      <c r="W1053" s="44" t="s">
        <v>5807</v>
      </c>
      <c r="X1053" s="40" t="s">
        <v>719</v>
      </c>
      <c r="Y1053" s="61">
        <v>0.625</v>
      </c>
      <c r="Z1053" s="40">
        <v>10000.0</v>
      </c>
      <c r="AA1053" s="40">
        <v>6000.0</v>
      </c>
      <c r="AB1053" s="40"/>
      <c r="AC1053" s="44"/>
      <c r="AD1053" s="40"/>
      <c r="AE1053" s="44"/>
      <c r="AF1053" s="44"/>
      <c r="AG1053" s="44"/>
      <c r="AH1053" s="44"/>
      <c r="AI1053" s="44"/>
      <c r="AJ1053" s="44"/>
      <c r="AK1053" s="44"/>
      <c r="AL1053" s="44"/>
      <c r="AM1053" s="40" t="s">
        <v>408</v>
      </c>
      <c r="AN1053" s="40" t="s">
        <v>5808</v>
      </c>
      <c r="AO1053" s="42" t="b">
        <f t="array" ref="AO1053">SUMPRODUCT(--(K1053=$AU$2:$AU$4))=0</f>
        <v>0</v>
      </c>
      <c r="AP1053" s="42" t="b">
        <f t="array" ref="AP1053">SUMPRODUCT(--(L1053=$AU$2:$AU$4))=0</f>
        <v>0</v>
      </c>
    </row>
    <row r="1054" ht="15.75" hidden="1" customHeight="1">
      <c r="A1054" s="43" t="s">
        <v>5809</v>
      </c>
      <c r="B1054" s="40" t="s">
        <v>3302</v>
      </c>
      <c r="C1054" s="40" t="s">
        <v>3338</v>
      </c>
      <c r="D1054" s="44"/>
      <c r="E1054" s="40" t="s">
        <v>14</v>
      </c>
      <c r="F1054" s="40" t="s">
        <v>363</v>
      </c>
      <c r="G1054" s="40" t="s">
        <v>363</v>
      </c>
      <c r="H1054" s="40" t="s">
        <v>14</v>
      </c>
      <c r="I1054" s="40" t="s">
        <v>363</v>
      </c>
      <c r="J1054" s="40" t="s">
        <v>363</v>
      </c>
      <c r="K1054" s="40" t="s">
        <v>14</v>
      </c>
      <c r="L1054" s="40" t="s">
        <v>14</v>
      </c>
      <c r="M1054" s="40" t="s">
        <v>363</v>
      </c>
      <c r="N1054" s="40" t="s">
        <v>363</v>
      </c>
      <c r="O1054" s="40" t="s">
        <v>14</v>
      </c>
      <c r="P1054" s="40" t="s">
        <v>14</v>
      </c>
      <c r="Q1054" s="40" t="s">
        <v>14</v>
      </c>
      <c r="R1054" s="40" t="s">
        <v>5804</v>
      </c>
      <c r="S1054" s="43" t="s">
        <v>5805</v>
      </c>
      <c r="T1054" s="40" t="s">
        <v>5810</v>
      </c>
      <c r="U1054" s="40" t="s">
        <v>1259</v>
      </c>
      <c r="V1054" s="41">
        <v>44663.0</v>
      </c>
      <c r="W1054" s="44" t="s">
        <v>5807</v>
      </c>
      <c r="X1054" s="40" t="s">
        <v>719</v>
      </c>
      <c r="Y1054" s="61">
        <v>0.625</v>
      </c>
      <c r="Z1054" s="40">
        <v>10000.0</v>
      </c>
      <c r="AA1054" s="40">
        <v>6000.0</v>
      </c>
      <c r="AB1054" s="40"/>
      <c r="AC1054" s="44"/>
      <c r="AD1054" s="40"/>
      <c r="AE1054" s="44"/>
      <c r="AF1054" s="44"/>
      <c r="AG1054" s="44"/>
      <c r="AH1054" s="44"/>
      <c r="AI1054" s="44"/>
      <c r="AJ1054" s="44"/>
      <c r="AK1054" s="44"/>
      <c r="AL1054" s="44"/>
      <c r="AM1054" s="40" t="s">
        <v>408</v>
      </c>
      <c r="AN1054" s="40" t="s">
        <v>5808</v>
      </c>
      <c r="AO1054" s="42" t="b">
        <f t="array" ref="AO1054">SUMPRODUCT(--(K1054=$AU$2:$AU$4))=0</f>
        <v>0</v>
      </c>
      <c r="AP1054" s="42" t="b">
        <f t="array" ref="AP1054">SUMPRODUCT(--(L1054=$AU$2:$AU$4))=0</f>
        <v>0</v>
      </c>
    </row>
    <row r="1055" ht="15.75" hidden="1" customHeight="1">
      <c r="A1055" s="43" t="s">
        <v>5811</v>
      </c>
      <c r="B1055" s="40" t="s">
        <v>3307</v>
      </c>
      <c r="C1055" s="40" t="s">
        <v>3338</v>
      </c>
      <c r="D1055" s="44"/>
      <c r="E1055" s="40" t="s">
        <v>14</v>
      </c>
      <c r="F1055" s="40" t="s">
        <v>363</v>
      </c>
      <c r="G1055" s="40" t="s">
        <v>363</v>
      </c>
      <c r="H1055" s="40" t="s">
        <v>14</v>
      </c>
      <c r="I1055" s="40" t="s">
        <v>363</v>
      </c>
      <c r="J1055" s="40" t="s">
        <v>363</v>
      </c>
      <c r="K1055" s="40" t="s">
        <v>14</v>
      </c>
      <c r="L1055" s="40" t="s">
        <v>14</v>
      </c>
      <c r="M1055" s="40" t="s">
        <v>363</v>
      </c>
      <c r="N1055" s="40" t="s">
        <v>363</v>
      </c>
      <c r="O1055" s="40" t="s">
        <v>14</v>
      </c>
      <c r="P1055" s="40" t="s">
        <v>14</v>
      </c>
      <c r="Q1055" s="40" t="s">
        <v>14</v>
      </c>
      <c r="R1055" s="40" t="s">
        <v>5804</v>
      </c>
      <c r="S1055" s="43" t="s">
        <v>5805</v>
      </c>
      <c r="T1055" s="40" t="s">
        <v>5812</v>
      </c>
      <c r="U1055" s="40" t="s">
        <v>1259</v>
      </c>
      <c r="V1055" s="41">
        <v>44663.0</v>
      </c>
      <c r="W1055" s="44" t="s">
        <v>5807</v>
      </c>
      <c r="X1055" s="40" t="s">
        <v>719</v>
      </c>
      <c r="Y1055" s="61">
        <v>0.625</v>
      </c>
      <c r="Z1055" s="40">
        <v>10000.0</v>
      </c>
      <c r="AA1055" s="40">
        <v>6000.0</v>
      </c>
      <c r="AB1055" s="40"/>
      <c r="AC1055" s="44"/>
      <c r="AD1055" s="40"/>
      <c r="AE1055" s="44"/>
      <c r="AF1055" s="44"/>
      <c r="AG1055" s="44"/>
      <c r="AH1055" s="44"/>
      <c r="AI1055" s="44"/>
      <c r="AJ1055" s="44"/>
      <c r="AK1055" s="44"/>
      <c r="AL1055" s="44"/>
      <c r="AM1055" s="40" t="s">
        <v>408</v>
      </c>
      <c r="AN1055" s="40" t="s">
        <v>5808</v>
      </c>
      <c r="AO1055" s="42" t="b">
        <f t="array" ref="AO1055">SUMPRODUCT(--(K1055=$AU$2:$AU$4))=0</f>
        <v>0</v>
      </c>
      <c r="AP1055" s="42" t="b">
        <f t="array" ref="AP1055">SUMPRODUCT(--(L1055=$AU$2:$AU$4))=0</f>
        <v>0</v>
      </c>
    </row>
    <row r="1056" ht="15.75" hidden="1" customHeight="1">
      <c r="A1056" s="43" t="s">
        <v>5813</v>
      </c>
      <c r="B1056" s="40" t="s">
        <v>3312</v>
      </c>
      <c r="C1056" s="40" t="s">
        <v>3338</v>
      </c>
      <c r="D1056" s="44"/>
      <c r="E1056" s="40" t="s">
        <v>14</v>
      </c>
      <c r="F1056" s="40" t="s">
        <v>363</v>
      </c>
      <c r="G1056" s="40" t="s">
        <v>363</v>
      </c>
      <c r="H1056" s="40" t="s">
        <v>14</v>
      </c>
      <c r="I1056" s="40" t="s">
        <v>363</v>
      </c>
      <c r="J1056" s="40" t="s">
        <v>363</v>
      </c>
      <c r="K1056" s="40" t="s">
        <v>14</v>
      </c>
      <c r="L1056" s="40" t="s">
        <v>14</v>
      </c>
      <c r="M1056" s="40" t="s">
        <v>363</v>
      </c>
      <c r="N1056" s="40" t="s">
        <v>363</v>
      </c>
      <c r="O1056" s="40" t="s">
        <v>14</v>
      </c>
      <c r="P1056" s="40" t="s">
        <v>14</v>
      </c>
      <c r="Q1056" s="40" t="s">
        <v>14</v>
      </c>
      <c r="R1056" s="40" t="s">
        <v>5804</v>
      </c>
      <c r="S1056" s="43" t="s">
        <v>5805</v>
      </c>
      <c r="T1056" s="40" t="s">
        <v>5814</v>
      </c>
      <c r="U1056" s="40" t="s">
        <v>1259</v>
      </c>
      <c r="V1056" s="41">
        <v>44663.0</v>
      </c>
      <c r="W1056" s="44" t="s">
        <v>5807</v>
      </c>
      <c r="X1056" s="40" t="s">
        <v>719</v>
      </c>
      <c r="Y1056" s="61">
        <v>0.625</v>
      </c>
      <c r="Z1056" s="40">
        <v>10000.0</v>
      </c>
      <c r="AA1056" s="40">
        <v>6000.0</v>
      </c>
      <c r="AB1056" s="40"/>
      <c r="AC1056" s="44"/>
      <c r="AD1056" s="40"/>
      <c r="AE1056" s="44"/>
      <c r="AF1056" s="44"/>
      <c r="AG1056" s="44"/>
      <c r="AH1056" s="44"/>
      <c r="AI1056" s="44"/>
      <c r="AJ1056" s="44"/>
      <c r="AK1056" s="44"/>
      <c r="AL1056" s="44"/>
      <c r="AM1056" s="40" t="s">
        <v>408</v>
      </c>
      <c r="AN1056" s="40" t="s">
        <v>5808</v>
      </c>
      <c r="AO1056" s="42" t="b">
        <f t="array" ref="AO1056">SUMPRODUCT(--(K1056=$AU$2:$AU$4))=0</f>
        <v>0</v>
      </c>
      <c r="AP1056" s="42" t="b">
        <f t="array" ref="AP1056">SUMPRODUCT(--(L1056=$AU$2:$AU$4))=0</f>
        <v>0</v>
      </c>
    </row>
    <row r="1057" ht="15.75" hidden="1" customHeight="1">
      <c r="A1057" s="43" t="s">
        <v>5815</v>
      </c>
      <c r="B1057" s="40" t="s">
        <v>3197</v>
      </c>
      <c r="C1057" s="40" t="s">
        <v>3338</v>
      </c>
      <c r="D1057" s="44"/>
      <c r="E1057" s="40" t="s">
        <v>14</v>
      </c>
      <c r="F1057" s="40" t="s">
        <v>363</v>
      </c>
      <c r="G1057" s="40" t="s">
        <v>363</v>
      </c>
      <c r="H1057" s="40" t="s">
        <v>14</v>
      </c>
      <c r="I1057" s="40" t="s">
        <v>363</v>
      </c>
      <c r="J1057" s="40" t="s">
        <v>363</v>
      </c>
      <c r="K1057" s="40" t="s">
        <v>14</v>
      </c>
      <c r="L1057" s="40" t="s">
        <v>14</v>
      </c>
      <c r="M1057" s="40" t="s">
        <v>363</v>
      </c>
      <c r="N1057" s="40" t="s">
        <v>363</v>
      </c>
      <c r="O1057" s="40" t="s">
        <v>14</v>
      </c>
      <c r="P1057" s="40" t="s">
        <v>14</v>
      </c>
      <c r="Q1057" s="40" t="s">
        <v>14</v>
      </c>
      <c r="R1057" s="40" t="s">
        <v>5652</v>
      </c>
      <c r="S1057" s="40" t="s">
        <v>4639</v>
      </c>
      <c r="T1057" s="40" t="s">
        <v>5816</v>
      </c>
      <c r="U1057" s="40" t="s">
        <v>1259</v>
      </c>
      <c r="V1057" s="41">
        <v>44665.0</v>
      </c>
      <c r="W1057" s="44" t="s">
        <v>718</v>
      </c>
      <c r="X1057" s="40"/>
      <c r="Y1057" s="61">
        <v>0.904</v>
      </c>
      <c r="Z1057" s="40">
        <v>8500.0</v>
      </c>
      <c r="AA1057" s="40">
        <v>5100.0</v>
      </c>
      <c r="AB1057" s="40"/>
      <c r="AC1057" s="44"/>
      <c r="AD1057" s="40"/>
      <c r="AE1057" s="44"/>
      <c r="AF1057" s="44"/>
      <c r="AG1057" s="44"/>
      <c r="AH1057" s="44"/>
      <c r="AI1057" s="44"/>
      <c r="AJ1057" s="44"/>
      <c r="AK1057" s="44"/>
      <c r="AL1057" s="44"/>
      <c r="AM1057" s="40" t="s">
        <v>408</v>
      </c>
      <c r="AN1057" s="40" t="s">
        <v>5808</v>
      </c>
      <c r="AO1057" s="42" t="b">
        <f t="array" ref="AO1057">SUMPRODUCT(--(K1057=$AU$2:$AU$4))=0</f>
        <v>0</v>
      </c>
      <c r="AP1057" s="42" t="b">
        <f t="array" ref="AP1057">SUMPRODUCT(--(L1057=$AU$2:$AU$4))=0</f>
        <v>0</v>
      </c>
    </row>
    <row r="1058" ht="15.75" hidden="1" customHeight="1">
      <c r="A1058" s="43" t="s">
        <v>5817</v>
      </c>
      <c r="B1058" s="40" t="s">
        <v>4645</v>
      </c>
      <c r="C1058" s="40" t="s">
        <v>3338</v>
      </c>
      <c r="D1058" s="44"/>
      <c r="E1058" s="40" t="s">
        <v>14</v>
      </c>
      <c r="F1058" s="40" t="s">
        <v>363</v>
      </c>
      <c r="G1058" s="40" t="s">
        <v>363</v>
      </c>
      <c r="H1058" s="40" t="s">
        <v>14</v>
      </c>
      <c r="I1058" s="40" t="s">
        <v>363</v>
      </c>
      <c r="J1058" s="40" t="s">
        <v>363</v>
      </c>
      <c r="K1058" s="40" t="s">
        <v>14</v>
      </c>
      <c r="L1058" s="40" t="s">
        <v>14</v>
      </c>
      <c r="M1058" s="40" t="s">
        <v>363</v>
      </c>
      <c r="N1058" s="40" t="s">
        <v>363</v>
      </c>
      <c r="O1058" s="40" t="s">
        <v>14</v>
      </c>
      <c r="P1058" s="40" t="s">
        <v>14</v>
      </c>
      <c r="Q1058" s="40" t="s">
        <v>14</v>
      </c>
      <c r="R1058" s="40" t="s">
        <v>5652</v>
      </c>
      <c r="S1058" s="40" t="s">
        <v>4639</v>
      </c>
      <c r="T1058" s="40" t="s">
        <v>5818</v>
      </c>
      <c r="U1058" s="40" t="s">
        <v>1259</v>
      </c>
      <c r="V1058" s="41">
        <v>44665.0</v>
      </c>
      <c r="W1058" s="44" t="s">
        <v>718</v>
      </c>
      <c r="X1058" s="40"/>
      <c r="Y1058" s="52">
        <v>0.7</v>
      </c>
      <c r="Z1058" s="40">
        <v>5670.0</v>
      </c>
      <c r="AA1058" s="40">
        <v>3402.0</v>
      </c>
      <c r="AB1058" s="40"/>
      <c r="AC1058" s="44"/>
      <c r="AD1058" s="40"/>
      <c r="AE1058" s="44"/>
      <c r="AF1058" s="44"/>
      <c r="AG1058" s="44"/>
      <c r="AH1058" s="44"/>
      <c r="AI1058" s="44"/>
      <c r="AJ1058" s="44"/>
      <c r="AK1058" s="44"/>
      <c r="AL1058" s="44"/>
      <c r="AM1058" s="40" t="s">
        <v>408</v>
      </c>
      <c r="AN1058" s="40" t="s">
        <v>5808</v>
      </c>
      <c r="AO1058" s="42" t="b">
        <f t="array" ref="AO1058">SUMPRODUCT(--(K1058=$AU$2:$AU$4))=0</f>
        <v>0</v>
      </c>
      <c r="AP1058" s="42" t="b">
        <f t="array" ref="AP1058">SUMPRODUCT(--(L1058=$AU$2:$AU$4))=0</f>
        <v>0</v>
      </c>
    </row>
    <row r="1059" ht="15.75" hidden="1" customHeight="1">
      <c r="A1059" s="43" t="s">
        <v>5819</v>
      </c>
      <c r="B1059" s="40" t="s">
        <v>583</v>
      </c>
      <c r="C1059" s="40" t="s">
        <v>4940</v>
      </c>
      <c r="D1059" s="44"/>
      <c r="E1059" s="40" t="s">
        <v>14</v>
      </c>
      <c r="F1059" s="40" t="s">
        <v>363</v>
      </c>
      <c r="G1059" s="40" t="s">
        <v>363</v>
      </c>
      <c r="H1059" s="40" t="s">
        <v>14</v>
      </c>
      <c r="I1059" s="40" t="s">
        <v>363</v>
      </c>
      <c r="J1059" s="40" t="s">
        <v>363</v>
      </c>
      <c r="K1059" s="40" t="s">
        <v>14</v>
      </c>
      <c r="L1059" s="40" t="s">
        <v>14</v>
      </c>
      <c r="M1059" s="40" t="s">
        <v>363</v>
      </c>
      <c r="N1059" s="40" t="s">
        <v>363</v>
      </c>
      <c r="O1059" s="43" t="s">
        <v>5820</v>
      </c>
      <c r="P1059" s="40"/>
      <c r="Q1059" s="40" t="s">
        <v>19</v>
      </c>
      <c r="R1059" s="43" t="s">
        <v>347</v>
      </c>
      <c r="S1059" s="43" t="s">
        <v>348</v>
      </c>
      <c r="T1059" s="40" t="s">
        <v>5821</v>
      </c>
      <c r="U1059" s="40" t="s">
        <v>406</v>
      </c>
      <c r="V1059" s="41">
        <v>44666.0</v>
      </c>
      <c r="W1059" s="44" t="s">
        <v>5822</v>
      </c>
      <c r="X1059" s="40" t="s">
        <v>468</v>
      </c>
      <c r="Y1059" s="40">
        <v>1260.0</v>
      </c>
      <c r="Z1059" s="40">
        <v>1260.0</v>
      </c>
      <c r="AA1059" s="40">
        <v>756.0</v>
      </c>
      <c r="AB1059" s="40"/>
      <c r="AC1059" s="44"/>
      <c r="AD1059" s="40"/>
      <c r="AE1059" s="44"/>
      <c r="AF1059" s="44"/>
      <c r="AG1059" s="44"/>
      <c r="AH1059" s="44"/>
      <c r="AI1059" s="44"/>
      <c r="AJ1059" s="44"/>
      <c r="AK1059" s="44"/>
      <c r="AL1059" s="44"/>
      <c r="AM1059" s="40" t="s">
        <v>408</v>
      </c>
      <c r="AN1059" s="40" t="s">
        <v>5799</v>
      </c>
      <c r="AO1059" s="42" t="b">
        <f t="array" ref="AO1059">SUMPRODUCT(--(K1059=$AU$2:$AU$4))=0</f>
        <v>0</v>
      </c>
      <c r="AP1059" s="42" t="b">
        <f t="array" ref="AP1059">SUMPRODUCT(--(L1059=$AU$2:$AU$4))=0</f>
        <v>0</v>
      </c>
    </row>
    <row r="1060" ht="15.75" hidden="1" customHeight="1">
      <c r="A1060" s="43" t="s">
        <v>5823</v>
      </c>
      <c r="B1060" s="40" t="s">
        <v>1661</v>
      </c>
      <c r="C1060" s="40" t="s">
        <v>3338</v>
      </c>
      <c r="D1060" s="44"/>
      <c r="E1060" s="40" t="s">
        <v>14</v>
      </c>
      <c r="F1060" s="40" t="s">
        <v>363</v>
      </c>
      <c r="G1060" s="40" t="s">
        <v>363</v>
      </c>
      <c r="H1060" s="40" t="s">
        <v>14</v>
      </c>
      <c r="I1060" s="40" t="s">
        <v>363</v>
      </c>
      <c r="J1060" s="40" t="s">
        <v>363</v>
      </c>
      <c r="K1060" s="40" t="s">
        <v>14</v>
      </c>
      <c r="L1060" s="40" t="s">
        <v>14</v>
      </c>
      <c r="M1060" s="40" t="s">
        <v>363</v>
      </c>
      <c r="N1060" s="40" t="s">
        <v>363</v>
      </c>
      <c r="O1060" s="40" t="s">
        <v>14</v>
      </c>
      <c r="P1060" s="40" t="s">
        <v>14</v>
      </c>
      <c r="Q1060" s="40" t="s">
        <v>14</v>
      </c>
      <c r="R1060" s="43" t="s">
        <v>4595</v>
      </c>
      <c r="S1060" s="43" t="s">
        <v>4596</v>
      </c>
      <c r="T1060" s="40">
        <v>1414.0</v>
      </c>
      <c r="U1060" s="40" t="s">
        <v>1259</v>
      </c>
      <c r="V1060" s="41">
        <v>44671.0</v>
      </c>
      <c r="W1060" s="44" t="s">
        <v>5824</v>
      </c>
      <c r="X1060" s="40"/>
      <c r="Y1060" s="40" t="s">
        <v>5825</v>
      </c>
      <c r="Z1060" s="40">
        <v>15000.0</v>
      </c>
      <c r="AA1060" s="40">
        <v>9000.0</v>
      </c>
      <c r="AB1060" s="40"/>
      <c r="AC1060" s="44"/>
      <c r="AD1060" s="40"/>
      <c r="AE1060" s="44"/>
      <c r="AF1060" s="44"/>
      <c r="AG1060" s="44"/>
      <c r="AH1060" s="44"/>
      <c r="AI1060" s="44"/>
      <c r="AJ1060" s="44"/>
      <c r="AK1060" s="44"/>
      <c r="AL1060" s="44"/>
      <c r="AM1060" s="40" t="s">
        <v>408</v>
      </c>
      <c r="AN1060" s="40" t="s">
        <v>109</v>
      </c>
      <c r="AO1060" s="42" t="b">
        <f t="array" ref="AO1060">SUMPRODUCT(--(K1060=$AU$2:$AU$4))=0</f>
        <v>0</v>
      </c>
      <c r="AP1060" s="42" t="b">
        <f t="array" ref="AP1060">SUMPRODUCT(--(L1060=$AU$2:$AU$4))=0</f>
        <v>0</v>
      </c>
    </row>
    <row r="1061" ht="15.75" hidden="1" customHeight="1">
      <c r="A1061" s="43" t="s">
        <v>5826</v>
      </c>
      <c r="B1061" s="40" t="s">
        <v>1669</v>
      </c>
      <c r="C1061" s="40" t="s">
        <v>3338</v>
      </c>
      <c r="D1061" s="44"/>
      <c r="E1061" s="40" t="s">
        <v>14</v>
      </c>
      <c r="F1061" s="40" t="s">
        <v>363</v>
      </c>
      <c r="G1061" s="40" t="s">
        <v>363</v>
      </c>
      <c r="H1061" s="40" t="s">
        <v>14</v>
      </c>
      <c r="I1061" s="40" t="s">
        <v>363</v>
      </c>
      <c r="J1061" s="40" t="s">
        <v>363</v>
      </c>
      <c r="K1061" s="40" t="s">
        <v>14</v>
      </c>
      <c r="L1061" s="40" t="s">
        <v>14</v>
      </c>
      <c r="M1061" s="40" t="s">
        <v>363</v>
      </c>
      <c r="N1061" s="40" t="s">
        <v>363</v>
      </c>
      <c r="O1061" s="40" t="s">
        <v>14</v>
      </c>
      <c r="P1061" s="40" t="s">
        <v>14</v>
      </c>
      <c r="Q1061" s="40" t="s">
        <v>14</v>
      </c>
      <c r="R1061" s="43" t="s">
        <v>4595</v>
      </c>
      <c r="S1061" s="43" t="s">
        <v>4596</v>
      </c>
      <c r="T1061" s="40">
        <v>1417.0</v>
      </c>
      <c r="U1061" s="40" t="s">
        <v>1259</v>
      </c>
      <c r="V1061" s="41">
        <v>44671.0</v>
      </c>
      <c r="W1061" s="44" t="s">
        <v>5824</v>
      </c>
      <c r="X1061" s="40"/>
      <c r="Y1061" s="40" t="s">
        <v>5827</v>
      </c>
      <c r="Z1061" s="40">
        <v>15000.0</v>
      </c>
      <c r="AA1061" s="40">
        <v>9000.0</v>
      </c>
      <c r="AB1061" s="40"/>
      <c r="AC1061" s="44"/>
      <c r="AD1061" s="40"/>
      <c r="AE1061" s="44"/>
      <c r="AF1061" s="44"/>
      <c r="AG1061" s="44"/>
      <c r="AH1061" s="44"/>
      <c r="AI1061" s="44"/>
      <c r="AJ1061" s="44"/>
      <c r="AK1061" s="44"/>
      <c r="AL1061" s="44"/>
      <c r="AM1061" s="40" t="s">
        <v>408</v>
      </c>
      <c r="AN1061" s="40" t="s">
        <v>109</v>
      </c>
      <c r="AO1061" s="42" t="b">
        <f t="array" ref="AO1061">SUMPRODUCT(--(K1061=$AU$2:$AU$4))=0</f>
        <v>0</v>
      </c>
      <c r="AP1061" s="42" t="b">
        <f t="array" ref="AP1061">SUMPRODUCT(--(L1061=$AU$2:$AU$4))=0</f>
        <v>0</v>
      </c>
    </row>
    <row r="1062" ht="15.75" hidden="1" customHeight="1">
      <c r="A1062" s="43" t="s">
        <v>5828</v>
      </c>
      <c r="B1062" s="40" t="s">
        <v>1675</v>
      </c>
      <c r="C1062" s="40" t="s">
        <v>3338</v>
      </c>
      <c r="D1062" s="44"/>
      <c r="E1062" s="40" t="s">
        <v>14</v>
      </c>
      <c r="F1062" s="40" t="s">
        <v>363</v>
      </c>
      <c r="G1062" s="40" t="s">
        <v>363</v>
      </c>
      <c r="H1062" s="40" t="s">
        <v>14</v>
      </c>
      <c r="I1062" s="40" t="s">
        <v>363</v>
      </c>
      <c r="J1062" s="40" t="s">
        <v>363</v>
      </c>
      <c r="K1062" s="40" t="s">
        <v>14</v>
      </c>
      <c r="L1062" s="40" t="s">
        <v>14</v>
      </c>
      <c r="M1062" s="40" t="s">
        <v>363</v>
      </c>
      <c r="N1062" s="40" t="s">
        <v>363</v>
      </c>
      <c r="O1062" s="40" t="s">
        <v>14</v>
      </c>
      <c r="P1062" s="40" t="s">
        <v>14</v>
      </c>
      <c r="Q1062" s="40" t="s">
        <v>14</v>
      </c>
      <c r="R1062" s="43" t="s">
        <v>4595</v>
      </c>
      <c r="S1062" s="43" t="s">
        <v>4596</v>
      </c>
      <c r="T1062" s="40">
        <v>1420.0</v>
      </c>
      <c r="U1062" s="40" t="s">
        <v>1259</v>
      </c>
      <c r="V1062" s="41">
        <v>44671.0</v>
      </c>
      <c r="W1062" s="44" t="s">
        <v>5824</v>
      </c>
      <c r="X1062" s="40"/>
      <c r="Y1062" s="40" t="s">
        <v>5829</v>
      </c>
      <c r="Z1062" s="40">
        <v>15000.0</v>
      </c>
      <c r="AA1062" s="40">
        <v>9000.0</v>
      </c>
      <c r="AB1062" s="40"/>
      <c r="AC1062" s="44"/>
      <c r="AD1062" s="40"/>
      <c r="AE1062" s="44"/>
      <c r="AF1062" s="44"/>
      <c r="AG1062" s="44"/>
      <c r="AH1062" s="44"/>
      <c r="AI1062" s="44"/>
      <c r="AJ1062" s="44"/>
      <c r="AK1062" s="44"/>
      <c r="AL1062" s="44"/>
      <c r="AM1062" s="40" t="s">
        <v>408</v>
      </c>
      <c r="AN1062" s="40" t="s">
        <v>109</v>
      </c>
      <c r="AO1062" s="42" t="b">
        <f t="array" ref="AO1062">SUMPRODUCT(--(K1062=$AU$2:$AU$4))=0</f>
        <v>0</v>
      </c>
      <c r="AP1062" s="42" t="b">
        <f t="array" ref="AP1062">SUMPRODUCT(--(L1062=$AU$2:$AU$4))=0</f>
        <v>0</v>
      </c>
    </row>
    <row r="1063" ht="15.75" hidden="1" customHeight="1">
      <c r="A1063" s="43" t="s">
        <v>5830</v>
      </c>
      <c r="B1063" s="40" t="s">
        <v>1429</v>
      </c>
      <c r="C1063" s="40" t="s">
        <v>4940</v>
      </c>
      <c r="D1063" s="44"/>
      <c r="E1063" s="40" t="s">
        <v>14</v>
      </c>
      <c r="F1063" s="40" t="s">
        <v>363</v>
      </c>
      <c r="G1063" s="40" t="s">
        <v>363</v>
      </c>
      <c r="H1063" s="43" t="s">
        <v>5831</v>
      </c>
      <c r="I1063" s="40"/>
      <c r="J1063" s="40" t="s">
        <v>5832</v>
      </c>
      <c r="K1063" s="40" t="s">
        <v>14</v>
      </c>
      <c r="L1063" s="40" t="s">
        <v>14</v>
      </c>
      <c r="M1063" s="40" t="s">
        <v>363</v>
      </c>
      <c r="N1063" s="40" t="s">
        <v>363</v>
      </c>
      <c r="O1063" s="43" t="s">
        <v>5833</v>
      </c>
      <c r="P1063" s="40"/>
      <c r="Q1063" s="40" t="s">
        <v>19</v>
      </c>
      <c r="R1063" s="43" t="s">
        <v>5106</v>
      </c>
      <c r="S1063" s="43" t="s">
        <v>3060</v>
      </c>
      <c r="T1063" s="40" t="s">
        <v>3062</v>
      </c>
      <c r="U1063" s="40" t="s">
        <v>406</v>
      </c>
      <c r="V1063" s="41">
        <v>44672.0</v>
      </c>
      <c r="W1063" s="40" t="s">
        <v>3062</v>
      </c>
      <c r="X1063" s="40"/>
      <c r="Y1063" s="40" t="s">
        <v>2969</v>
      </c>
      <c r="Z1063" s="40">
        <v>20000.0</v>
      </c>
      <c r="AA1063" s="40">
        <v>12000.0</v>
      </c>
      <c r="AB1063" s="40"/>
      <c r="AC1063" s="44"/>
      <c r="AD1063" s="40"/>
      <c r="AE1063" s="44"/>
      <c r="AF1063" s="44"/>
      <c r="AG1063" s="44"/>
      <c r="AH1063" s="44"/>
      <c r="AI1063" s="44"/>
      <c r="AJ1063" s="44"/>
      <c r="AK1063" s="44"/>
      <c r="AL1063" s="44"/>
      <c r="AM1063" s="40" t="s">
        <v>408</v>
      </c>
      <c r="AN1063" s="40" t="s">
        <v>5799</v>
      </c>
      <c r="AO1063" s="42" t="b">
        <f t="array" ref="AO1063">SUMPRODUCT(--(K1063=$AU$2:$AU$4))=0</f>
        <v>0</v>
      </c>
      <c r="AP1063" s="42" t="b">
        <f t="array" ref="AP1063">SUMPRODUCT(--(L1063=$AU$2:$AU$4))=0</f>
        <v>0</v>
      </c>
    </row>
    <row r="1064" ht="15.75" hidden="1" customHeight="1">
      <c r="A1064" s="43" t="s">
        <v>5834</v>
      </c>
      <c r="B1064" s="40" t="s">
        <v>2851</v>
      </c>
      <c r="C1064" s="40" t="s">
        <v>3338</v>
      </c>
      <c r="D1064" s="44"/>
      <c r="E1064" s="40" t="s">
        <v>14</v>
      </c>
      <c r="F1064" s="40" t="s">
        <v>363</v>
      </c>
      <c r="G1064" s="40" t="s">
        <v>363</v>
      </c>
      <c r="H1064" s="40" t="s">
        <v>14</v>
      </c>
      <c r="I1064" s="40" t="s">
        <v>363</v>
      </c>
      <c r="J1064" s="40" t="s">
        <v>363</v>
      </c>
      <c r="K1064" s="40" t="s">
        <v>14</v>
      </c>
      <c r="L1064" s="40" t="s">
        <v>14</v>
      </c>
      <c r="M1064" s="40" t="s">
        <v>363</v>
      </c>
      <c r="N1064" s="40" t="s">
        <v>363</v>
      </c>
      <c r="O1064" s="40" t="s">
        <v>14</v>
      </c>
      <c r="P1064" s="40" t="s">
        <v>14</v>
      </c>
      <c r="Q1064" s="40" t="s">
        <v>14</v>
      </c>
      <c r="R1064" s="43" t="s">
        <v>5835</v>
      </c>
      <c r="S1064" s="43" t="s">
        <v>5836</v>
      </c>
      <c r="T1064" s="40" t="s">
        <v>5837</v>
      </c>
      <c r="U1064" s="40" t="s">
        <v>406</v>
      </c>
      <c r="V1064" s="41">
        <v>44676.0</v>
      </c>
      <c r="W1064" s="40" t="s">
        <v>5838</v>
      </c>
      <c r="X1064" s="40"/>
      <c r="Y1064" s="40" t="s">
        <v>5839</v>
      </c>
      <c r="Z1064" s="40">
        <v>10000.0</v>
      </c>
      <c r="AA1064" s="40">
        <v>6000.0</v>
      </c>
      <c r="AB1064" s="40"/>
      <c r="AC1064" s="44"/>
      <c r="AD1064" s="40"/>
      <c r="AE1064" s="44"/>
      <c r="AF1064" s="44"/>
      <c r="AG1064" s="44"/>
      <c r="AH1064" s="44"/>
      <c r="AI1064" s="44"/>
      <c r="AJ1064" s="44"/>
      <c r="AK1064" s="44"/>
      <c r="AL1064" s="44"/>
      <c r="AM1064" s="40" t="s">
        <v>408</v>
      </c>
      <c r="AN1064" s="40" t="s">
        <v>109</v>
      </c>
      <c r="AO1064" s="42" t="b">
        <f t="array" ref="AO1064">SUMPRODUCT(--(K1064=$AU$2:$AU$4))=0</f>
        <v>0</v>
      </c>
      <c r="AP1064" s="42" t="b">
        <f t="array" ref="AP1064">SUMPRODUCT(--(L1064=$AU$2:$AU$4))=0</f>
        <v>0</v>
      </c>
    </row>
    <row r="1065" ht="15.75" hidden="1" customHeight="1">
      <c r="A1065" s="43" t="s">
        <v>5840</v>
      </c>
      <c r="B1065" s="40" t="s">
        <v>4960</v>
      </c>
      <c r="C1065" s="40" t="s">
        <v>3338</v>
      </c>
      <c r="D1065" s="44"/>
      <c r="E1065" s="40" t="s">
        <v>14</v>
      </c>
      <c r="F1065" s="40" t="s">
        <v>363</v>
      </c>
      <c r="G1065" s="40" t="s">
        <v>363</v>
      </c>
      <c r="H1065" s="40" t="s">
        <v>14</v>
      </c>
      <c r="I1065" s="40" t="s">
        <v>363</v>
      </c>
      <c r="J1065" s="40" t="s">
        <v>363</v>
      </c>
      <c r="K1065" s="40" t="s">
        <v>14</v>
      </c>
      <c r="L1065" s="40" t="s">
        <v>14</v>
      </c>
      <c r="M1065" s="40" t="s">
        <v>363</v>
      </c>
      <c r="N1065" s="40" t="s">
        <v>363</v>
      </c>
      <c r="O1065" s="40" t="s">
        <v>14</v>
      </c>
      <c r="P1065" s="40" t="s">
        <v>14</v>
      </c>
      <c r="Q1065" s="40" t="s">
        <v>14</v>
      </c>
      <c r="R1065" s="43" t="s">
        <v>5835</v>
      </c>
      <c r="S1065" s="43" t="s">
        <v>5836</v>
      </c>
      <c r="T1065" s="40" t="s">
        <v>5841</v>
      </c>
      <c r="U1065" s="40" t="s">
        <v>406</v>
      </c>
      <c r="V1065" s="41">
        <v>44676.0</v>
      </c>
      <c r="W1065" s="40" t="s">
        <v>5838</v>
      </c>
      <c r="X1065" s="40"/>
      <c r="Y1065" s="40" t="s">
        <v>5842</v>
      </c>
      <c r="Z1065" s="40">
        <v>10000.0</v>
      </c>
      <c r="AA1065" s="40">
        <v>6000.0</v>
      </c>
      <c r="AB1065" s="40"/>
      <c r="AC1065" s="44"/>
      <c r="AD1065" s="40"/>
      <c r="AE1065" s="44"/>
      <c r="AF1065" s="44"/>
      <c r="AG1065" s="44"/>
      <c r="AH1065" s="44"/>
      <c r="AI1065" s="44"/>
      <c r="AJ1065" s="44"/>
      <c r="AK1065" s="44"/>
      <c r="AL1065" s="44"/>
      <c r="AM1065" s="40" t="s">
        <v>408</v>
      </c>
      <c r="AN1065" s="40" t="s">
        <v>109</v>
      </c>
      <c r="AO1065" s="42" t="b">
        <f t="array" ref="AO1065">SUMPRODUCT(--(K1065=$AU$2:$AU$4))=0</f>
        <v>0</v>
      </c>
      <c r="AP1065" s="42" t="b">
        <f t="array" ref="AP1065">SUMPRODUCT(--(L1065=$AU$2:$AU$4))=0</f>
        <v>0</v>
      </c>
    </row>
    <row r="1066" ht="15.75" hidden="1" customHeight="1">
      <c r="A1066" s="43" t="s">
        <v>5843</v>
      </c>
      <c r="B1066" s="40" t="s">
        <v>4964</v>
      </c>
      <c r="C1066" s="40" t="s">
        <v>3338</v>
      </c>
      <c r="D1066" s="44"/>
      <c r="E1066" s="40" t="s">
        <v>14</v>
      </c>
      <c r="F1066" s="40" t="s">
        <v>363</v>
      </c>
      <c r="G1066" s="40" t="s">
        <v>363</v>
      </c>
      <c r="H1066" s="40" t="s">
        <v>14</v>
      </c>
      <c r="I1066" s="40" t="s">
        <v>363</v>
      </c>
      <c r="J1066" s="40" t="s">
        <v>363</v>
      </c>
      <c r="K1066" s="40" t="s">
        <v>14</v>
      </c>
      <c r="L1066" s="40" t="s">
        <v>14</v>
      </c>
      <c r="M1066" s="40" t="s">
        <v>363</v>
      </c>
      <c r="N1066" s="40" t="s">
        <v>363</v>
      </c>
      <c r="O1066" s="40" t="s">
        <v>14</v>
      </c>
      <c r="P1066" s="40" t="s">
        <v>14</v>
      </c>
      <c r="Q1066" s="40" t="s">
        <v>14</v>
      </c>
      <c r="R1066" s="43" t="s">
        <v>5835</v>
      </c>
      <c r="S1066" s="43" t="s">
        <v>5836</v>
      </c>
      <c r="T1066" s="40" t="s">
        <v>5844</v>
      </c>
      <c r="U1066" s="40" t="s">
        <v>406</v>
      </c>
      <c r="V1066" s="41">
        <v>44676.0</v>
      </c>
      <c r="W1066" s="40" t="s">
        <v>5838</v>
      </c>
      <c r="X1066" s="40"/>
      <c r="Y1066" s="40" t="s">
        <v>5845</v>
      </c>
      <c r="Z1066" s="40">
        <v>10000.0</v>
      </c>
      <c r="AA1066" s="40">
        <v>6000.0</v>
      </c>
      <c r="AB1066" s="40"/>
      <c r="AC1066" s="44"/>
      <c r="AD1066" s="40"/>
      <c r="AE1066" s="44"/>
      <c r="AF1066" s="44"/>
      <c r="AG1066" s="44"/>
      <c r="AH1066" s="44"/>
      <c r="AI1066" s="44"/>
      <c r="AJ1066" s="44"/>
      <c r="AK1066" s="44"/>
      <c r="AL1066" s="44"/>
      <c r="AM1066" s="40" t="s">
        <v>408</v>
      </c>
      <c r="AN1066" s="40" t="s">
        <v>109</v>
      </c>
      <c r="AO1066" s="42" t="b">
        <f t="array" ref="AO1066">SUMPRODUCT(--(K1066=$AU$2:$AU$4))=0</f>
        <v>0</v>
      </c>
      <c r="AP1066" s="42" t="b">
        <f t="array" ref="AP1066">SUMPRODUCT(--(L1066=$AU$2:$AU$4))=0</f>
        <v>0</v>
      </c>
    </row>
    <row r="1067" ht="15.75" hidden="1" customHeight="1">
      <c r="A1067" s="43" t="s">
        <v>5846</v>
      </c>
      <c r="B1067" s="40" t="s">
        <v>4968</v>
      </c>
      <c r="C1067" s="40" t="s">
        <v>3338</v>
      </c>
      <c r="D1067" s="44"/>
      <c r="E1067" s="40" t="s">
        <v>14</v>
      </c>
      <c r="F1067" s="40" t="s">
        <v>363</v>
      </c>
      <c r="G1067" s="40" t="s">
        <v>363</v>
      </c>
      <c r="H1067" s="40" t="s">
        <v>14</v>
      </c>
      <c r="I1067" s="40" t="s">
        <v>363</v>
      </c>
      <c r="J1067" s="40" t="s">
        <v>363</v>
      </c>
      <c r="K1067" s="40" t="s">
        <v>14</v>
      </c>
      <c r="L1067" s="40" t="s">
        <v>14</v>
      </c>
      <c r="M1067" s="40" t="s">
        <v>363</v>
      </c>
      <c r="N1067" s="40" t="s">
        <v>363</v>
      </c>
      <c r="O1067" s="40" t="s">
        <v>14</v>
      </c>
      <c r="P1067" s="40" t="s">
        <v>14</v>
      </c>
      <c r="Q1067" s="40" t="s">
        <v>14</v>
      </c>
      <c r="R1067" s="43" t="s">
        <v>5835</v>
      </c>
      <c r="S1067" s="43" t="s">
        <v>5836</v>
      </c>
      <c r="T1067" s="40" t="s">
        <v>5847</v>
      </c>
      <c r="U1067" s="40" t="s">
        <v>406</v>
      </c>
      <c r="V1067" s="41">
        <v>44676.0</v>
      </c>
      <c r="W1067" s="40" t="s">
        <v>5838</v>
      </c>
      <c r="X1067" s="40"/>
      <c r="Y1067" s="40" t="s">
        <v>5848</v>
      </c>
      <c r="Z1067" s="40">
        <v>10000.0</v>
      </c>
      <c r="AA1067" s="40">
        <v>6000.0</v>
      </c>
      <c r="AB1067" s="40"/>
      <c r="AC1067" s="44"/>
      <c r="AD1067" s="40"/>
      <c r="AE1067" s="44"/>
      <c r="AF1067" s="44"/>
      <c r="AG1067" s="44"/>
      <c r="AH1067" s="44"/>
      <c r="AI1067" s="44"/>
      <c r="AJ1067" s="44"/>
      <c r="AK1067" s="44"/>
      <c r="AL1067" s="44"/>
      <c r="AM1067" s="40" t="s">
        <v>408</v>
      </c>
      <c r="AN1067" s="40" t="s">
        <v>109</v>
      </c>
      <c r="AO1067" s="42" t="b">
        <f t="array" ref="AO1067">SUMPRODUCT(--(K1067=$AU$2:$AU$4))=0</f>
        <v>0</v>
      </c>
      <c r="AP1067" s="42" t="b">
        <f t="array" ref="AP1067">SUMPRODUCT(--(L1067=$AU$2:$AU$4))=0</f>
        <v>0</v>
      </c>
    </row>
    <row r="1068" ht="15.75" customHeight="1">
      <c r="A1068" s="43" t="s">
        <v>118</v>
      </c>
      <c r="B1068" s="40" t="s">
        <v>4983</v>
      </c>
      <c r="C1068" s="40" t="s">
        <v>3643</v>
      </c>
      <c r="D1068" s="44"/>
      <c r="E1068" s="40" t="s">
        <v>14</v>
      </c>
      <c r="F1068" s="40" t="s">
        <v>363</v>
      </c>
      <c r="G1068" s="40" t="s">
        <v>363</v>
      </c>
      <c r="H1068" s="40" t="s">
        <v>5849</v>
      </c>
      <c r="I1068" s="40"/>
      <c r="J1068" s="40" t="s">
        <v>5850</v>
      </c>
      <c r="K1068" s="40" t="s">
        <v>119</v>
      </c>
      <c r="L1068" s="40" t="s">
        <v>14</v>
      </c>
      <c r="M1068" s="40"/>
      <c r="N1068" s="40" t="s">
        <v>363</v>
      </c>
      <c r="O1068" s="40" t="s">
        <v>14</v>
      </c>
      <c r="P1068" s="40" t="s">
        <v>14</v>
      </c>
      <c r="Q1068" s="40" t="s">
        <v>14</v>
      </c>
      <c r="R1068" s="43" t="s">
        <v>120</v>
      </c>
      <c r="S1068" s="43" t="s">
        <v>121</v>
      </c>
      <c r="T1068" s="40" t="s">
        <v>5851</v>
      </c>
      <c r="U1068" s="40" t="s">
        <v>1259</v>
      </c>
      <c r="V1068" s="41">
        <v>44678.0</v>
      </c>
      <c r="W1068" s="44" t="s">
        <v>3333</v>
      </c>
      <c r="X1068" s="40"/>
      <c r="Y1068" s="40" t="s">
        <v>5852</v>
      </c>
      <c r="Z1068" s="40">
        <v>24700.0</v>
      </c>
      <c r="AA1068" s="40">
        <v>14820.0</v>
      </c>
      <c r="AB1068" s="40"/>
      <c r="AC1068" s="44"/>
      <c r="AD1068" s="40"/>
      <c r="AE1068" s="44"/>
      <c r="AF1068" s="44"/>
      <c r="AG1068" s="44"/>
      <c r="AH1068" s="44"/>
      <c r="AI1068" s="44"/>
      <c r="AJ1068" s="44"/>
      <c r="AK1068" s="44"/>
      <c r="AL1068" s="44"/>
      <c r="AM1068" s="40" t="s">
        <v>408</v>
      </c>
      <c r="AN1068" s="40" t="s">
        <v>109</v>
      </c>
      <c r="AO1068" s="42" t="b">
        <f t="array" ref="AO1068">SUMPRODUCT(--(K1068=$AU$2:$AU$4))=0</f>
        <v>1</v>
      </c>
      <c r="AP1068" s="42" t="b">
        <f t="array" ref="AP1068">SUMPRODUCT(--(L1068=$AU$2:$AU$4))=0</f>
        <v>0</v>
      </c>
    </row>
    <row r="1069" ht="15.75" hidden="1" customHeight="1">
      <c r="A1069" s="43" t="s">
        <v>5853</v>
      </c>
      <c r="B1069" s="40" t="s">
        <v>470</v>
      </c>
      <c r="C1069" s="40" t="s">
        <v>3338</v>
      </c>
      <c r="D1069" s="44"/>
      <c r="E1069" s="40" t="s">
        <v>14</v>
      </c>
      <c r="F1069" s="40" t="s">
        <v>363</v>
      </c>
      <c r="G1069" s="40" t="s">
        <v>363</v>
      </c>
      <c r="H1069" s="40" t="s">
        <v>14</v>
      </c>
      <c r="I1069" s="40" t="s">
        <v>363</v>
      </c>
      <c r="J1069" s="40" t="s">
        <v>363</v>
      </c>
      <c r="K1069" s="40" t="s">
        <v>14</v>
      </c>
      <c r="L1069" s="40" t="s">
        <v>14</v>
      </c>
      <c r="M1069" s="40" t="s">
        <v>363</v>
      </c>
      <c r="N1069" s="40" t="s">
        <v>363</v>
      </c>
      <c r="O1069" s="40" t="s">
        <v>14</v>
      </c>
      <c r="P1069" s="40" t="s">
        <v>14</v>
      </c>
      <c r="Q1069" s="40" t="s">
        <v>14</v>
      </c>
      <c r="R1069" s="43" t="s">
        <v>5854</v>
      </c>
      <c r="S1069" s="43" t="s">
        <v>5855</v>
      </c>
      <c r="T1069" s="40" t="s">
        <v>5856</v>
      </c>
      <c r="U1069" s="40" t="s">
        <v>406</v>
      </c>
      <c r="V1069" s="41">
        <v>44679.0</v>
      </c>
      <c r="W1069" s="44" t="s">
        <v>5857</v>
      </c>
      <c r="X1069" s="40" t="s">
        <v>468</v>
      </c>
      <c r="Y1069" s="40" t="s">
        <v>5858</v>
      </c>
      <c r="Z1069" s="40">
        <v>10000.0</v>
      </c>
      <c r="AA1069" s="40">
        <v>6000.0</v>
      </c>
      <c r="AB1069" s="40"/>
      <c r="AC1069" s="44"/>
      <c r="AD1069" s="40"/>
      <c r="AE1069" s="44"/>
      <c r="AF1069" s="44"/>
      <c r="AG1069" s="44"/>
      <c r="AH1069" s="44"/>
      <c r="AI1069" s="44"/>
      <c r="AJ1069" s="44"/>
      <c r="AK1069" s="44"/>
      <c r="AL1069" s="44"/>
      <c r="AM1069" s="40" t="s">
        <v>408</v>
      </c>
      <c r="AN1069" s="40" t="s">
        <v>109</v>
      </c>
      <c r="AO1069" s="42" t="b">
        <f t="array" ref="AO1069">SUMPRODUCT(--(K1069=$AU$2:$AU$4))=0</f>
        <v>0</v>
      </c>
      <c r="AP1069" s="42" t="b">
        <f t="array" ref="AP1069">SUMPRODUCT(--(L1069=$AU$2:$AU$4))=0</f>
        <v>0</v>
      </c>
    </row>
    <row r="1070" ht="15.75" customHeight="1">
      <c r="A1070" s="43" t="s">
        <v>110</v>
      </c>
      <c r="B1070" s="40" t="s">
        <v>3481</v>
      </c>
      <c r="C1070" s="40" t="s">
        <v>3643</v>
      </c>
      <c r="D1070" s="44"/>
      <c r="E1070" s="40" t="s">
        <v>5859</v>
      </c>
      <c r="F1070" s="40"/>
      <c r="G1070" s="40" t="s">
        <v>5860</v>
      </c>
      <c r="H1070" s="40" t="s">
        <v>5859</v>
      </c>
      <c r="I1070" s="40"/>
      <c r="J1070" s="40" t="s">
        <v>5861</v>
      </c>
      <c r="K1070" s="40" t="s">
        <v>14</v>
      </c>
      <c r="L1070" s="40" t="s">
        <v>111</v>
      </c>
      <c r="M1070" s="40"/>
      <c r="N1070" s="40"/>
      <c r="O1070" s="40" t="s">
        <v>14</v>
      </c>
      <c r="P1070" s="40" t="s">
        <v>14</v>
      </c>
      <c r="Q1070" s="40" t="s">
        <v>14</v>
      </c>
      <c r="R1070" s="43" t="s">
        <v>112</v>
      </c>
      <c r="S1070" s="43" t="s">
        <v>113</v>
      </c>
      <c r="T1070" s="40" t="s">
        <v>4854</v>
      </c>
      <c r="U1070" s="40" t="s">
        <v>406</v>
      </c>
      <c r="V1070" s="41">
        <v>44685.0</v>
      </c>
      <c r="W1070" s="44" t="s">
        <v>4854</v>
      </c>
      <c r="X1070" s="40" t="s">
        <v>5862</v>
      </c>
      <c r="Y1070" s="40" t="s">
        <v>5863</v>
      </c>
      <c r="Z1070" s="40">
        <v>30000.0</v>
      </c>
      <c r="AA1070" s="40">
        <v>18000.0</v>
      </c>
      <c r="AB1070" s="40"/>
      <c r="AC1070" s="44"/>
      <c r="AD1070" s="40"/>
      <c r="AE1070" s="44"/>
      <c r="AF1070" s="44"/>
      <c r="AG1070" s="44"/>
      <c r="AH1070" s="44"/>
      <c r="AI1070" s="44"/>
      <c r="AJ1070" s="44"/>
      <c r="AK1070" s="44"/>
      <c r="AL1070" s="44"/>
      <c r="AM1070" s="40" t="s">
        <v>408</v>
      </c>
      <c r="AN1070" s="40" t="s">
        <v>109</v>
      </c>
      <c r="AO1070" s="42" t="b">
        <f t="array" ref="AO1070">SUMPRODUCT(--(K1070=$AU$2:$AU$4))=0</f>
        <v>0</v>
      </c>
      <c r="AP1070" s="42" t="b">
        <f t="array" ref="AP1070">SUMPRODUCT(--(L1070=$AU$2:$AU$4))=0</f>
        <v>1</v>
      </c>
    </row>
    <row r="1071" ht="15.75" customHeight="1">
      <c r="A1071" s="43" t="s">
        <v>114</v>
      </c>
      <c r="B1071" s="40" t="s">
        <v>678</v>
      </c>
      <c r="C1071" s="40" t="s">
        <v>3643</v>
      </c>
      <c r="D1071" s="44"/>
      <c r="E1071" s="40" t="s">
        <v>14</v>
      </c>
      <c r="F1071" s="40" t="s">
        <v>363</v>
      </c>
      <c r="G1071" s="40" t="s">
        <v>363</v>
      </c>
      <c r="H1071" s="40" t="s">
        <v>5864</v>
      </c>
      <c r="I1071" s="40"/>
      <c r="J1071" s="40" t="s">
        <v>5865</v>
      </c>
      <c r="K1071" s="40" t="s">
        <v>115</v>
      </c>
      <c r="L1071" s="40" t="s">
        <v>14</v>
      </c>
      <c r="M1071" s="40"/>
      <c r="N1071" s="40" t="s">
        <v>363</v>
      </c>
      <c r="O1071" s="40" t="s">
        <v>14</v>
      </c>
      <c r="P1071" s="40" t="s">
        <v>14</v>
      </c>
      <c r="Q1071" s="40" t="s">
        <v>14</v>
      </c>
      <c r="R1071" s="43" t="s">
        <v>116</v>
      </c>
      <c r="S1071" s="43" t="s">
        <v>117</v>
      </c>
      <c r="T1071" s="40" t="s">
        <v>3333</v>
      </c>
      <c r="U1071" s="40" t="s">
        <v>406</v>
      </c>
      <c r="V1071" s="41">
        <v>44685.0</v>
      </c>
      <c r="W1071" s="40" t="s">
        <v>3333</v>
      </c>
      <c r="X1071" s="40" t="s">
        <v>468</v>
      </c>
      <c r="Y1071" s="40" t="s">
        <v>5866</v>
      </c>
      <c r="Z1071" s="40">
        <v>16000.0</v>
      </c>
      <c r="AA1071" s="40">
        <v>9600.0</v>
      </c>
      <c r="AB1071" s="40"/>
      <c r="AC1071" s="44"/>
      <c r="AD1071" s="40"/>
      <c r="AE1071" s="44"/>
      <c r="AF1071" s="44"/>
      <c r="AG1071" s="44"/>
      <c r="AH1071" s="44"/>
      <c r="AI1071" s="44"/>
      <c r="AJ1071" s="44"/>
      <c r="AK1071" s="44"/>
      <c r="AL1071" s="44"/>
      <c r="AM1071" s="40" t="s">
        <v>408</v>
      </c>
      <c r="AN1071" s="40" t="s">
        <v>109</v>
      </c>
      <c r="AO1071" s="42" t="b">
        <f t="array" ref="AO1071">SUMPRODUCT(--(K1071=$AU$2:$AU$4))=0</f>
        <v>1</v>
      </c>
      <c r="AP1071" s="42" t="b">
        <f t="array" ref="AP1071">SUMPRODUCT(--(L1071=$AU$2:$AU$4))=0</f>
        <v>0</v>
      </c>
    </row>
    <row r="1072" ht="15.75" hidden="1" customHeight="1">
      <c r="A1072" s="43" t="s">
        <v>5867</v>
      </c>
      <c r="B1072" s="40" t="s">
        <v>634</v>
      </c>
      <c r="C1072" s="40" t="s">
        <v>3338</v>
      </c>
      <c r="D1072" s="44"/>
      <c r="E1072" s="40" t="s">
        <v>5868</v>
      </c>
      <c r="F1072" s="40"/>
      <c r="G1072" s="40" t="s">
        <v>5869</v>
      </c>
      <c r="H1072" s="40" t="s">
        <v>5870</v>
      </c>
      <c r="I1072" s="40"/>
      <c r="J1072" s="40" t="s">
        <v>5871</v>
      </c>
      <c r="K1072" s="40" t="s">
        <v>14</v>
      </c>
      <c r="L1072" s="40" t="s">
        <v>14</v>
      </c>
      <c r="M1072" s="40" t="s">
        <v>363</v>
      </c>
      <c r="N1072" s="40" t="s">
        <v>363</v>
      </c>
      <c r="O1072" s="40" t="s">
        <v>14</v>
      </c>
      <c r="P1072" s="40" t="s">
        <v>14</v>
      </c>
      <c r="Q1072" s="40" t="s">
        <v>14</v>
      </c>
      <c r="R1072" s="43" t="s">
        <v>2223</v>
      </c>
      <c r="S1072" s="43" t="s">
        <v>2224</v>
      </c>
      <c r="T1072" s="40">
        <v>50522.0</v>
      </c>
      <c r="U1072" s="40" t="s">
        <v>406</v>
      </c>
      <c r="V1072" s="41">
        <v>44686.0</v>
      </c>
      <c r="W1072" s="44" t="s">
        <v>5081</v>
      </c>
      <c r="X1072" s="40" t="s">
        <v>468</v>
      </c>
      <c r="Y1072" s="40" t="s">
        <v>5872</v>
      </c>
      <c r="Z1072" s="40">
        <v>12600.0</v>
      </c>
      <c r="AA1072" s="40">
        <v>7560.0</v>
      </c>
      <c r="AB1072" s="40"/>
      <c r="AC1072" s="44"/>
      <c r="AD1072" s="40"/>
      <c r="AE1072" s="44"/>
      <c r="AF1072" s="44"/>
      <c r="AG1072" s="44"/>
      <c r="AH1072" s="44"/>
      <c r="AI1072" s="44"/>
      <c r="AJ1072" s="44"/>
      <c r="AK1072" s="44"/>
      <c r="AL1072" s="44"/>
      <c r="AM1072" s="40" t="s">
        <v>408</v>
      </c>
      <c r="AN1072" s="40" t="s">
        <v>109</v>
      </c>
      <c r="AO1072" s="42" t="b">
        <f t="array" ref="AO1072">SUMPRODUCT(--(K1072=$AU$2:$AU$4))=0</f>
        <v>0</v>
      </c>
      <c r="AP1072" s="42" t="b">
        <f t="array" ref="AP1072">SUMPRODUCT(--(L1072=$AU$2:$AU$4))=0</f>
        <v>0</v>
      </c>
    </row>
    <row r="1073" ht="15.75" hidden="1" customHeight="1">
      <c r="A1073" s="43" t="s">
        <v>5873</v>
      </c>
      <c r="B1073" s="40" t="s">
        <v>4983</v>
      </c>
      <c r="C1073" s="40" t="s">
        <v>3643</v>
      </c>
      <c r="D1073" s="44"/>
      <c r="E1073" s="40" t="s">
        <v>5874</v>
      </c>
      <c r="F1073" s="40"/>
      <c r="G1073" s="40" t="s">
        <v>5875</v>
      </c>
      <c r="H1073" s="40" t="s">
        <v>5874</v>
      </c>
      <c r="I1073" s="40"/>
      <c r="J1073" s="40" t="s">
        <v>5876</v>
      </c>
      <c r="K1073" s="40" t="s">
        <v>14</v>
      </c>
      <c r="L1073" s="40" t="s">
        <v>14</v>
      </c>
      <c r="M1073" s="40" t="s">
        <v>363</v>
      </c>
      <c r="N1073" s="40" t="s">
        <v>363</v>
      </c>
      <c r="O1073" s="40" t="s">
        <v>14</v>
      </c>
      <c r="P1073" s="40" t="s">
        <v>14</v>
      </c>
      <c r="Q1073" s="40" t="s">
        <v>14</v>
      </c>
      <c r="R1073" s="43" t="s">
        <v>5877</v>
      </c>
      <c r="S1073" s="43" t="s">
        <v>5878</v>
      </c>
      <c r="T1073" s="40" t="s">
        <v>5879</v>
      </c>
      <c r="U1073" s="40" t="s">
        <v>406</v>
      </c>
      <c r="V1073" s="41">
        <v>44686.0</v>
      </c>
      <c r="W1073" s="44" t="s">
        <v>4854</v>
      </c>
      <c r="X1073" s="40" t="s">
        <v>468</v>
      </c>
      <c r="Y1073" s="40" t="s">
        <v>5880</v>
      </c>
      <c r="Z1073" s="40">
        <v>20000.0</v>
      </c>
      <c r="AA1073" s="40">
        <v>12000.0</v>
      </c>
      <c r="AB1073" s="40"/>
      <c r="AC1073" s="44"/>
      <c r="AD1073" s="40"/>
      <c r="AE1073" s="44"/>
      <c r="AF1073" s="44"/>
      <c r="AG1073" s="44"/>
      <c r="AH1073" s="44"/>
      <c r="AI1073" s="44"/>
      <c r="AJ1073" s="44"/>
      <c r="AK1073" s="44"/>
      <c r="AL1073" s="44"/>
      <c r="AM1073" s="40" t="s">
        <v>408</v>
      </c>
      <c r="AN1073" s="40" t="s">
        <v>109</v>
      </c>
      <c r="AO1073" s="42" t="b">
        <f t="array" ref="AO1073">SUMPRODUCT(--(K1073=$AU$2:$AU$4))=0</f>
        <v>0</v>
      </c>
      <c r="AP1073" s="42" t="b">
        <f t="array" ref="AP1073">SUMPRODUCT(--(L1073=$AU$2:$AU$4))=0</f>
        <v>0</v>
      </c>
    </row>
    <row r="1074" ht="15.75" customHeight="1">
      <c r="A1074" s="43" t="s">
        <v>107</v>
      </c>
      <c r="B1074" s="40" t="s">
        <v>3325</v>
      </c>
      <c r="C1074" s="40" t="s">
        <v>3643</v>
      </c>
      <c r="D1074" s="44"/>
      <c r="E1074" s="43" t="s">
        <v>5881</v>
      </c>
      <c r="F1074" s="40"/>
      <c r="G1074" s="40" t="s">
        <v>5882</v>
      </c>
      <c r="H1074" s="43" t="s">
        <v>14</v>
      </c>
      <c r="I1074" s="40" t="s">
        <v>363</v>
      </c>
      <c r="J1074" s="40" t="s">
        <v>363</v>
      </c>
      <c r="K1074" s="43" t="s">
        <v>108</v>
      </c>
      <c r="L1074" s="40" t="s">
        <v>14</v>
      </c>
      <c r="M1074" s="40"/>
      <c r="N1074" s="40" t="s">
        <v>363</v>
      </c>
      <c r="O1074" s="43" t="s">
        <v>14</v>
      </c>
      <c r="P1074" s="40" t="s">
        <v>14</v>
      </c>
      <c r="Q1074" s="40" t="s">
        <v>14</v>
      </c>
      <c r="R1074" s="40" t="s">
        <v>15</v>
      </c>
      <c r="S1074" s="40" t="s">
        <v>16</v>
      </c>
      <c r="T1074" s="40" t="s">
        <v>5883</v>
      </c>
      <c r="U1074" s="40" t="s">
        <v>406</v>
      </c>
      <c r="V1074" s="41">
        <v>44687.0</v>
      </c>
      <c r="W1074" s="44" t="s">
        <v>3333</v>
      </c>
      <c r="X1074" s="40"/>
      <c r="Y1074" s="40"/>
      <c r="Z1074" s="40">
        <v>16000.0</v>
      </c>
      <c r="AA1074" s="40">
        <v>9600.0</v>
      </c>
      <c r="AB1074" s="40"/>
      <c r="AC1074" s="44"/>
      <c r="AD1074" s="40"/>
      <c r="AE1074" s="44"/>
      <c r="AF1074" s="44"/>
      <c r="AG1074" s="44"/>
      <c r="AH1074" s="44"/>
      <c r="AI1074" s="44"/>
      <c r="AJ1074" s="44"/>
      <c r="AK1074" s="44"/>
      <c r="AL1074" s="44"/>
      <c r="AM1074" s="40" t="s">
        <v>408</v>
      </c>
      <c r="AN1074" s="40" t="s">
        <v>109</v>
      </c>
      <c r="AO1074" s="42" t="b">
        <f t="array" ref="AO1074">SUMPRODUCT(--(K1074=$AU$2:$AU$4))=0</f>
        <v>1</v>
      </c>
      <c r="AP1074" s="42" t="b">
        <f t="array" ref="AP1074">SUMPRODUCT(--(L1074=$AU$2:$AU$4))=0</f>
        <v>0</v>
      </c>
    </row>
    <row r="1075" ht="15.75" hidden="1" customHeight="1">
      <c r="A1075" s="43" t="s">
        <v>5884</v>
      </c>
      <c r="B1075" s="40" t="s">
        <v>1682</v>
      </c>
      <c r="C1075" s="40" t="s">
        <v>3338</v>
      </c>
      <c r="D1075" s="44"/>
      <c r="E1075" s="40" t="s">
        <v>14</v>
      </c>
      <c r="F1075" s="40" t="s">
        <v>363</v>
      </c>
      <c r="G1075" s="40" t="s">
        <v>363</v>
      </c>
      <c r="H1075" s="40" t="s">
        <v>14</v>
      </c>
      <c r="I1075" s="40" t="s">
        <v>363</v>
      </c>
      <c r="J1075" s="40" t="s">
        <v>363</v>
      </c>
      <c r="K1075" s="40" t="s">
        <v>14</v>
      </c>
      <c r="L1075" s="40" t="s">
        <v>14</v>
      </c>
      <c r="M1075" s="40" t="s">
        <v>363</v>
      </c>
      <c r="N1075" s="40" t="s">
        <v>363</v>
      </c>
      <c r="O1075" s="40" t="s">
        <v>14</v>
      </c>
      <c r="P1075" s="40" t="s">
        <v>14</v>
      </c>
      <c r="Q1075" s="40" t="s">
        <v>14</v>
      </c>
      <c r="R1075" s="43" t="s">
        <v>4595</v>
      </c>
      <c r="S1075" s="43" t="s">
        <v>4596</v>
      </c>
      <c r="T1075" s="40" t="s">
        <v>5885</v>
      </c>
      <c r="U1075" s="40" t="s">
        <v>1259</v>
      </c>
      <c r="V1075" s="41">
        <v>44687.0</v>
      </c>
      <c r="W1075" s="44" t="s">
        <v>5824</v>
      </c>
      <c r="X1075" s="40"/>
      <c r="Y1075" s="40" t="s">
        <v>5886</v>
      </c>
      <c r="Z1075" s="40">
        <v>15000.0</v>
      </c>
      <c r="AA1075" s="40">
        <v>9000.0</v>
      </c>
      <c r="AB1075" s="40"/>
      <c r="AC1075" s="44"/>
      <c r="AD1075" s="40"/>
      <c r="AE1075" s="44"/>
      <c r="AF1075" s="44"/>
      <c r="AG1075" s="44"/>
      <c r="AH1075" s="44"/>
      <c r="AI1075" s="44"/>
      <c r="AJ1075" s="44"/>
      <c r="AK1075" s="44"/>
      <c r="AL1075" s="44"/>
      <c r="AM1075" s="40" t="s">
        <v>408</v>
      </c>
      <c r="AN1075" s="40" t="s">
        <v>109</v>
      </c>
      <c r="AO1075" s="42" t="b">
        <f t="array" ref="AO1075">SUMPRODUCT(--(K1075=$AU$2:$AU$4))=0</f>
        <v>0</v>
      </c>
      <c r="AP1075" s="42" t="b">
        <f t="array" ref="AP1075">SUMPRODUCT(--(L1075=$AU$2:$AU$4))=0</f>
        <v>0</v>
      </c>
    </row>
    <row r="1076" ht="15.75" hidden="1" customHeight="1">
      <c r="A1076" s="43" t="s">
        <v>5887</v>
      </c>
      <c r="B1076" s="40" t="s">
        <v>1706</v>
      </c>
      <c r="C1076" s="40" t="s">
        <v>3338</v>
      </c>
      <c r="D1076" s="44"/>
      <c r="E1076" s="40" t="s">
        <v>14</v>
      </c>
      <c r="F1076" s="40" t="s">
        <v>363</v>
      </c>
      <c r="G1076" s="40" t="s">
        <v>363</v>
      </c>
      <c r="H1076" s="40" t="s">
        <v>14</v>
      </c>
      <c r="I1076" s="40" t="s">
        <v>363</v>
      </c>
      <c r="J1076" s="40" t="s">
        <v>363</v>
      </c>
      <c r="K1076" s="40" t="s">
        <v>14</v>
      </c>
      <c r="L1076" s="40" t="s">
        <v>14</v>
      </c>
      <c r="M1076" s="40" t="s">
        <v>363</v>
      </c>
      <c r="N1076" s="40" t="s">
        <v>363</v>
      </c>
      <c r="O1076" s="40" t="s">
        <v>14</v>
      </c>
      <c r="P1076" s="40" t="s">
        <v>14</v>
      </c>
      <c r="Q1076" s="40" t="s">
        <v>14</v>
      </c>
      <c r="R1076" s="43" t="s">
        <v>4595</v>
      </c>
      <c r="S1076" s="43" t="s">
        <v>4596</v>
      </c>
      <c r="T1076" s="40" t="s">
        <v>5888</v>
      </c>
      <c r="U1076" s="40" t="s">
        <v>1259</v>
      </c>
      <c r="V1076" s="41">
        <v>44687.0</v>
      </c>
      <c r="W1076" s="44" t="s">
        <v>5824</v>
      </c>
      <c r="X1076" s="40"/>
      <c r="Y1076" s="40" t="s">
        <v>5889</v>
      </c>
      <c r="Z1076" s="40">
        <v>15000.0</v>
      </c>
      <c r="AA1076" s="40">
        <v>9000.0</v>
      </c>
      <c r="AB1076" s="40"/>
      <c r="AC1076" s="44"/>
      <c r="AD1076" s="40"/>
      <c r="AE1076" s="44"/>
      <c r="AF1076" s="44"/>
      <c r="AG1076" s="44"/>
      <c r="AH1076" s="44"/>
      <c r="AI1076" s="44"/>
      <c r="AJ1076" s="44"/>
      <c r="AK1076" s="44"/>
      <c r="AL1076" s="44"/>
      <c r="AM1076" s="40" t="s">
        <v>408</v>
      </c>
      <c r="AN1076" s="40" t="s">
        <v>109</v>
      </c>
      <c r="AO1076" s="42" t="b">
        <f t="array" ref="AO1076">SUMPRODUCT(--(K1076=$AU$2:$AU$4))=0</f>
        <v>0</v>
      </c>
      <c r="AP1076" s="42" t="b">
        <f t="array" ref="AP1076">SUMPRODUCT(--(L1076=$AU$2:$AU$4))=0</f>
        <v>0</v>
      </c>
    </row>
    <row r="1077" ht="15.75" hidden="1" customHeight="1">
      <c r="A1077" s="43" t="s">
        <v>5890</v>
      </c>
      <c r="B1077" s="40" t="s">
        <v>1714</v>
      </c>
      <c r="C1077" s="40" t="s">
        <v>3338</v>
      </c>
      <c r="D1077" s="44"/>
      <c r="E1077" s="40" t="s">
        <v>14</v>
      </c>
      <c r="F1077" s="40" t="s">
        <v>363</v>
      </c>
      <c r="G1077" s="40" t="s">
        <v>363</v>
      </c>
      <c r="H1077" s="40" t="s">
        <v>14</v>
      </c>
      <c r="I1077" s="40" t="s">
        <v>363</v>
      </c>
      <c r="J1077" s="40" t="s">
        <v>363</v>
      </c>
      <c r="K1077" s="40" t="s">
        <v>14</v>
      </c>
      <c r="L1077" s="40" t="s">
        <v>14</v>
      </c>
      <c r="M1077" s="40" t="s">
        <v>363</v>
      </c>
      <c r="N1077" s="40" t="s">
        <v>363</v>
      </c>
      <c r="O1077" s="40" t="s">
        <v>14</v>
      </c>
      <c r="P1077" s="40" t="s">
        <v>14</v>
      </c>
      <c r="Q1077" s="40" t="s">
        <v>14</v>
      </c>
      <c r="R1077" s="43" t="s">
        <v>4595</v>
      </c>
      <c r="S1077" s="43" t="s">
        <v>4596</v>
      </c>
      <c r="T1077" s="40" t="s">
        <v>5891</v>
      </c>
      <c r="U1077" s="40" t="s">
        <v>1259</v>
      </c>
      <c r="V1077" s="41">
        <v>44687.0</v>
      </c>
      <c r="W1077" s="44" t="s">
        <v>5824</v>
      </c>
      <c r="X1077" s="40"/>
      <c r="Y1077" s="40" t="s">
        <v>5892</v>
      </c>
      <c r="Z1077" s="40">
        <v>15000.0</v>
      </c>
      <c r="AA1077" s="40">
        <v>9000.0</v>
      </c>
      <c r="AB1077" s="40"/>
      <c r="AC1077" s="44"/>
      <c r="AD1077" s="40"/>
      <c r="AE1077" s="44"/>
      <c r="AF1077" s="44"/>
      <c r="AG1077" s="44"/>
      <c r="AH1077" s="44"/>
      <c r="AI1077" s="44"/>
      <c r="AJ1077" s="44"/>
      <c r="AK1077" s="44"/>
      <c r="AL1077" s="44"/>
      <c r="AM1077" s="40" t="s">
        <v>408</v>
      </c>
      <c r="AN1077" s="40" t="s">
        <v>109</v>
      </c>
      <c r="AO1077" s="42" t="b">
        <f t="array" ref="AO1077">SUMPRODUCT(--(K1077=$AU$2:$AU$4))=0</f>
        <v>0</v>
      </c>
      <c r="AP1077" s="42" t="b">
        <f t="array" ref="AP1077">SUMPRODUCT(--(L1077=$AU$2:$AU$4))=0</f>
        <v>0</v>
      </c>
    </row>
    <row r="1078" ht="15.75" customHeight="1">
      <c r="A1078" s="43" t="s">
        <v>99</v>
      </c>
      <c r="B1078" s="40" t="s">
        <v>532</v>
      </c>
      <c r="C1078" s="40" t="s">
        <v>3643</v>
      </c>
      <c r="D1078" s="44"/>
      <c r="E1078" s="40" t="s">
        <v>5893</v>
      </c>
      <c r="F1078" s="40"/>
      <c r="G1078" s="40" t="s">
        <v>5894</v>
      </c>
      <c r="H1078" s="40" t="s">
        <v>14</v>
      </c>
      <c r="I1078" s="40" t="s">
        <v>363</v>
      </c>
      <c r="J1078" s="40" t="s">
        <v>363</v>
      </c>
      <c r="K1078" s="40" t="s">
        <v>100</v>
      </c>
      <c r="L1078" s="40" t="s">
        <v>14</v>
      </c>
      <c r="M1078" s="40"/>
      <c r="N1078" s="40" t="s">
        <v>363</v>
      </c>
      <c r="O1078" s="40" t="s">
        <v>14</v>
      </c>
      <c r="P1078" s="40" t="s">
        <v>14</v>
      </c>
      <c r="Q1078" s="40" t="s">
        <v>14</v>
      </c>
      <c r="R1078" s="43" t="s">
        <v>30</v>
      </c>
      <c r="S1078" s="43" t="s">
        <v>31</v>
      </c>
      <c r="T1078" s="40" t="s">
        <v>532</v>
      </c>
      <c r="U1078" s="40" t="s">
        <v>406</v>
      </c>
      <c r="V1078" s="41">
        <v>44690.0</v>
      </c>
      <c r="W1078" s="44" t="s">
        <v>3333</v>
      </c>
      <c r="X1078" s="40" t="s">
        <v>719</v>
      </c>
      <c r="Y1078" s="61">
        <v>0.925</v>
      </c>
      <c r="Z1078" s="40">
        <v>30000.0</v>
      </c>
      <c r="AA1078" s="40">
        <v>18000.0</v>
      </c>
      <c r="AB1078" s="40"/>
      <c r="AC1078" s="44"/>
      <c r="AD1078" s="40"/>
      <c r="AE1078" s="44"/>
      <c r="AF1078" s="44"/>
      <c r="AG1078" s="44"/>
      <c r="AH1078" s="44"/>
      <c r="AI1078" s="44"/>
      <c r="AJ1078" s="44"/>
      <c r="AK1078" s="44"/>
      <c r="AL1078" s="44"/>
      <c r="AM1078" s="40" t="s">
        <v>408</v>
      </c>
      <c r="AN1078" s="40" t="s">
        <v>84</v>
      </c>
      <c r="AO1078" s="42" t="b">
        <f t="array" ref="AO1078">SUMPRODUCT(--(K1078=$AU$2:$AU$4))=0</f>
        <v>1</v>
      </c>
      <c r="AP1078" s="42" t="b">
        <f t="array" ref="AP1078">SUMPRODUCT(--(L1078=$AU$2:$AU$4))=0</f>
        <v>0</v>
      </c>
    </row>
    <row r="1079" ht="15.75" customHeight="1">
      <c r="A1079" s="43" t="s">
        <v>101</v>
      </c>
      <c r="B1079" s="40" t="s">
        <v>537</v>
      </c>
      <c r="C1079" s="40" t="s">
        <v>3643</v>
      </c>
      <c r="D1079" s="44"/>
      <c r="E1079" s="40" t="s">
        <v>5895</v>
      </c>
      <c r="F1079" s="40"/>
      <c r="G1079" s="40" t="s">
        <v>5894</v>
      </c>
      <c r="H1079" s="40" t="s">
        <v>14</v>
      </c>
      <c r="I1079" s="40" t="s">
        <v>363</v>
      </c>
      <c r="J1079" s="40" t="s">
        <v>363</v>
      </c>
      <c r="K1079" s="40" t="s">
        <v>102</v>
      </c>
      <c r="L1079" s="40" t="s">
        <v>14</v>
      </c>
      <c r="M1079" s="40"/>
      <c r="N1079" s="40" t="s">
        <v>363</v>
      </c>
      <c r="O1079" s="40" t="s">
        <v>14</v>
      </c>
      <c r="P1079" s="40" t="s">
        <v>14</v>
      </c>
      <c r="Q1079" s="40" t="s">
        <v>14</v>
      </c>
      <c r="R1079" s="43" t="s">
        <v>30</v>
      </c>
      <c r="S1079" s="43" t="s">
        <v>31</v>
      </c>
      <c r="T1079" s="40" t="s">
        <v>537</v>
      </c>
      <c r="U1079" s="40" t="s">
        <v>406</v>
      </c>
      <c r="V1079" s="41">
        <v>44690.0</v>
      </c>
      <c r="W1079" s="44" t="s">
        <v>3333</v>
      </c>
      <c r="X1079" s="40" t="s">
        <v>719</v>
      </c>
      <c r="Y1079" s="61">
        <v>0.912</v>
      </c>
      <c r="Z1079" s="40">
        <v>30000.0</v>
      </c>
      <c r="AA1079" s="40">
        <v>18000.0</v>
      </c>
      <c r="AB1079" s="40"/>
      <c r="AC1079" s="44"/>
      <c r="AD1079" s="40"/>
      <c r="AE1079" s="44"/>
      <c r="AF1079" s="44"/>
      <c r="AG1079" s="44"/>
      <c r="AH1079" s="44"/>
      <c r="AI1079" s="44"/>
      <c r="AJ1079" s="44"/>
      <c r="AK1079" s="44"/>
      <c r="AL1079" s="44"/>
      <c r="AM1079" s="40" t="s">
        <v>408</v>
      </c>
      <c r="AN1079" s="40" t="s">
        <v>84</v>
      </c>
      <c r="AO1079" s="42" t="b">
        <f t="array" ref="AO1079">SUMPRODUCT(--(K1079=$AU$2:$AU$4))=0</f>
        <v>1</v>
      </c>
      <c r="AP1079" s="42" t="b">
        <f t="array" ref="AP1079">SUMPRODUCT(--(L1079=$AU$2:$AU$4))=0</f>
        <v>0</v>
      </c>
    </row>
    <row r="1080" ht="15.75" customHeight="1">
      <c r="A1080" s="43" t="s">
        <v>103</v>
      </c>
      <c r="B1080" s="40" t="s">
        <v>541</v>
      </c>
      <c r="C1080" s="40" t="s">
        <v>3643</v>
      </c>
      <c r="D1080" s="44"/>
      <c r="E1080" s="40" t="s">
        <v>5896</v>
      </c>
      <c r="F1080" s="40"/>
      <c r="G1080" s="40" t="s">
        <v>5894</v>
      </c>
      <c r="H1080" s="40" t="s">
        <v>14</v>
      </c>
      <c r="I1080" s="40" t="s">
        <v>363</v>
      </c>
      <c r="J1080" s="40" t="s">
        <v>363</v>
      </c>
      <c r="K1080" s="40" t="s">
        <v>104</v>
      </c>
      <c r="L1080" s="40" t="s">
        <v>14</v>
      </c>
      <c r="M1080" s="40"/>
      <c r="N1080" s="40" t="s">
        <v>363</v>
      </c>
      <c r="O1080" s="40" t="s">
        <v>14</v>
      </c>
      <c r="P1080" s="40" t="s">
        <v>14</v>
      </c>
      <c r="Q1080" s="40" t="s">
        <v>14</v>
      </c>
      <c r="R1080" s="43" t="s">
        <v>30</v>
      </c>
      <c r="S1080" s="43" t="s">
        <v>31</v>
      </c>
      <c r="T1080" s="40" t="s">
        <v>541</v>
      </c>
      <c r="U1080" s="40" t="s">
        <v>406</v>
      </c>
      <c r="V1080" s="41">
        <v>44690.0</v>
      </c>
      <c r="W1080" s="44" t="s">
        <v>3333</v>
      </c>
      <c r="X1080" s="40" t="s">
        <v>719</v>
      </c>
      <c r="Y1080" s="61">
        <v>0.933</v>
      </c>
      <c r="Z1080" s="40">
        <v>30000.0</v>
      </c>
      <c r="AA1080" s="40">
        <v>18000.0</v>
      </c>
      <c r="AB1080" s="40"/>
      <c r="AC1080" s="44"/>
      <c r="AD1080" s="40"/>
      <c r="AE1080" s="44"/>
      <c r="AF1080" s="44"/>
      <c r="AG1080" s="44"/>
      <c r="AH1080" s="44"/>
      <c r="AI1080" s="44"/>
      <c r="AJ1080" s="44"/>
      <c r="AK1080" s="44"/>
      <c r="AL1080" s="44"/>
      <c r="AM1080" s="40" t="s">
        <v>408</v>
      </c>
      <c r="AN1080" s="40" t="s">
        <v>84</v>
      </c>
      <c r="AO1080" s="42" t="b">
        <f t="array" ref="AO1080">SUMPRODUCT(--(K1080=$AU$2:$AU$4))=0</f>
        <v>1</v>
      </c>
      <c r="AP1080" s="42" t="b">
        <f t="array" ref="AP1080">SUMPRODUCT(--(L1080=$AU$2:$AU$4))=0</f>
        <v>0</v>
      </c>
    </row>
    <row r="1081" ht="15.75" customHeight="1">
      <c r="A1081" s="43" t="s">
        <v>105</v>
      </c>
      <c r="B1081" s="40" t="s">
        <v>545</v>
      </c>
      <c r="C1081" s="40" t="s">
        <v>3643</v>
      </c>
      <c r="D1081" s="44"/>
      <c r="E1081" s="40" t="s">
        <v>5897</v>
      </c>
      <c r="F1081" s="40"/>
      <c r="G1081" s="40" t="s">
        <v>5894</v>
      </c>
      <c r="H1081" s="40" t="s">
        <v>14</v>
      </c>
      <c r="I1081" s="40" t="s">
        <v>363</v>
      </c>
      <c r="J1081" s="40" t="s">
        <v>363</v>
      </c>
      <c r="K1081" s="40" t="s">
        <v>106</v>
      </c>
      <c r="L1081" s="40" t="s">
        <v>14</v>
      </c>
      <c r="M1081" s="40"/>
      <c r="N1081" s="40" t="s">
        <v>363</v>
      </c>
      <c r="O1081" s="40" t="s">
        <v>14</v>
      </c>
      <c r="P1081" s="40" t="s">
        <v>14</v>
      </c>
      <c r="Q1081" s="40" t="s">
        <v>14</v>
      </c>
      <c r="R1081" s="43" t="s">
        <v>30</v>
      </c>
      <c r="S1081" s="43" t="s">
        <v>31</v>
      </c>
      <c r="T1081" s="40" t="s">
        <v>545</v>
      </c>
      <c r="U1081" s="40" t="s">
        <v>406</v>
      </c>
      <c r="V1081" s="41">
        <v>44690.0</v>
      </c>
      <c r="W1081" s="44" t="s">
        <v>3333</v>
      </c>
      <c r="X1081" s="40" t="s">
        <v>719</v>
      </c>
      <c r="Y1081" s="61">
        <v>0.904</v>
      </c>
      <c r="Z1081" s="40">
        <v>30000.0</v>
      </c>
      <c r="AA1081" s="40">
        <v>18000.0</v>
      </c>
      <c r="AB1081" s="40"/>
      <c r="AC1081" s="44"/>
      <c r="AD1081" s="40"/>
      <c r="AE1081" s="44"/>
      <c r="AF1081" s="44"/>
      <c r="AG1081" s="44"/>
      <c r="AH1081" s="44"/>
      <c r="AI1081" s="44"/>
      <c r="AJ1081" s="44"/>
      <c r="AK1081" s="44"/>
      <c r="AL1081" s="44"/>
      <c r="AM1081" s="40" t="s">
        <v>408</v>
      </c>
      <c r="AN1081" s="40" t="s">
        <v>84</v>
      </c>
      <c r="AO1081" s="42" t="b">
        <f t="array" ref="AO1081">SUMPRODUCT(--(K1081=$AU$2:$AU$4))=0</f>
        <v>1</v>
      </c>
      <c r="AP1081" s="42" t="b">
        <f t="array" ref="AP1081">SUMPRODUCT(--(L1081=$AU$2:$AU$4))=0</f>
        <v>0</v>
      </c>
    </row>
    <row r="1082" ht="15.75" customHeight="1">
      <c r="A1082" s="43" t="s">
        <v>82</v>
      </c>
      <c r="B1082" s="40" t="s">
        <v>550</v>
      </c>
      <c r="C1082" s="40" t="s">
        <v>3643</v>
      </c>
      <c r="D1082" s="44"/>
      <c r="E1082" s="40" t="s">
        <v>5898</v>
      </c>
      <c r="F1082" s="40"/>
      <c r="G1082" s="40" t="s">
        <v>5894</v>
      </c>
      <c r="H1082" s="40" t="s">
        <v>14</v>
      </c>
      <c r="I1082" s="40" t="s">
        <v>363</v>
      </c>
      <c r="J1082" s="40" t="s">
        <v>363</v>
      </c>
      <c r="K1082" s="40" t="s">
        <v>83</v>
      </c>
      <c r="L1082" s="40" t="s">
        <v>14</v>
      </c>
      <c r="M1082" s="40"/>
      <c r="N1082" s="40" t="s">
        <v>363</v>
      </c>
      <c r="O1082" s="40" t="s">
        <v>14</v>
      </c>
      <c r="P1082" s="40" t="s">
        <v>14</v>
      </c>
      <c r="Q1082" s="40" t="s">
        <v>14</v>
      </c>
      <c r="R1082" s="43" t="s">
        <v>30</v>
      </c>
      <c r="S1082" s="43" t="s">
        <v>31</v>
      </c>
      <c r="T1082" s="40" t="s">
        <v>550</v>
      </c>
      <c r="U1082" s="40" t="s">
        <v>406</v>
      </c>
      <c r="V1082" s="41">
        <v>44691.0</v>
      </c>
      <c r="W1082" s="44" t="s">
        <v>3333</v>
      </c>
      <c r="X1082" s="40" t="s">
        <v>719</v>
      </c>
      <c r="Y1082" s="61">
        <v>0.849</v>
      </c>
      <c r="Z1082" s="40">
        <v>30000.0</v>
      </c>
      <c r="AA1082" s="40">
        <v>18000.0</v>
      </c>
      <c r="AB1082" s="40"/>
      <c r="AC1082" s="44"/>
      <c r="AD1082" s="40"/>
      <c r="AE1082" s="44"/>
      <c r="AF1082" s="44"/>
      <c r="AG1082" s="44"/>
      <c r="AH1082" s="44"/>
      <c r="AI1082" s="44"/>
      <c r="AJ1082" s="44"/>
      <c r="AK1082" s="44"/>
      <c r="AL1082" s="44"/>
      <c r="AM1082" s="40" t="s">
        <v>408</v>
      </c>
      <c r="AN1082" s="40" t="s">
        <v>84</v>
      </c>
      <c r="AO1082" s="42" t="b">
        <f t="array" ref="AO1082">SUMPRODUCT(--(K1082=$AU$2:$AU$4))=0</f>
        <v>1</v>
      </c>
      <c r="AP1082" s="42" t="b">
        <f t="array" ref="AP1082">SUMPRODUCT(--(L1082=$AU$2:$AU$4))=0</f>
        <v>0</v>
      </c>
    </row>
    <row r="1083" ht="15.75" customHeight="1">
      <c r="A1083" s="43" t="s">
        <v>85</v>
      </c>
      <c r="B1083" s="40" t="s">
        <v>554</v>
      </c>
      <c r="C1083" s="40" t="s">
        <v>3643</v>
      </c>
      <c r="D1083" s="44"/>
      <c r="E1083" s="40" t="s">
        <v>5899</v>
      </c>
      <c r="F1083" s="40"/>
      <c r="G1083" s="40" t="s">
        <v>5894</v>
      </c>
      <c r="H1083" s="40" t="s">
        <v>14</v>
      </c>
      <c r="I1083" s="40" t="s">
        <v>363</v>
      </c>
      <c r="J1083" s="40" t="s">
        <v>363</v>
      </c>
      <c r="K1083" s="40" t="s">
        <v>86</v>
      </c>
      <c r="L1083" s="40" t="s">
        <v>14</v>
      </c>
      <c r="M1083" s="40"/>
      <c r="N1083" s="40" t="s">
        <v>363</v>
      </c>
      <c r="O1083" s="40" t="s">
        <v>14</v>
      </c>
      <c r="P1083" s="40" t="s">
        <v>14</v>
      </c>
      <c r="Q1083" s="40" t="s">
        <v>14</v>
      </c>
      <c r="R1083" s="43" t="s">
        <v>30</v>
      </c>
      <c r="S1083" s="43" t="s">
        <v>31</v>
      </c>
      <c r="T1083" s="40" t="s">
        <v>554</v>
      </c>
      <c r="U1083" s="40" t="s">
        <v>406</v>
      </c>
      <c r="V1083" s="41">
        <v>44691.0</v>
      </c>
      <c r="W1083" s="44" t="s">
        <v>3333</v>
      </c>
      <c r="X1083" s="40" t="s">
        <v>719</v>
      </c>
      <c r="Y1083" s="61">
        <v>0.822</v>
      </c>
      <c r="Z1083" s="40">
        <v>30000.0</v>
      </c>
      <c r="AA1083" s="40">
        <v>18000.0</v>
      </c>
      <c r="AB1083" s="40"/>
      <c r="AC1083" s="44"/>
      <c r="AD1083" s="40"/>
      <c r="AE1083" s="44"/>
      <c r="AF1083" s="44"/>
      <c r="AG1083" s="44"/>
      <c r="AH1083" s="44"/>
      <c r="AI1083" s="44"/>
      <c r="AJ1083" s="44"/>
      <c r="AK1083" s="44"/>
      <c r="AL1083" s="44"/>
      <c r="AM1083" s="40" t="s">
        <v>408</v>
      </c>
      <c r="AN1083" s="40" t="s">
        <v>84</v>
      </c>
      <c r="AO1083" s="42" t="b">
        <f t="array" ref="AO1083">SUMPRODUCT(--(K1083=$AU$2:$AU$4))=0</f>
        <v>1</v>
      </c>
      <c r="AP1083" s="42" t="b">
        <f t="array" ref="AP1083">SUMPRODUCT(--(L1083=$AU$2:$AU$4))=0</f>
        <v>0</v>
      </c>
    </row>
    <row r="1084" ht="15.75" customHeight="1">
      <c r="A1084" s="43" t="s">
        <v>87</v>
      </c>
      <c r="B1084" s="40" t="s">
        <v>558</v>
      </c>
      <c r="C1084" s="40" t="s">
        <v>3643</v>
      </c>
      <c r="D1084" s="44"/>
      <c r="E1084" s="40" t="s">
        <v>5900</v>
      </c>
      <c r="F1084" s="40"/>
      <c r="G1084" s="40" t="s">
        <v>5894</v>
      </c>
      <c r="H1084" s="40" t="s">
        <v>14</v>
      </c>
      <c r="I1084" s="40" t="s">
        <v>363</v>
      </c>
      <c r="J1084" s="40" t="s">
        <v>363</v>
      </c>
      <c r="K1084" s="40" t="s">
        <v>88</v>
      </c>
      <c r="L1084" s="40" t="s">
        <v>14</v>
      </c>
      <c r="M1084" s="40"/>
      <c r="N1084" s="40" t="s">
        <v>363</v>
      </c>
      <c r="O1084" s="40" t="s">
        <v>14</v>
      </c>
      <c r="P1084" s="40" t="s">
        <v>14</v>
      </c>
      <c r="Q1084" s="40" t="s">
        <v>14</v>
      </c>
      <c r="R1084" s="43" t="s">
        <v>30</v>
      </c>
      <c r="S1084" s="43" t="s">
        <v>31</v>
      </c>
      <c r="T1084" s="40" t="s">
        <v>558</v>
      </c>
      <c r="U1084" s="40" t="s">
        <v>406</v>
      </c>
      <c r="V1084" s="41">
        <v>44691.0</v>
      </c>
      <c r="W1084" s="44" t="s">
        <v>3333</v>
      </c>
      <c r="X1084" s="40" t="s">
        <v>719</v>
      </c>
      <c r="Y1084" s="61">
        <v>0.852</v>
      </c>
      <c r="Z1084" s="40">
        <v>30000.0</v>
      </c>
      <c r="AA1084" s="40">
        <v>18000.0</v>
      </c>
      <c r="AB1084" s="40"/>
      <c r="AC1084" s="44"/>
      <c r="AD1084" s="40"/>
      <c r="AE1084" s="44"/>
      <c r="AF1084" s="44"/>
      <c r="AG1084" s="44"/>
      <c r="AH1084" s="44"/>
      <c r="AI1084" s="44"/>
      <c r="AJ1084" s="44"/>
      <c r="AK1084" s="44"/>
      <c r="AL1084" s="44"/>
      <c r="AM1084" s="40" t="s">
        <v>408</v>
      </c>
      <c r="AN1084" s="40" t="s">
        <v>84</v>
      </c>
      <c r="AO1084" s="42" t="b">
        <f t="array" ref="AO1084">SUMPRODUCT(--(K1084=$AU$2:$AU$4))=0</f>
        <v>1</v>
      </c>
      <c r="AP1084" s="42" t="b">
        <f t="array" ref="AP1084">SUMPRODUCT(--(L1084=$AU$2:$AU$4))=0</f>
        <v>0</v>
      </c>
    </row>
    <row r="1085" ht="15.75" customHeight="1">
      <c r="A1085" s="43" t="s">
        <v>89</v>
      </c>
      <c r="B1085" s="40" t="s">
        <v>561</v>
      </c>
      <c r="C1085" s="40" t="s">
        <v>3643</v>
      </c>
      <c r="D1085" s="44"/>
      <c r="E1085" s="40" t="s">
        <v>5901</v>
      </c>
      <c r="F1085" s="40"/>
      <c r="G1085" s="40" t="s">
        <v>5894</v>
      </c>
      <c r="H1085" s="40" t="s">
        <v>14</v>
      </c>
      <c r="I1085" s="40" t="s">
        <v>363</v>
      </c>
      <c r="J1085" s="40" t="s">
        <v>363</v>
      </c>
      <c r="K1085" s="40" t="s">
        <v>90</v>
      </c>
      <c r="L1085" s="40" t="s">
        <v>14</v>
      </c>
      <c r="M1085" s="40"/>
      <c r="N1085" s="40" t="s">
        <v>363</v>
      </c>
      <c r="O1085" s="40" t="s">
        <v>14</v>
      </c>
      <c r="P1085" s="40" t="s">
        <v>14</v>
      </c>
      <c r="Q1085" s="40" t="s">
        <v>14</v>
      </c>
      <c r="R1085" s="43" t="s">
        <v>30</v>
      </c>
      <c r="S1085" s="43" t="s">
        <v>31</v>
      </c>
      <c r="T1085" s="40" t="s">
        <v>561</v>
      </c>
      <c r="U1085" s="40" t="s">
        <v>406</v>
      </c>
      <c r="V1085" s="41">
        <v>44691.0</v>
      </c>
      <c r="W1085" s="44" t="s">
        <v>3333</v>
      </c>
      <c r="X1085" s="40" t="s">
        <v>719</v>
      </c>
      <c r="Y1085" s="61">
        <v>0.888</v>
      </c>
      <c r="Z1085" s="40">
        <v>30000.0</v>
      </c>
      <c r="AA1085" s="40">
        <v>18000.0</v>
      </c>
      <c r="AB1085" s="40"/>
      <c r="AC1085" s="44"/>
      <c r="AD1085" s="40"/>
      <c r="AE1085" s="44"/>
      <c r="AF1085" s="44"/>
      <c r="AG1085" s="44"/>
      <c r="AH1085" s="44"/>
      <c r="AI1085" s="44"/>
      <c r="AJ1085" s="44"/>
      <c r="AK1085" s="44"/>
      <c r="AL1085" s="44"/>
      <c r="AM1085" s="40" t="s">
        <v>408</v>
      </c>
      <c r="AN1085" s="40" t="s">
        <v>84</v>
      </c>
      <c r="AO1085" s="42" t="b">
        <f t="array" ref="AO1085">SUMPRODUCT(--(K1085=$AU$2:$AU$4))=0</f>
        <v>1</v>
      </c>
      <c r="AP1085" s="42" t="b">
        <f t="array" ref="AP1085">SUMPRODUCT(--(L1085=$AU$2:$AU$4))=0</f>
        <v>0</v>
      </c>
    </row>
    <row r="1086" ht="15.75" customHeight="1">
      <c r="A1086" s="43" t="s">
        <v>91</v>
      </c>
      <c r="B1086" s="40" t="s">
        <v>566</v>
      </c>
      <c r="C1086" s="40" t="s">
        <v>3643</v>
      </c>
      <c r="D1086" s="44"/>
      <c r="E1086" s="40" t="s">
        <v>5902</v>
      </c>
      <c r="F1086" s="40"/>
      <c r="G1086" s="40" t="s">
        <v>5894</v>
      </c>
      <c r="H1086" s="40" t="s">
        <v>14</v>
      </c>
      <c r="I1086" s="40" t="s">
        <v>363</v>
      </c>
      <c r="J1086" s="40" t="s">
        <v>363</v>
      </c>
      <c r="K1086" s="40" t="s">
        <v>92</v>
      </c>
      <c r="L1086" s="40" t="s">
        <v>14</v>
      </c>
      <c r="M1086" s="40"/>
      <c r="N1086" s="40" t="s">
        <v>363</v>
      </c>
      <c r="O1086" s="40" t="s">
        <v>14</v>
      </c>
      <c r="P1086" s="40" t="s">
        <v>14</v>
      </c>
      <c r="Q1086" s="40" t="s">
        <v>14</v>
      </c>
      <c r="R1086" s="43" t="s">
        <v>30</v>
      </c>
      <c r="S1086" s="43" t="s">
        <v>31</v>
      </c>
      <c r="T1086" s="40" t="s">
        <v>566</v>
      </c>
      <c r="U1086" s="40" t="s">
        <v>406</v>
      </c>
      <c r="V1086" s="41">
        <v>44691.0</v>
      </c>
      <c r="W1086" s="44" t="s">
        <v>3333</v>
      </c>
      <c r="X1086" s="40" t="s">
        <v>719</v>
      </c>
      <c r="Y1086" s="61">
        <v>0.854</v>
      </c>
      <c r="Z1086" s="40">
        <v>30000.0</v>
      </c>
      <c r="AA1086" s="40">
        <v>18000.0</v>
      </c>
      <c r="AB1086" s="40"/>
      <c r="AC1086" s="44"/>
      <c r="AD1086" s="40"/>
      <c r="AE1086" s="44"/>
      <c r="AF1086" s="44"/>
      <c r="AG1086" s="44"/>
      <c r="AH1086" s="44"/>
      <c r="AI1086" s="44"/>
      <c r="AJ1086" s="44"/>
      <c r="AK1086" s="44"/>
      <c r="AL1086" s="44"/>
      <c r="AM1086" s="40" t="s">
        <v>408</v>
      </c>
      <c r="AN1086" s="40" t="s">
        <v>84</v>
      </c>
      <c r="AO1086" s="42" t="b">
        <f t="array" ref="AO1086">SUMPRODUCT(--(K1086=$AU$2:$AU$4))=0</f>
        <v>1</v>
      </c>
      <c r="AP1086" s="42" t="b">
        <f t="array" ref="AP1086">SUMPRODUCT(--(L1086=$AU$2:$AU$4))=0</f>
        <v>0</v>
      </c>
    </row>
    <row r="1087" ht="15.75" customHeight="1">
      <c r="A1087" s="43" t="s">
        <v>93</v>
      </c>
      <c r="B1087" s="40" t="s">
        <v>571</v>
      </c>
      <c r="C1087" s="40" t="s">
        <v>3643</v>
      </c>
      <c r="D1087" s="44"/>
      <c r="E1087" s="40" t="s">
        <v>5903</v>
      </c>
      <c r="F1087" s="40"/>
      <c r="G1087" s="40" t="s">
        <v>5894</v>
      </c>
      <c r="H1087" s="40" t="s">
        <v>14</v>
      </c>
      <c r="I1087" s="40" t="s">
        <v>363</v>
      </c>
      <c r="J1087" s="40" t="s">
        <v>363</v>
      </c>
      <c r="K1087" s="40" t="s">
        <v>94</v>
      </c>
      <c r="L1087" s="40" t="s">
        <v>14</v>
      </c>
      <c r="M1087" s="40"/>
      <c r="N1087" s="40" t="s">
        <v>363</v>
      </c>
      <c r="O1087" s="40" t="s">
        <v>14</v>
      </c>
      <c r="P1087" s="40" t="s">
        <v>14</v>
      </c>
      <c r="Q1087" s="40" t="s">
        <v>14</v>
      </c>
      <c r="R1087" s="43" t="s">
        <v>30</v>
      </c>
      <c r="S1087" s="43" t="s">
        <v>31</v>
      </c>
      <c r="T1087" s="40" t="s">
        <v>571</v>
      </c>
      <c r="U1087" s="40" t="s">
        <v>406</v>
      </c>
      <c r="V1087" s="41">
        <v>44691.0</v>
      </c>
      <c r="W1087" s="44" t="s">
        <v>3333</v>
      </c>
      <c r="X1087" s="40" t="s">
        <v>719</v>
      </c>
      <c r="Y1087" s="52">
        <v>0.88</v>
      </c>
      <c r="Z1087" s="40">
        <v>30000.0</v>
      </c>
      <c r="AA1087" s="40">
        <v>18000.0</v>
      </c>
      <c r="AB1087" s="40"/>
      <c r="AC1087" s="44"/>
      <c r="AD1087" s="40"/>
      <c r="AE1087" s="44"/>
      <c r="AF1087" s="44"/>
      <c r="AG1087" s="44"/>
      <c r="AH1087" s="44"/>
      <c r="AI1087" s="44"/>
      <c r="AJ1087" s="44"/>
      <c r="AK1087" s="44"/>
      <c r="AL1087" s="44"/>
      <c r="AM1087" s="40" t="s">
        <v>408</v>
      </c>
      <c r="AN1087" s="40" t="s">
        <v>67</v>
      </c>
      <c r="AO1087" s="42" t="b">
        <f t="array" ref="AO1087">SUMPRODUCT(--(K1087=$AU$2:$AU$4))=0</f>
        <v>1</v>
      </c>
      <c r="AP1087" s="42" t="b">
        <f t="array" ref="AP1087">SUMPRODUCT(--(L1087=$AU$2:$AU$4))=0</f>
        <v>0</v>
      </c>
    </row>
    <row r="1088" ht="15.75" customHeight="1">
      <c r="A1088" s="43" t="s">
        <v>95</v>
      </c>
      <c r="B1088" s="40" t="s">
        <v>575</v>
      </c>
      <c r="C1088" s="40" t="s">
        <v>3643</v>
      </c>
      <c r="D1088" s="44"/>
      <c r="E1088" s="40" t="s">
        <v>5904</v>
      </c>
      <c r="F1088" s="40"/>
      <c r="G1088" s="40" t="s">
        <v>5894</v>
      </c>
      <c r="H1088" s="40" t="s">
        <v>14</v>
      </c>
      <c r="I1088" s="40" t="s">
        <v>363</v>
      </c>
      <c r="J1088" s="40" t="s">
        <v>363</v>
      </c>
      <c r="K1088" s="40" t="s">
        <v>96</v>
      </c>
      <c r="L1088" s="40" t="s">
        <v>14</v>
      </c>
      <c r="M1088" s="40"/>
      <c r="N1088" s="40" t="s">
        <v>363</v>
      </c>
      <c r="O1088" s="40" t="s">
        <v>14</v>
      </c>
      <c r="P1088" s="40" t="s">
        <v>14</v>
      </c>
      <c r="Q1088" s="40" t="s">
        <v>14</v>
      </c>
      <c r="R1088" s="43" t="s">
        <v>30</v>
      </c>
      <c r="S1088" s="43" t="s">
        <v>31</v>
      </c>
      <c r="T1088" s="40" t="s">
        <v>575</v>
      </c>
      <c r="U1088" s="40" t="s">
        <v>406</v>
      </c>
      <c r="V1088" s="41">
        <v>44691.0</v>
      </c>
      <c r="W1088" s="44" t="s">
        <v>3333</v>
      </c>
      <c r="X1088" s="40" t="s">
        <v>719</v>
      </c>
      <c r="Y1088" s="52">
        <v>0.87</v>
      </c>
      <c r="Z1088" s="40">
        <v>30000.0</v>
      </c>
      <c r="AA1088" s="40">
        <v>18000.0</v>
      </c>
      <c r="AB1088" s="40"/>
      <c r="AC1088" s="44"/>
      <c r="AD1088" s="40"/>
      <c r="AE1088" s="44"/>
      <c r="AF1088" s="44"/>
      <c r="AG1088" s="44"/>
      <c r="AH1088" s="44"/>
      <c r="AI1088" s="44"/>
      <c r="AJ1088" s="44"/>
      <c r="AK1088" s="44"/>
      <c r="AL1088" s="44"/>
      <c r="AM1088" s="40" t="s">
        <v>408</v>
      </c>
      <c r="AN1088" s="40" t="s">
        <v>67</v>
      </c>
      <c r="AO1088" s="42" t="b">
        <f t="array" ref="AO1088">SUMPRODUCT(--(K1088=$AU$2:$AU$4))=0</f>
        <v>1</v>
      </c>
      <c r="AP1088" s="42" t="b">
        <f t="array" ref="AP1088">SUMPRODUCT(--(L1088=$AU$2:$AU$4))=0</f>
        <v>0</v>
      </c>
    </row>
    <row r="1089" ht="15.75" customHeight="1">
      <c r="A1089" s="43" t="s">
        <v>97</v>
      </c>
      <c r="B1089" s="40" t="s">
        <v>579</v>
      </c>
      <c r="C1089" s="40" t="s">
        <v>3643</v>
      </c>
      <c r="D1089" s="44"/>
      <c r="E1089" s="40" t="s">
        <v>5905</v>
      </c>
      <c r="F1089" s="40"/>
      <c r="G1089" s="40" t="s">
        <v>5894</v>
      </c>
      <c r="H1089" s="40" t="s">
        <v>14</v>
      </c>
      <c r="I1089" s="40" t="s">
        <v>363</v>
      </c>
      <c r="J1089" s="40" t="s">
        <v>363</v>
      </c>
      <c r="K1089" s="40" t="s">
        <v>98</v>
      </c>
      <c r="L1089" s="40" t="s">
        <v>14</v>
      </c>
      <c r="M1089" s="40"/>
      <c r="N1089" s="40" t="s">
        <v>363</v>
      </c>
      <c r="O1089" s="40" t="s">
        <v>14</v>
      </c>
      <c r="P1089" s="40" t="s">
        <v>14</v>
      </c>
      <c r="Q1089" s="40" t="s">
        <v>14</v>
      </c>
      <c r="R1089" s="43" t="s">
        <v>30</v>
      </c>
      <c r="S1089" s="43" t="s">
        <v>31</v>
      </c>
      <c r="T1089" s="40" t="s">
        <v>579</v>
      </c>
      <c r="U1089" s="40" t="s">
        <v>406</v>
      </c>
      <c r="V1089" s="41">
        <v>44691.0</v>
      </c>
      <c r="W1089" s="44" t="s">
        <v>3333</v>
      </c>
      <c r="X1089" s="40" t="s">
        <v>719</v>
      </c>
      <c r="Y1089" s="61">
        <v>0.882</v>
      </c>
      <c r="Z1089" s="40">
        <v>30000.0</v>
      </c>
      <c r="AA1089" s="40">
        <v>18000.0</v>
      </c>
      <c r="AB1089" s="40"/>
      <c r="AC1089" s="44"/>
      <c r="AD1089" s="40"/>
      <c r="AE1089" s="44"/>
      <c r="AF1089" s="44"/>
      <c r="AG1089" s="44"/>
      <c r="AH1089" s="44"/>
      <c r="AI1089" s="44"/>
      <c r="AJ1089" s="44"/>
      <c r="AK1089" s="44"/>
      <c r="AL1089" s="44"/>
      <c r="AM1089" s="40" t="s">
        <v>408</v>
      </c>
      <c r="AN1089" s="40" t="s">
        <v>67</v>
      </c>
      <c r="AO1089" s="42" t="b">
        <f t="array" ref="AO1089">SUMPRODUCT(--(K1089=$AU$2:$AU$4))=0</f>
        <v>1</v>
      </c>
      <c r="AP1089" s="42" t="b">
        <f t="array" ref="AP1089">SUMPRODUCT(--(L1089=$AU$2:$AU$4))=0</f>
        <v>0</v>
      </c>
    </row>
    <row r="1090" ht="15.75" customHeight="1">
      <c r="A1090" s="43" t="s">
        <v>65</v>
      </c>
      <c r="B1090" s="40" t="s">
        <v>5906</v>
      </c>
      <c r="C1090" s="40" t="s">
        <v>3643</v>
      </c>
      <c r="D1090" s="44"/>
      <c r="E1090" s="40" t="s">
        <v>5907</v>
      </c>
      <c r="F1090" s="40"/>
      <c r="G1090" s="40" t="s">
        <v>5894</v>
      </c>
      <c r="H1090" s="40" t="s">
        <v>14</v>
      </c>
      <c r="I1090" s="40" t="s">
        <v>363</v>
      </c>
      <c r="J1090" s="40" t="s">
        <v>363</v>
      </c>
      <c r="K1090" s="40" t="s">
        <v>66</v>
      </c>
      <c r="L1090" s="40" t="s">
        <v>14</v>
      </c>
      <c r="M1090" s="40"/>
      <c r="N1090" s="40" t="s">
        <v>363</v>
      </c>
      <c r="O1090" s="40" t="s">
        <v>14</v>
      </c>
      <c r="P1090" s="40" t="s">
        <v>14</v>
      </c>
      <c r="Q1090" s="40" t="s">
        <v>14</v>
      </c>
      <c r="R1090" s="43" t="s">
        <v>30</v>
      </c>
      <c r="S1090" s="43" t="s">
        <v>31</v>
      </c>
      <c r="T1090" s="40" t="s">
        <v>5906</v>
      </c>
      <c r="U1090" s="40" t="s">
        <v>406</v>
      </c>
      <c r="V1090" s="41">
        <v>44692.0</v>
      </c>
      <c r="W1090" s="44" t="s">
        <v>3333</v>
      </c>
      <c r="X1090" s="40" t="s">
        <v>719</v>
      </c>
      <c r="Y1090" s="61">
        <v>0.882</v>
      </c>
      <c r="Z1090" s="40">
        <v>30000.0</v>
      </c>
      <c r="AA1090" s="40">
        <v>18000.0</v>
      </c>
      <c r="AB1090" s="40"/>
      <c r="AC1090" s="44"/>
      <c r="AD1090" s="40"/>
      <c r="AE1090" s="44"/>
      <c r="AF1090" s="44"/>
      <c r="AG1090" s="44"/>
      <c r="AH1090" s="44"/>
      <c r="AI1090" s="44"/>
      <c r="AJ1090" s="44"/>
      <c r="AK1090" s="44"/>
      <c r="AL1090" s="44"/>
      <c r="AM1090" s="40" t="s">
        <v>408</v>
      </c>
      <c r="AN1090" s="40" t="s">
        <v>67</v>
      </c>
      <c r="AO1090" s="42" t="b">
        <f t="array" ref="AO1090">SUMPRODUCT(--(K1090=$AU$2:$AU$4))=0</f>
        <v>1</v>
      </c>
      <c r="AP1090" s="42" t="b">
        <f t="array" ref="AP1090">SUMPRODUCT(--(L1090=$AU$2:$AU$4))=0</f>
        <v>0</v>
      </c>
    </row>
    <row r="1091" ht="15.75" customHeight="1">
      <c r="A1091" s="43" t="s">
        <v>68</v>
      </c>
      <c r="B1091" s="40" t="s">
        <v>5908</v>
      </c>
      <c r="C1091" s="40" t="s">
        <v>3643</v>
      </c>
      <c r="D1091" s="44"/>
      <c r="E1091" s="40" t="s">
        <v>5909</v>
      </c>
      <c r="F1091" s="40"/>
      <c r="G1091" s="40" t="s">
        <v>5894</v>
      </c>
      <c r="H1091" s="40" t="s">
        <v>14</v>
      </c>
      <c r="I1091" s="40" t="s">
        <v>363</v>
      </c>
      <c r="J1091" s="40" t="s">
        <v>363</v>
      </c>
      <c r="K1091" s="40" t="s">
        <v>69</v>
      </c>
      <c r="L1091" s="40" t="s">
        <v>14</v>
      </c>
      <c r="M1091" s="40"/>
      <c r="N1091" s="40" t="s">
        <v>363</v>
      </c>
      <c r="O1091" s="40" t="s">
        <v>14</v>
      </c>
      <c r="P1091" s="40" t="s">
        <v>14</v>
      </c>
      <c r="Q1091" s="40" t="s">
        <v>14</v>
      </c>
      <c r="R1091" s="43" t="s">
        <v>30</v>
      </c>
      <c r="S1091" s="43" t="s">
        <v>31</v>
      </c>
      <c r="T1091" s="40" t="s">
        <v>5908</v>
      </c>
      <c r="U1091" s="40" t="s">
        <v>406</v>
      </c>
      <c r="V1091" s="41">
        <v>44692.0</v>
      </c>
      <c r="W1091" s="44" t="s">
        <v>3333</v>
      </c>
      <c r="X1091" s="40" t="s">
        <v>719</v>
      </c>
      <c r="Y1091" s="61">
        <v>0.893</v>
      </c>
      <c r="Z1091" s="40">
        <v>30000.0</v>
      </c>
      <c r="AA1091" s="40">
        <v>18000.0</v>
      </c>
      <c r="AB1091" s="40"/>
      <c r="AC1091" s="44"/>
      <c r="AD1091" s="40"/>
      <c r="AE1091" s="44"/>
      <c r="AF1091" s="44"/>
      <c r="AG1091" s="44"/>
      <c r="AH1091" s="44"/>
      <c r="AI1091" s="44"/>
      <c r="AJ1091" s="44"/>
      <c r="AK1091" s="44"/>
      <c r="AL1091" s="44"/>
      <c r="AM1091" s="40" t="s">
        <v>408</v>
      </c>
      <c r="AN1091" s="40" t="s">
        <v>67</v>
      </c>
      <c r="AO1091" s="42" t="b">
        <f t="array" ref="AO1091">SUMPRODUCT(--(K1091=$AU$2:$AU$4))=0</f>
        <v>1</v>
      </c>
      <c r="AP1091" s="42" t="b">
        <f t="array" ref="AP1091">SUMPRODUCT(--(L1091=$AU$2:$AU$4))=0</f>
        <v>0</v>
      </c>
    </row>
    <row r="1092" ht="15.75" customHeight="1">
      <c r="A1092" s="43" t="s">
        <v>70</v>
      </c>
      <c r="B1092" s="40" t="s">
        <v>5910</v>
      </c>
      <c r="C1092" s="40" t="s">
        <v>3643</v>
      </c>
      <c r="D1092" s="44"/>
      <c r="E1092" s="40" t="s">
        <v>5911</v>
      </c>
      <c r="F1092" s="44"/>
      <c r="G1092" s="40" t="s">
        <v>5894</v>
      </c>
      <c r="H1092" s="40" t="s">
        <v>14</v>
      </c>
      <c r="I1092" s="40" t="s">
        <v>363</v>
      </c>
      <c r="J1092" s="40" t="s">
        <v>363</v>
      </c>
      <c r="K1092" s="40" t="s">
        <v>71</v>
      </c>
      <c r="L1092" s="40" t="s">
        <v>14</v>
      </c>
      <c r="M1092" s="44"/>
      <c r="N1092" s="40" t="s">
        <v>363</v>
      </c>
      <c r="O1092" s="40" t="s">
        <v>14</v>
      </c>
      <c r="P1092" s="40" t="s">
        <v>14</v>
      </c>
      <c r="Q1092" s="40" t="s">
        <v>14</v>
      </c>
      <c r="R1092" s="43" t="s">
        <v>30</v>
      </c>
      <c r="S1092" s="43" t="s">
        <v>31</v>
      </c>
      <c r="T1092" s="40" t="s">
        <v>5910</v>
      </c>
      <c r="U1092" s="40" t="s">
        <v>406</v>
      </c>
      <c r="V1092" s="41">
        <v>44692.0</v>
      </c>
      <c r="W1092" s="44" t="s">
        <v>3333</v>
      </c>
      <c r="X1092" s="40" t="s">
        <v>719</v>
      </c>
      <c r="Y1092" s="61">
        <v>0.882</v>
      </c>
      <c r="Z1092" s="40">
        <v>30000.0</v>
      </c>
      <c r="AA1092" s="40">
        <v>18000.0</v>
      </c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0" t="s">
        <v>408</v>
      </c>
      <c r="AN1092" s="40" t="s">
        <v>67</v>
      </c>
      <c r="AO1092" s="42" t="b">
        <f t="array" ref="AO1092">SUMPRODUCT(--(K1092=$AU$2:$AU$4))=0</f>
        <v>1</v>
      </c>
      <c r="AP1092" s="42" t="b">
        <f t="array" ref="AP1092">SUMPRODUCT(--(L1092=$AU$2:$AU$4))=0</f>
        <v>0</v>
      </c>
    </row>
    <row r="1093" ht="15.75" customHeight="1">
      <c r="A1093" s="43" t="s">
        <v>72</v>
      </c>
      <c r="B1093" s="40" t="s">
        <v>5912</v>
      </c>
      <c r="C1093" s="40" t="s">
        <v>3643</v>
      </c>
      <c r="D1093" s="44"/>
      <c r="E1093" s="40" t="s">
        <v>5913</v>
      </c>
      <c r="F1093" s="44"/>
      <c r="G1093" s="40" t="s">
        <v>5894</v>
      </c>
      <c r="H1093" s="40" t="s">
        <v>14</v>
      </c>
      <c r="I1093" s="40" t="s">
        <v>363</v>
      </c>
      <c r="J1093" s="40" t="s">
        <v>363</v>
      </c>
      <c r="K1093" s="40" t="s">
        <v>73</v>
      </c>
      <c r="L1093" s="40" t="s">
        <v>14</v>
      </c>
      <c r="M1093" s="44"/>
      <c r="N1093" s="40" t="s">
        <v>363</v>
      </c>
      <c r="O1093" s="40" t="s">
        <v>14</v>
      </c>
      <c r="P1093" s="40" t="s">
        <v>14</v>
      </c>
      <c r="Q1093" s="40" t="s">
        <v>14</v>
      </c>
      <c r="R1093" s="43" t="s">
        <v>30</v>
      </c>
      <c r="S1093" s="43" t="s">
        <v>31</v>
      </c>
      <c r="T1093" s="40" t="s">
        <v>5912</v>
      </c>
      <c r="U1093" s="40" t="s">
        <v>406</v>
      </c>
      <c r="V1093" s="41">
        <v>44692.0</v>
      </c>
      <c r="W1093" s="44" t="s">
        <v>3333</v>
      </c>
      <c r="X1093" s="40" t="s">
        <v>719</v>
      </c>
      <c r="Y1093" s="61">
        <v>0.922</v>
      </c>
      <c r="Z1093" s="40">
        <v>30000.0</v>
      </c>
      <c r="AA1093" s="40">
        <v>18000.0</v>
      </c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0" t="s">
        <v>408</v>
      </c>
      <c r="AN1093" s="40" t="s">
        <v>67</v>
      </c>
      <c r="AO1093" s="42" t="b">
        <f t="array" ref="AO1093">SUMPRODUCT(--(K1093=$AU$2:$AU$4))=0</f>
        <v>1</v>
      </c>
      <c r="AP1093" s="42" t="b">
        <f t="array" ref="AP1093">SUMPRODUCT(--(L1093=$AU$2:$AU$4))=0</f>
        <v>0</v>
      </c>
    </row>
    <row r="1094" ht="15.75" customHeight="1">
      <c r="A1094" s="43" t="s">
        <v>74</v>
      </c>
      <c r="B1094" s="40" t="s">
        <v>5914</v>
      </c>
      <c r="C1094" s="40" t="s">
        <v>3643</v>
      </c>
      <c r="D1094" s="44"/>
      <c r="E1094" s="40" t="s">
        <v>5915</v>
      </c>
      <c r="F1094" s="44"/>
      <c r="G1094" s="40" t="s">
        <v>5894</v>
      </c>
      <c r="H1094" s="40" t="s">
        <v>14</v>
      </c>
      <c r="I1094" s="40" t="s">
        <v>363</v>
      </c>
      <c r="J1094" s="40" t="s">
        <v>363</v>
      </c>
      <c r="K1094" s="40" t="s">
        <v>75</v>
      </c>
      <c r="L1094" s="40" t="s">
        <v>14</v>
      </c>
      <c r="M1094" s="44"/>
      <c r="N1094" s="40" t="s">
        <v>363</v>
      </c>
      <c r="O1094" s="40" t="s">
        <v>14</v>
      </c>
      <c r="P1094" s="40" t="s">
        <v>14</v>
      </c>
      <c r="Q1094" s="40" t="s">
        <v>14</v>
      </c>
      <c r="R1094" s="43" t="s">
        <v>30</v>
      </c>
      <c r="S1094" s="43" t="s">
        <v>31</v>
      </c>
      <c r="T1094" s="40" t="s">
        <v>5914</v>
      </c>
      <c r="U1094" s="40" t="s">
        <v>406</v>
      </c>
      <c r="V1094" s="41">
        <v>44692.0</v>
      </c>
      <c r="W1094" s="44" t="s">
        <v>3333</v>
      </c>
      <c r="X1094" s="40" t="s">
        <v>719</v>
      </c>
      <c r="Y1094" s="61">
        <v>0.878</v>
      </c>
      <c r="Z1094" s="40">
        <v>30000.0</v>
      </c>
      <c r="AA1094" s="40">
        <v>18000.0</v>
      </c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0" t="s">
        <v>408</v>
      </c>
      <c r="AN1094" s="40" t="s">
        <v>67</v>
      </c>
      <c r="AO1094" s="42" t="b">
        <f t="array" ref="AO1094">SUMPRODUCT(--(K1094=$AU$2:$AU$4))=0</f>
        <v>1</v>
      </c>
      <c r="AP1094" s="42" t="b">
        <f t="array" ref="AP1094">SUMPRODUCT(--(L1094=$AU$2:$AU$4))=0</f>
        <v>0</v>
      </c>
    </row>
    <row r="1095" ht="15.75" customHeight="1">
      <c r="A1095" s="43" t="s">
        <v>76</v>
      </c>
      <c r="B1095" s="40" t="s">
        <v>5916</v>
      </c>
      <c r="C1095" s="40" t="s">
        <v>3643</v>
      </c>
      <c r="D1095" s="44"/>
      <c r="E1095" s="40" t="s">
        <v>5917</v>
      </c>
      <c r="F1095" s="44"/>
      <c r="G1095" s="40" t="s">
        <v>5894</v>
      </c>
      <c r="H1095" s="40" t="s">
        <v>14</v>
      </c>
      <c r="I1095" s="40" t="s">
        <v>363</v>
      </c>
      <c r="J1095" s="40" t="s">
        <v>363</v>
      </c>
      <c r="K1095" s="40" t="s">
        <v>77</v>
      </c>
      <c r="L1095" s="40" t="s">
        <v>14</v>
      </c>
      <c r="M1095" s="44"/>
      <c r="N1095" s="40" t="s">
        <v>363</v>
      </c>
      <c r="O1095" s="40" t="s">
        <v>14</v>
      </c>
      <c r="P1095" s="40" t="s">
        <v>14</v>
      </c>
      <c r="Q1095" s="40" t="s">
        <v>14</v>
      </c>
      <c r="R1095" s="43" t="s">
        <v>30</v>
      </c>
      <c r="S1095" s="43" t="s">
        <v>31</v>
      </c>
      <c r="T1095" s="40" t="s">
        <v>5916</v>
      </c>
      <c r="U1095" s="40" t="s">
        <v>406</v>
      </c>
      <c r="V1095" s="41">
        <v>44692.0</v>
      </c>
      <c r="W1095" s="44" t="s">
        <v>3333</v>
      </c>
      <c r="X1095" s="40" t="s">
        <v>719</v>
      </c>
      <c r="Y1095" s="61">
        <v>0.878</v>
      </c>
      <c r="Z1095" s="40">
        <v>30000.0</v>
      </c>
      <c r="AA1095" s="40">
        <v>18000.0</v>
      </c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0" t="s">
        <v>408</v>
      </c>
      <c r="AN1095" s="40" t="s">
        <v>67</v>
      </c>
      <c r="AO1095" s="42" t="b">
        <f t="array" ref="AO1095">SUMPRODUCT(--(K1095=$AU$2:$AU$4))=0</f>
        <v>1</v>
      </c>
      <c r="AP1095" s="42" t="b">
        <f t="array" ref="AP1095">SUMPRODUCT(--(L1095=$AU$2:$AU$4))=0</f>
        <v>0</v>
      </c>
    </row>
    <row r="1096" ht="15.75" customHeight="1">
      <c r="A1096" s="43" t="s">
        <v>78</v>
      </c>
      <c r="B1096" s="40" t="s">
        <v>5918</v>
      </c>
      <c r="C1096" s="40" t="s">
        <v>3643</v>
      </c>
      <c r="D1096" s="44"/>
      <c r="E1096" s="40" t="s">
        <v>5919</v>
      </c>
      <c r="F1096" s="44"/>
      <c r="G1096" s="40" t="s">
        <v>5894</v>
      </c>
      <c r="H1096" s="40" t="s">
        <v>14</v>
      </c>
      <c r="I1096" s="40" t="s">
        <v>363</v>
      </c>
      <c r="J1096" s="40" t="s">
        <v>363</v>
      </c>
      <c r="K1096" s="40" t="s">
        <v>79</v>
      </c>
      <c r="L1096" s="40" t="s">
        <v>14</v>
      </c>
      <c r="M1096" s="44"/>
      <c r="N1096" s="40" t="s">
        <v>363</v>
      </c>
      <c r="O1096" s="40" t="s">
        <v>14</v>
      </c>
      <c r="P1096" s="40" t="s">
        <v>14</v>
      </c>
      <c r="Q1096" s="40" t="s">
        <v>14</v>
      </c>
      <c r="R1096" s="43" t="s">
        <v>30</v>
      </c>
      <c r="S1096" s="43" t="s">
        <v>31</v>
      </c>
      <c r="T1096" s="40" t="s">
        <v>5918</v>
      </c>
      <c r="U1096" s="40" t="s">
        <v>406</v>
      </c>
      <c r="V1096" s="41">
        <v>44692.0</v>
      </c>
      <c r="W1096" s="44" t="s">
        <v>3333</v>
      </c>
      <c r="X1096" s="40" t="s">
        <v>719</v>
      </c>
      <c r="Y1096" s="61">
        <v>0.893</v>
      </c>
      <c r="Z1096" s="40">
        <v>30000.0</v>
      </c>
      <c r="AA1096" s="40">
        <v>18000.0</v>
      </c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0" t="s">
        <v>408</v>
      </c>
      <c r="AN1096" s="40" t="s">
        <v>49</v>
      </c>
      <c r="AO1096" s="42" t="b">
        <f t="array" ref="AO1096">SUMPRODUCT(--(K1096=$AU$2:$AU$4))=0</f>
        <v>1</v>
      </c>
      <c r="AP1096" s="42" t="b">
        <f t="array" ref="AP1096">SUMPRODUCT(--(L1096=$AU$2:$AU$4))=0</f>
        <v>0</v>
      </c>
    </row>
    <row r="1097" ht="15.75" customHeight="1">
      <c r="A1097" s="43" t="s">
        <v>80</v>
      </c>
      <c r="B1097" s="40" t="s">
        <v>5920</v>
      </c>
      <c r="C1097" s="40" t="s">
        <v>3643</v>
      </c>
      <c r="D1097" s="44"/>
      <c r="E1097" s="40" t="s">
        <v>5921</v>
      </c>
      <c r="F1097" s="44"/>
      <c r="G1097" s="40" t="s">
        <v>5894</v>
      </c>
      <c r="H1097" s="40" t="s">
        <v>14</v>
      </c>
      <c r="I1097" s="40" t="s">
        <v>363</v>
      </c>
      <c r="J1097" s="40" t="s">
        <v>363</v>
      </c>
      <c r="K1097" s="40" t="s">
        <v>81</v>
      </c>
      <c r="L1097" s="40" t="s">
        <v>14</v>
      </c>
      <c r="M1097" s="44"/>
      <c r="N1097" s="40" t="s">
        <v>363</v>
      </c>
      <c r="O1097" s="40" t="s">
        <v>14</v>
      </c>
      <c r="P1097" s="40" t="s">
        <v>14</v>
      </c>
      <c r="Q1097" s="40" t="s">
        <v>14</v>
      </c>
      <c r="R1097" s="43" t="s">
        <v>30</v>
      </c>
      <c r="S1097" s="43" t="s">
        <v>31</v>
      </c>
      <c r="T1097" s="40" t="s">
        <v>5920</v>
      </c>
      <c r="U1097" s="40" t="s">
        <v>406</v>
      </c>
      <c r="V1097" s="41">
        <v>44692.0</v>
      </c>
      <c r="W1097" s="44" t="s">
        <v>3333</v>
      </c>
      <c r="X1097" s="40" t="s">
        <v>719</v>
      </c>
      <c r="Y1097" s="61">
        <v>0.861</v>
      </c>
      <c r="Z1097" s="40">
        <v>30000.0</v>
      </c>
      <c r="AA1097" s="40">
        <v>18000.0</v>
      </c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0" t="s">
        <v>408</v>
      </c>
      <c r="AN1097" s="40" t="s">
        <v>49</v>
      </c>
      <c r="AO1097" s="42" t="b">
        <f t="array" ref="AO1097">SUMPRODUCT(--(K1097=$AU$2:$AU$4))=0</f>
        <v>1</v>
      </c>
      <c r="AP1097" s="42" t="b">
        <f t="array" ref="AP1097">SUMPRODUCT(--(L1097=$AU$2:$AU$4))=0</f>
        <v>0</v>
      </c>
    </row>
    <row r="1098" ht="15.75" customHeight="1">
      <c r="A1098" s="43" t="s">
        <v>47</v>
      </c>
      <c r="B1098" s="40" t="s">
        <v>5922</v>
      </c>
      <c r="C1098" s="40" t="s">
        <v>3643</v>
      </c>
      <c r="D1098" s="44"/>
      <c r="E1098" s="40" t="s">
        <v>5923</v>
      </c>
      <c r="F1098" s="44"/>
      <c r="G1098" s="40" t="s">
        <v>5894</v>
      </c>
      <c r="H1098" s="40" t="s">
        <v>14</v>
      </c>
      <c r="I1098" s="40" t="s">
        <v>363</v>
      </c>
      <c r="J1098" s="40" t="s">
        <v>363</v>
      </c>
      <c r="K1098" s="40" t="s">
        <v>48</v>
      </c>
      <c r="L1098" s="40" t="s">
        <v>14</v>
      </c>
      <c r="M1098" s="44"/>
      <c r="N1098" s="40" t="s">
        <v>363</v>
      </c>
      <c r="O1098" s="40" t="s">
        <v>14</v>
      </c>
      <c r="P1098" s="40" t="s">
        <v>14</v>
      </c>
      <c r="Q1098" s="40" t="s">
        <v>14</v>
      </c>
      <c r="R1098" s="43" t="s">
        <v>30</v>
      </c>
      <c r="S1098" s="43" t="s">
        <v>31</v>
      </c>
      <c r="T1098" s="40" t="s">
        <v>5922</v>
      </c>
      <c r="U1098" s="40" t="s">
        <v>406</v>
      </c>
      <c r="V1098" s="41">
        <v>44693.0</v>
      </c>
      <c r="W1098" s="44" t="s">
        <v>3333</v>
      </c>
      <c r="X1098" s="40" t="s">
        <v>719</v>
      </c>
      <c r="Y1098" s="61">
        <v>0.854</v>
      </c>
      <c r="Z1098" s="40">
        <v>30000.0</v>
      </c>
      <c r="AA1098" s="40">
        <v>18000.0</v>
      </c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0" t="s">
        <v>408</v>
      </c>
      <c r="AN1098" s="40" t="s">
        <v>49</v>
      </c>
      <c r="AO1098" s="42" t="b">
        <f t="array" ref="AO1098">SUMPRODUCT(--(K1098=$AU$2:$AU$4))=0</f>
        <v>1</v>
      </c>
      <c r="AP1098" s="42" t="b">
        <f t="array" ref="AP1098">SUMPRODUCT(--(L1098=$AU$2:$AU$4))=0</f>
        <v>0</v>
      </c>
    </row>
    <row r="1099" ht="15.75" customHeight="1">
      <c r="A1099" s="43" t="s">
        <v>50</v>
      </c>
      <c r="B1099" s="40" t="s">
        <v>5924</v>
      </c>
      <c r="C1099" s="40" t="s">
        <v>3643</v>
      </c>
      <c r="D1099" s="44"/>
      <c r="E1099" s="40" t="s">
        <v>5925</v>
      </c>
      <c r="F1099" s="44"/>
      <c r="G1099" s="40" t="s">
        <v>5894</v>
      </c>
      <c r="H1099" s="40" t="s">
        <v>14</v>
      </c>
      <c r="I1099" s="40" t="s">
        <v>363</v>
      </c>
      <c r="J1099" s="40" t="s">
        <v>363</v>
      </c>
      <c r="K1099" s="40" t="s">
        <v>51</v>
      </c>
      <c r="L1099" s="40" t="s">
        <v>14</v>
      </c>
      <c r="M1099" s="44"/>
      <c r="N1099" s="40" t="s">
        <v>363</v>
      </c>
      <c r="O1099" s="40" t="s">
        <v>14</v>
      </c>
      <c r="P1099" s="40" t="s">
        <v>14</v>
      </c>
      <c r="Q1099" s="40" t="s">
        <v>14</v>
      </c>
      <c r="R1099" s="43" t="s">
        <v>30</v>
      </c>
      <c r="S1099" s="43" t="s">
        <v>31</v>
      </c>
      <c r="T1099" s="40" t="s">
        <v>5924</v>
      </c>
      <c r="U1099" s="40" t="s">
        <v>406</v>
      </c>
      <c r="V1099" s="41">
        <v>44693.0</v>
      </c>
      <c r="W1099" s="44" t="s">
        <v>3333</v>
      </c>
      <c r="X1099" s="40" t="s">
        <v>719</v>
      </c>
      <c r="Y1099" s="61">
        <v>0.842</v>
      </c>
      <c r="Z1099" s="40">
        <v>30000.0</v>
      </c>
      <c r="AA1099" s="40">
        <v>18000.0</v>
      </c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0" t="s">
        <v>408</v>
      </c>
      <c r="AN1099" s="40" t="s">
        <v>49</v>
      </c>
      <c r="AO1099" s="42" t="b">
        <f t="array" ref="AO1099">SUMPRODUCT(--(K1099=$AU$2:$AU$4))=0</f>
        <v>1</v>
      </c>
      <c r="AP1099" s="42" t="b">
        <f t="array" ref="AP1099">SUMPRODUCT(--(L1099=$AU$2:$AU$4))=0</f>
        <v>0</v>
      </c>
    </row>
    <row r="1100" ht="15.75" customHeight="1">
      <c r="A1100" s="43" t="s">
        <v>52</v>
      </c>
      <c r="B1100" s="40" t="s">
        <v>5926</v>
      </c>
      <c r="C1100" s="40" t="s">
        <v>3643</v>
      </c>
      <c r="D1100" s="44"/>
      <c r="E1100" s="40" t="s">
        <v>5927</v>
      </c>
      <c r="F1100" s="44"/>
      <c r="G1100" s="40" t="s">
        <v>5894</v>
      </c>
      <c r="H1100" s="40" t="s">
        <v>14</v>
      </c>
      <c r="I1100" s="40" t="s">
        <v>363</v>
      </c>
      <c r="J1100" s="40" t="s">
        <v>363</v>
      </c>
      <c r="K1100" s="40" t="s">
        <v>53</v>
      </c>
      <c r="L1100" s="40" t="s">
        <v>14</v>
      </c>
      <c r="M1100" s="44"/>
      <c r="N1100" s="40" t="s">
        <v>363</v>
      </c>
      <c r="O1100" s="40" t="s">
        <v>14</v>
      </c>
      <c r="P1100" s="40" t="s">
        <v>14</v>
      </c>
      <c r="Q1100" s="40" t="s">
        <v>14</v>
      </c>
      <c r="R1100" s="43" t="s">
        <v>30</v>
      </c>
      <c r="S1100" s="43" t="s">
        <v>31</v>
      </c>
      <c r="T1100" s="40" t="s">
        <v>5926</v>
      </c>
      <c r="U1100" s="40" t="s">
        <v>406</v>
      </c>
      <c r="V1100" s="41">
        <v>44693.0</v>
      </c>
      <c r="W1100" s="44" t="s">
        <v>3333</v>
      </c>
      <c r="X1100" s="40" t="s">
        <v>719</v>
      </c>
      <c r="Y1100" s="61">
        <v>0.874</v>
      </c>
      <c r="Z1100" s="40">
        <v>30000.0</v>
      </c>
      <c r="AA1100" s="40">
        <v>18000.0</v>
      </c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0" t="s">
        <v>408</v>
      </c>
      <c r="AN1100" s="40" t="s">
        <v>49</v>
      </c>
      <c r="AO1100" s="42" t="b">
        <f t="array" ref="AO1100">SUMPRODUCT(--(K1100=$AU$2:$AU$4))=0</f>
        <v>1</v>
      </c>
      <c r="AP1100" s="42" t="b">
        <f t="array" ref="AP1100">SUMPRODUCT(--(L1100=$AU$2:$AU$4))=0</f>
        <v>0</v>
      </c>
    </row>
    <row r="1101" ht="15.75" customHeight="1">
      <c r="A1101" s="43" t="s">
        <v>54</v>
      </c>
      <c r="B1101" s="40" t="s">
        <v>5928</v>
      </c>
      <c r="C1101" s="40" t="s">
        <v>3643</v>
      </c>
      <c r="D1101" s="44"/>
      <c r="E1101" s="40" t="s">
        <v>5929</v>
      </c>
      <c r="F1101" s="44"/>
      <c r="G1101" s="40" t="s">
        <v>5894</v>
      </c>
      <c r="H1101" s="40" t="s">
        <v>14</v>
      </c>
      <c r="I1101" s="40" t="s">
        <v>363</v>
      </c>
      <c r="J1101" s="40" t="s">
        <v>363</v>
      </c>
      <c r="K1101" s="40" t="s">
        <v>55</v>
      </c>
      <c r="L1101" s="40" t="s">
        <v>14</v>
      </c>
      <c r="M1101" s="44"/>
      <c r="N1101" s="40" t="s">
        <v>363</v>
      </c>
      <c r="O1101" s="40" t="s">
        <v>14</v>
      </c>
      <c r="P1101" s="40" t="s">
        <v>14</v>
      </c>
      <c r="Q1101" s="40" t="s">
        <v>14</v>
      </c>
      <c r="R1101" s="43" t="s">
        <v>30</v>
      </c>
      <c r="S1101" s="43" t="s">
        <v>31</v>
      </c>
      <c r="T1101" s="40" t="s">
        <v>5928</v>
      </c>
      <c r="U1101" s="40" t="s">
        <v>406</v>
      </c>
      <c r="V1101" s="41">
        <v>44693.0</v>
      </c>
      <c r="W1101" s="44" t="s">
        <v>3333</v>
      </c>
      <c r="X1101" s="40" t="s">
        <v>719</v>
      </c>
      <c r="Y1101" s="61">
        <v>0.844</v>
      </c>
      <c r="Z1101" s="40">
        <v>30000.0</v>
      </c>
      <c r="AA1101" s="40">
        <v>18000.0</v>
      </c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0" t="s">
        <v>408</v>
      </c>
      <c r="AN1101" s="40" t="s">
        <v>49</v>
      </c>
      <c r="AO1101" s="42" t="b">
        <f t="array" ref="AO1101">SUMPRODUCT(--(K1101=$AU$2:$AU$4))=0</f>
        <v>1</v>
      </c>
      <c r="AP1101" s="42" t="b">
        <f t="array" ref="AP1101">SUMPRODUCT(--(L1101=$AU$2:$AU$4))=0</f>
        <v>0</v>
      </c>
    </row>
    <row r="1102" ht="15.75" customHeight="1">
      <c r="A1102" s="43" t="s">
        <v>56</v>
      </c>
      <c r="B1102" s="40" t="s">
        <v>5930</v>
      </c>
      <c r="C1102" s="40" t="s">
        <v>3643</v>
      </c>
      <c r="D1102" s="44"/>
      <c r="E1102" s="40" t="s">
        <v>5931</v>
      </c>
      <c r="F1102" s="44"/>
      <c r="G1102" s="40" t="s">
        <v>5894</v>
      </c>
      <c r="H1102" s="40" t="s">
        <v>14</v>
      </c>
      <c r="I1102" s="40" t="s">
        <v>363</v>
      </c>
      <c r="J1102" s="40" t="s">
        <v>363</v>
      </c>
      <c r="K1102" s="40" t="s">
        <v>57</v>
      </c>
      <c r="L1102" s="40" t="s">
        <v>14</v>
      </c>
      <c r="M1102" s="44"/>
      <c r="N1102" s="40" t="s">
        <v>363</v>
      </c>
      <c r="O1102" s="40" t="s">
        <v>14</v>
      </c>
      <c r="P1102" s="40" t="s">
        <v>14</v>
      </c>
      <c r="Q1102" s="40" t="s">
        <v>14</v>
      </c>
      <c r="R1102" s="43" t="s">
        <v>30</v>
      </c>
      <c r="S1102" s="43" t="s">
        <v>31</v>
      </c>
      <c r="T1102" s="40" t="s">
        <v>5930</v>
      </c>
      <c r="U1102" s="40" t="s">
        <v>406</v>
      </c>
      <c r="V1102" s="41">
        <v>44693.0</v>
      </c>
      <c r="W1102" s="44" t="s">
        <v>3333</v>
      </c>
      <c r="X1102" s="40" t="s">
        <v>719</v>
      </c>
      <c r="Y1102" s="61">
        <v>0.845</v>
      </c>
      <c r="Z1102" s="40">
        <v>30000.0</v>
      </c>
      <c r="AA1102" s="40">
        <v>18000.0</v>
      </c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0" t="s">
        <v>408</v>
      </c>
      <c r="AN1102" s="40" t="s">
        <v>49</v>
      </c>
      <c r="AO1102" s="42" t="b">
        <f t="array" ref="AO1102">SUMPRODUCT(--(K1102=$AU$2:$AU$4))=0</f>
        <v>1</v>
      </c>
      <c r="AP1102" s="42" t="b">
        <f t="array" ref="AP1102">SUMPRODUCT(--(L1102=$AU$2:$AU$4))=0</f>
        <v>0</v>
      </c>
    </row>
    <row r="1103" ht="15.75" customHeight="1">
      <c r="A1103" s="43" t="s">
        <v>58</v>
      </c>
      <c r="B1103" s="40" t="s">
        <v>5932</v>
      </c>
      <c r="C1103" s="40" t="s">
        <v>3643</v>
      </c>
      <c r="D1103" s="44"/>
      <c r="E1103" s="40" t="s">
        <v>5933</v>
      </c>
      <c r="F1103" s="44"/>
      <c r="G1103" s="40" t="s">
        <v>5894</v>
      </c>
      <c r="H1103" s="40" t="s">
        <v>14</v>
      </c>
      <c r="I1103" s="40" t="s">
        <v>363</v>
      </c>
      <c r="J1103" s="40" t="s">
        <v>363</v>
      </c>
      <c r="K1103" s="40" t="s">
        <v>59</v>
      </c>
      <c r="L1103" s="40" t="s">
        <v>14</v>
      </c>
      <c r="M1103" s="44"/>
      <c r="N1103" s="40" t="s">
        <v>363</v>
      </c>
      <c r="O1103" s="40" t="s">
        <v>14</v>
      </c>
      <c r="P1103" s="40" t="s">
        <v>14</v>
      </c>
      <c r="Q1103" s="40" t="s">
        <v>14</v>
      </c>
      <c r="R1103" s="43" t="s">
        <v>30</v>
      </c>
      <c r="S1103" s="43" t="s">
        <v>31</v>
      </c>
      <c r="T1103" s="40" t="s">
        <v>5932</v>
      </c>
      <c r="U1103" s="40" t="s">
        <v>406</v>
      </c>
      <c r="V1103" s="41">
        <v>44693.0</v>
      </c>
      <c r="W1103" s="44" t="s">
        <v>3333</v>
      </c>
      <c r="X1103" s="40" t="s">
        <v>719</v>
      </c>
      <c r="Y1103" s="61">
        <v>0.833</v>
      </c>
      <c r="Z1103" s="40">
        <v>30000.0</v>
      </c>
      <c r="AA1103" s="40">
        <v>18000.0</v>
      </c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0" t="s">
        <v>408</v>
      </c>
      <c r="AN1103" s="40" t="s">
        <v>49</v>
      </c>
      <c r="AO1103" s="42" t="b">
        <f t="array" ref="AO1103">SUMPRODUCT(--(K1103=$AU$2:$AU$4))=0</f>
        <v>1</v>
      </c>
      <c r="AP1103" s="42" t="b">
        <f t="array" ref="AP1103">SUMPRODUCT(--(L1103=$AU$2:$AU$4))=0</f>
        <v>0</v>
      </c>
    </row>
    <row r="1104" ht="15.75" customHeight="1">
      <c r="A1104" s="43" t="s">
        <v>61</v>
      </c>
      <c r="B1104" s="40" t="s">
        <v>5934</v>
      </c>
      <c r="C1104" s="40" t="s">
        <v>3643</v>
      </c>
      <c r="D1104" s="44"/>
      <c r="E1104" s="40" t="s">
        <v>5935</v>
      </c>
      <c r="F1104" s="44"/>
      <c r="G1104" s="40" t="s">
        <v>5894</v>
      </c>
      <c r="H1104" s="40" t="s">
        <v>14</v>
      </c>
      <c r="I1104" s="40" t="s">
        <v>363</v>
      </c>
      <c r="J1104" s="40" t="s">
        <v>363</v>
      </c>
      <c r="K1104" s="40" t="s">
        <v>62</v>
      </c>
      <c r="L1104" s="40" t="s">
        <v>14</v>
      </c>
      <c r="M1104" s="44"/>
      <c r="N1104" s="40" t="s">
        <v>363</v>
      </c>
      <c r="O1104" s="40" t="s">
        <v>14</v>
      </c>
      <c r="P1104" s="40" t="s">
        <v>14</v>
      </c>
      <c r="Q1104" s="40" t="s">
        <v>14</v>
      </c>
      <c r="R1104" s="43" t="s">
        <v>30</v>
      </c>
      <c r="S1104" s="43" t="s">
        <v>31</v>
      </c>
      <c r="T1104" s="40" t="s">
        <v>5934</v>
      </c>
      <c r="U1104" s="40" t="s">
        <v>406</v>
      </c>
      <c r="V1104" s="41">
        <v>44693.0</v>
      </c>
      <c r="W1104" s="44" t="s">
        <v>3333</v>
      </c>
      <c r="X1104" s="40" t="s">
        <v>719</v>
      </c>
      <c r="Y1104" s="61">
        <v>0.887</v>
      </c>
      <c r="Z1104" s="40">
        <v>30000.0</v>
      </c>
      <c r="AA1104" s="40">
        <v>18000.0</v>
      </c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0" t="s">
        <v>408</v>
      </c>
      <c r="AN1104" s="40" t="s">
        <v>49</v>
      </c>
      <c r="AO1104" s="42" t="b">
        <f t="array" ref="AO1104">SUMPRODUCT(--(K1104=$AU$2:$AU$4))=0</f>
        <v>1</v>
      </c>
      <c r="AP1104" s="42" t="b">
        <f t="array" ref="AP1104">SUMPRODUCT(--(L1104=$AU$2:$AU$4))=0</f>
        <v>0</v>
      </c>
    </row>
    <row r="1105" ht="15.75" customHeight="1">
      <c r="A1105" s="43" t="s">
        <v>63</v>
      </c>
      <c r="B1105" s="40" t="s">
        <v>5936</v>
      </c>
      <c r="C1105" s="40" t="s">
        <v>3643</v>
      </c>
      <c r="D1105" s="44"/>
      <c r="E1105" s="40" t="s">
        <v>5937</v>
      </c>
      <c r="F1105" s="44"/>
      <c r="G1105" s="40" t="s">
        <v>5894</v>
      </c>
      <c r="H1105" s="40" t="s">
        <v>14</v>
      </c>
      <c r="I1105" s="40" t="s">
        <v>363</v>
      </c>
      <c r="J1105" s="40" t="s">
        <v>363</v>
      </c>
      <c r="K1105" s="40" t="s">
        <v>64</v>
      </c>
      <c r="L1105" s="40" t="s">
        <v>14</v>
      </c>
      <c r="M1105" s="44"/>
      <c r="N1105" s="40" t="s">
        <v>363</v>
      </c>
      <c r="O1105" s="40" t="s">
        <v>14</v>
      </c>
      <c r="P1105" s="40" t="s">
        <v>14</v>
      </c>
      <c r="Q1105" s="40" t="s">
        <v>14</v>
      </c>
      <c r="R1105" s="43" t="s">
        <v>30</v>
      </c>
      <c r="S1105" s="43" t="s">
        <v>31</v>
      </c>
      <c r="T1105" s="40" t="s">
        <v>5936</v>
      </c>
      <c r="U1105" s="40" t="s">
        <v>406</v>
      </c>
      <c r="V1105" s="41">
        <v>44693.0</v>
      </c>
      <c r="W1105" s="44" t="s">
        <v>3333</v>
      </c>
      <c r="X1105" s="40" t="s">
        <v>719</v>
      </c>
      <c r="Y1105" s="61">
        <v>0.874</v>
      </c>
      <c r="Z1105" s="40">
        <v>30000.0</v>
      </c>
      <c r="AA1105" s="40">
        <v>18000.0</v>
      </c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0" t="s">
        <v>408</v>
      </c>
      <c r="AN1105" s="40" t="s">
        <v>32</v>
      </c>
      <c r="AO1105" s="42" t="b">
        <f t="array" ref="AO1105">SUMPRODUCT(--(K1105=$AU$2:$AU$4))=0</f>
        <v>1</v>
      </c>
      <c r="AP1105" s="42" t="b">
        <f t="array" ref="AP1105">SUMPRODUCT(--(L1105=$AU$2:$AU$4))=0</f>
        <v>0</v>
      </c>
    </row>
    <row r="1106" ht="15.75" customHeight="1">
      <c r="A1106" s="43" t="s">
        <v>28</v>
      </c>
      <c r="B1106" s="40" t="s">
        <v>5938</v>
      </c>
      <c r="C1106" s="40" t="s">
        <v>3643</v>
      </c>
      <c r="D1106" s="44"/>
      <c r="E1106" s="40" t="s">
        <v>5939</v>
      </c>
      <c r="F1106" s="44"/>
      <c r="G1106" s="40" t="s">
        <v>5894</v>
      </c>
      <c r="H1106" s="40" t="s">
        <v>14</v>
      </c>
      <c r="I1106" s="40" t="s">
        <v>363</v>
      </c>
      <c r="J1106" s="40" t="s">
        <v>363</v>
      </c>
      <c r="K1106" s="40" t="s">
        <v>29</v>
      </c>
      <c r="L1106" s="40" t="s">
        <v>14</v>
      </c>
      <c r="M1106" s="44"/>
      <c r="N1106" s="40" t="s">
        <v>363</v>
      </c>
      <c r="O1106" s="40" t="s">
        <v>14</v>
      </c>
      <c r="P1106" s="40" t="s">
        <v>14</v>
      </c>
      <c r="Q1106" s="40" t="s">
        <v>14</v>
      </c>
      <c r="R1106" s="43" t="s">
        <v>30</v>
      </c>
      <c r="S1106" s="43" t="s">
        <v>31</v>
      </c>
      <c r="T1106" s="40" t="s">
        <v>5938</v>
      </c>
      <c r="U1106" s="40" t="s">
        <v>406</v>
      </c>
      <c r="V1106" s="41">
        <v>44694.0</v>
      </c>
      <c r="W1106" s="44" t="s">
        <v>3333</v>
      </c>
      <c r="X1106" s="40" t="s">
        <v>719</v>
      </c>
      <c r="Y1106" s="61">
        <v>0.91</v>
      </c>
      <c r="Z1106" s="40">
        <v>30000.0</v>
      </c>
      <c r="AA1106" s="40">
        <v>18000.0</v>
      </c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0" t="s">
        <v>408</v>
      </c>
      <c r="AN1106" s="40" t="s">
        <v>32</v>
      </c>
      <c r="AO1106" s="42" t="b">
        <f t="array" ref="AO1106">SUMPRODUCT(--(K1106=$AU$2:$AU$4))=0</f>
        <v>1</v>
      </c>
      <c r="AP1106" s="42" t="b">
        <f t="array" ref="AP1106">SUMPRODUCT(--(L1106=$AU$2:$AU$4))=0</f>
        <v>0</v>
      </c>
    </row>
    <row r="1107" ht="15.75" customHeight="1">
      <c r="A1107" s="43" t="s">
        <v>33</v>
      </c>
      <c r="B1107" s="40" t="s">
        <v>5940</v>
      </c>
      <c r="C1107" s="40" t="s">
        <v>3643</v>
      </c>
      <c r="D1107" s="44"/>
      <c r="E1107" s="40" t="s">
        <v>5941</v>
      </c>
      <c r="F1107" s="44"/>
      <c r="G1107" s="40" t="s">
        <v>5894</v>
      </c>
      <c r="H1107" s="40" t="s">
        <v>14</v>
      </c>
      <c r="I1107" s="40" t="s">
        <v>363</v>
      </c>
      <c r="J1107" s="40" t="s">
        <v>363</v>
      </c>
      <c r="K1107" s="40" t="s">
        <v>34</v>
      </c>
      <c r="L1107" s="40" t="s">
        <v>14</v>
      </c>
      <c r="M1107" s="44"/>
      <c r="N1107" s="40" t="s">
        <v>363</v>
      </c>
      <c r="O1107" s="40" t="s">
        <v>14</v>
      </c>
      <c r="P1107" s="40" t="s">
        <v>14</v>
      </c>
      <c r="Q1107" s="40" t="s">
        <v>14</v>
      </c>
      <c r="R1107" s="43" t="s">
        <v>30</v>
      </c>
      <c r="S1107" s="43" t="s">
        <v>31</v>
      </c>
      <c r="T1107" s="40" t="s">
        <v>5940</v>
      </c>
      <c r="U1107" s="40" t="s">
        <v>406</v>
      </c>
      <c r="V1107" s="41">
        <v>44694.0</v>
      </c>
      <c r="W1107" s="44" t="s">
        <v>3333</v>
      </c>
      <c r="X1107" s="40" t="s">
        <v>719</v>
      </c>
      <c r="Y1107" s="61">
        <v>0.861</v>
      </c>
      <c r="Z1107" s="40">
        <v>30000.0</v>
      </c>
      <c r="AA1107" s="40">
        <v>18000.0</v>
      </c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0" t="s">
        <v>408</v>
      </c>
      <c r="AN1107" s="40" t="s">
        <v>32</v>
      </c>
      <c r="AO1107" s="42" t="b">
        <f t="array" ref="AO1107">SUMPRODUCT(--(K1107=$AU$2:$AU$4))=0</f>
        <v>1</v>
      </c>
      <c r="AP1107" s="42" t="b">
        <f t="array" ref="AP1107">SUMPRODUCT(--(L1107=$AU$2:$AU$4))=0</f>
        <v>0</v>
      </c>
    </row>
    <row r="1108" ht="15.75" customHeight="1">
      <c r="A1108" s="43" t="s">
        <v>35</v>
      </c>
      <c r="B1108" s="40" t="s">
        <v>5942</v>
      </c>
      <c r="C1108" s="40" t="s">
        <v>3643</v>
      </c>
      <c r="D1108" s="44"/>
      <c r="E1108" s="40" t="s">
        <v>5943</v>
      </c>
      <c r="F1108" s="44"/>
      <c r="G1108" s="40" t="s">
        <v>5894</v>
      </c>
      <c r="H1108" s="40" t="s">
        <v>14</v>
      </c>
      <c r="I1108" s="40" t="s">
        <v>363</v>
      </c>
      <c r="J1108" s="40" t="s">
        <v>363</v>
      </c>
      <c r="K1108" s="40" t="s">
        <v>36</v>
      </c>
      <c r="L1108" s="40" t="s">
        <v>14</v>
      </c>
      <c r="M1108" s="44"/>
      <c r="N1108" s="40" t="s">
        <v>363</v>
      </c>
      <c r="O1108" s="40" t="s">
        <v>14</v>
      </c>
      <c r="P1108" s="40" t="s">
        <v>14</v>
      </c>
      <c r="Q1108" s="40" t="s">
        <v>14</v>
      </c>
      <c r="R1108" s="43" t="s">
        <v>30</v>
      </c>
      <c r="S1108" s="43" t="s">
        <v>31</v>
      </c>
      <c r="T1108" s="40" t="s">
        <v>5942</v>
      </c>
      <c r="U1108" s="40" t="s">
        <v>406</v>
      </c>
      <c r="V1108" s="41">
        <v>44694.0</v>
      </c>
      <c r="W1108" s="44" t="s">
        <v>3333</v>
      </c>
      <c r="X1108" s="40" t="s">
        <v>719</v>
      </c>
      <c r="Y1108" s="61">
        <v>0.83</v>
      </c>
      <c r="Z1108" s="40">
        <v>30000.0</v>
      </c>
      <c r="AA1108" s="40">
        <v>18000.0</v>
      </c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0" t="s">
        <v>408</v>
      </c>
      <c r="AN1108" s="40" t="s">
        <v>32</v>
      </c>
      <c r="AO1108" s="42" t="b">
        <f t="array" ref="AO1108">SUMPRODUCT(--(K1108=$AU$2:$AU$4))=0</f>
        <v>1</v>
      </c>
      <c r="AP1108" s="42" t="b">
        <f t="array" ref="AP1108">SUMPRODUCT(--(L1108=$AU$2:$AU$4))=0</f>
        <v>0</v>
      </c>
    </row>
    <row r="1109" ht="15.75" customHeight="1">
      <c r="A1109" s="43" t="s">
        <v>37</v>
      </c>
      <c r="B1109" s="40" t="s">
        <v>5944</v>
      </c>
      <c r="C1109" s="40" t="s">
        <v>3643</v>
      </c>
      <c r="D1109" s="44"/>
      <c r="E1109" s="40" t="s">
        <v>5945</v>
      </c>
      <c r="F1109" s="44"/>
      <c r="G1109" s="40" t="s">
        <v>5894</v>
      </c>
      <c r="H1109" s="40" t="s">
        <v>14</v>
      </c>
      <c r="I1109" s="40" t="s">
        <v>363</v>
      </c>
      <c r="J1109" s="40" t="s">
        <v>363</v>
      </c>
      <c r="K1109" s="40" t="s">
        <v>38</v>
      </c>
      <c r="L1109" s="40" t="s">
        <v>14</v>
      </c>
      <c r="M1109" s="44"/>
      <c r="N1109" s="40" t="s">
        <v>363</v>
      </c>
      <c r="O1109" s="40" t="s">
        <v>14</v>
      </c>
      <c r="P1109" s="40" t="s">
        <v>14</v>
      </c>
      <c r="Q1109" s="40" t="s">
        <v>14</v>
      </c>
      <c r="R1109" s="43" t="s">
        <v>30</v>
      </c>
      <c r="S1109" s="43" t="s">
        <v>31</v>
      </c>
      <c r="T1109" s="40" t="s">
        <v>5944</v>
      </c>
      <c r="U1109" s="40" t="s">
        <v>406</v>
      </c>
      <c r="V1109" s="41">
        <v>44694.0</v>
      </c>
      <c r="W1109" s="44" t="s">
        <v>3333</v>
      </c>
      <c r="X1109" s="40" t="s">
        <v>719</v>
      </c>
      <c r="Y1109" s="61">
        <v>0.855</v>
      </c>
      <c r="Z1109" s="40">
        <v>30000.0</v>
      </c>
      <c r="AA1109" s="40">
        <v>18000.0</v>
      </c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0" t="s">
        <v>408</v>
      </c>
      <c r="AN1109" s="40" t="s">
        <v>32</v>
      </c>
      <c r="AO1109" s="42" t="b">
        <f t="array" ref="AO1109">SUMPRODUCT(--(K1109=$AU$2:$AU$4))=0</f>
        <v>1</v>
      </c>
      <c r="AP1109" s="42" t="b">
        <f t="array" ref="AP1109">SUMPRODUCT(--(L1109=$AU$2:$AU$4))=0</f>
        <v>0</v>
      </c>
    </row>
    <row r="1110" ht="15.75" customHeight="1">
      <c r="A1110" s="43" t="s">
        <v>39</v>
      </c>
      <c r="B1110" s="40" t="s">
        <v>5946</v>
      </c>
      <c r="C1110" s="40" t="s">
        <v>3643</v>
      </c>
      <c r="D1110" s="44"/>
      <c r="E1110" s="40" t="s">
        <v>5947</v>
      </c>
      <c r="F1110" s="44"/>
      <c r="G1110" s="40" t="s">
        <v>5894</v>
      </c>
      <c r="H1110" s="40" t="s">
        <v>14</v>
      </c>
      <c r="I1110" s="40" t="s">
        <v>363</v>
      </c>
      <c r="J1110" s="40" t="s">
        <v>363</v>
      </c>
      <c r="K1110" s="40" t="s">
        <v>40</v>
      </c>
      <c r="L1110" s="40" t="s">
        <v>14</v>
      </c>
      <c r="M1110" s="44"/>
      <c r="N1110" s="40" t="s">
        <v>363</v>
      </c>
      <c r="O1110" s="40" t="s">
        <v>14</v>
      </c>
      <c r="P1110" s="40" t="s">
        <v>14</v>
      </c>
      <c r="Q1110" s="40" t="s">
        <v>14</v>
      </c>
      <c r="R1110" s="43" t="s">
        <v>30</v>
      </c>
      <c r="S1110" s="43" t="s">
        <v>31</v>
      </c>
      <c r="T1110" s="40" t="s">
        <v>5946</v>
      </c>
      <c r="U1110" s="40" t="s">
        <v>406</v>
      </c>
      <c r="V1110" s="41">
        <v>44694.0</v>
      </c>
      <c r="W1110" s="44" t="s">
        <v>3333</v>
      </c>
      <c r="X1110" s="40" t="s">
        <v>719</v>
      </c>
      <c r="Y1110" s="61">
        <v>0.869</v>
      </c>
      <c r="Z1110" s="40">
        <v>30000.0</v>
      </c>
      <c r="AA1110" s="40">
        <v>18000.0</v>
      </c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0" t="s">
        <v>408</v>
      </c>
      <c r="AN1110" s="40" t="s">
        <v>32</v>
      </c>
      <c r="AO1110" s="42" t="b">
        <f t="array" ref="AO1110">SUMPRODUCT(--(K1110=$AU$2:$AU$4))=0</f>
        <v>1</v>
      </c>
      <c r="AP1110" s="42" t="b">
        <f t="array" ref="AP1110">SUMPRODUCT(--(L1110=$AU$2:$AU$4))=0</f>
        <v>0</v>
      </c>
    </row>
    <row r="1111" ht="15.75" customHeight="1">
      <c r="A1111" s="43" t="s">
        <v>41</v>
      </c>
      <c r="B1111" s="40" t="s">
        <v>5948</v>
      </c>
      <c r="C1111" s="40" t="s">
        <v>3643</v>
      </c>
      <c r="D1111" s="44"/>
      <c r="E1111" s="40" t="s">
        <v>5949</v>
      </c>
      <c r="F1111" s="44"/>
      <c r="G1111" s="40" t="s">
        <v>5894</v>
      </c>
      <c r="H1111" s="40" t="s">
        <v>14</v>
      </c>
      <c r="I1111" s="40" t="s">
        <v>363</v>
      </c>
      <c r="J1111" s="40" t="s">
        <v>363</v>
      </c>
      <c r="K1111" s="40" t="s">
        <v>42</v>
      </c>
      <c r="L1111" s="40" t="s">
        <v>14</v>
      </c>
      <c r="M1111" s="44"/>
      <c r="N1111" s="40" t="s">
        <v>363</v>
      </c>
      <c r="O1111" s="40" t="s">
        <v>14</v>
      </c>
      <c r="P1111" s="40" t="s">
        <v>14</v>
      </c>
      <c r="Q1111" s="40" t="s">
        <v>14</v>
      </c>
      <c r="R1111" s="43" t="s">
        <v>30</v>
      </c>
      <c r="S1111" s="43" t="s">
        <v>31</v>
      </c>
      <c r="T1111" s="40" t="s">
        <v>5948</v>
      </c>
      <c r="U1111" s="40" t="s">
        <v>406</v>
      </c>
      <c r="V1111" s="41">
        <v>44694.0</v>
      </c>
      <c r="W1111" s="44" t="s">
        <v>3333</v>
      </c>
      <c r="X1111" s="40" t="s">
        <v>719</v>
      </c>
      <c r="Y1111" s="61">
        <v>0.78</v>
      </c>
      <c r="Z1111" s="40">
        <v>30000.0</v>
      </c>
      <c r="AA1111" s="40">
        <v>18000.0</v>
      </c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0" t="s">
        <v>408</v>
      </c>
      <c r="AN1111" s="40" t="s">
        <v>32</v>
      </c>
      <c r="AO1111" s="42" t="b">
        <f t="array" ref="AO1111">SUMPRODUCT(--(K1111=$AU$2:$AU$4))=0</f>
        <v>1</v>
      </c>
      <c r="AP1111" s="42" t="b">
        <f t="array" ref="AP1111">SUMPRODUCT(--(L1111=$AU$2:$AU$4))=0</f>
        <v>0</v>
      </c>
    </row>
    <row r="1112" ht="15.75" customHeight="1">
      <c r="A1112" s="43" t="s">
        <v>43</v>
      </c>
      <c r="B1112" s="40" t="s">
        <v>5950</v>
      </c>
      <c r="C1112" s="40" t="s">
        <v>3643</v>
      </c>
      <c r="D1112" s="44"/>
      <c r="E1112" s="40" t="s">
        <v>5951</v>
      </c>
      <c r="F1112" s="44"/>
      <c r="G1112" s="40" t="s">
        <v>5894</v>
      </c>
      <c r="H1112" s="40" t="s">
        <v>14</v>
      </c>
      <c r="I1112" s="40" t="s">
        <v>363</v>
      </c>
      <c r="J1112" s="40" t="s">
        <v>363</v>
      </c>
      <c r="K1112" s="40" t="s">
        <v>44</v>
      </c>
      <c r="L1112" s="40" t="s">
        <v>14</v>
      </c>
      <c r="M1112" s="44"/>
      <c r="N1112" s="40" t="s">
        <v>363</v>
      </c>
      <c r="O1112" s="40" t="s">
        <v>14</v>
      </c>
      <c r="P1112" s="40" t="s">
        <v>14</v>
      </c>
      <c r="Q1112" s="40" t="s">
        <v>14</v>
      </c>
      <c r="R1112" s="43" t="s">
        <v>30</v>
      </c>
      <c r="S1112" s="43" t="s">
        <v>31</v>
      </c>
      <c r="T1112" s="40" t="s">
        <v>5950</v>
      </c>
      <c r="U1112" s="40" t="s">
        <v>406</v>
      </c>
      <c r="V1112" s="41">
        <v>44694.0</v>
      </c>
      <c r="W1112" s="44" t="s">
        <v>3333</v>
      </c>
      <c r="X1112" s="40" t="s">
        <v>719</v>
      </c>
      <c r="Y1112" s="61">
        <v>0.87</v>
      </c>
      <c r="Z1112" s="40">
        <v>30000.0</v>
      </c>
      <c r="AA1112" s="40">
        <v>18000.0</v>
      </c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0" t="s">
        <v>408</v>
      </c>
      <c r="AN1112" s="40" t="s">
        <v>32</v>
      </c>
      <c r="AO1112" s="42" t="b">
        <f t="array" ref="AO1112">SUMPRODUCT(--(K1112=$AU$2:$AU$4))=0</f>
        <v>1</v>
      </c>
      <c r="AP1112" s="42" t="b">
        <f t="array" ref="AP1112">SUMPRODUCT(--(L1112=$AU$2:$AU$4))=0</f>
        <v>0</v>
      </c>
    </row>
    <row r="1113" ht="15.75" customHeight="1">
      <c r="A1113" s="43" t="s">
        <v>45</v>
      </c>
      <c r="B1113" s="40" t="s">
        <v>5952</v>
      </c>
      <c r="C1113" s="40" t="s">
        <v>3643</v>
      </c>
      <c r="D1113" s="44"/>
      <c r="E1113" s="40" t="s">
        <v>5953</v>
      </c>
      <c r="F1113" s="44"/>
      <c r="G1113" s="40" t="s">
        <v>5894</v>
      </c>
      <c r="H1113" s="40" t="s">
        <v>14</v>
      </c>
      <c r="I1113" s="40" t="s">
        <v>363</v>
      </c>
      <c r="J1113" s="40" t="s">
        <v>363</v>
      </c>
      <c r="K1113" s="40" t="s">
        <v>46</v>
      </c>
      <c r="L1113" s="40" t="s">
        <v>14</v>
      </c>
      <c r="M1113" s="44"/>
      <c r="N1113" s="40" t="s">
        <v>363</v>
      </c>
      <c r="O1113" s="40" t="s">
        <v>14</v>
      </c>
      <c r="P1113" s="40" t="s">
        <v>14</v>
      </c>
      <c r="Q1113" s="40" t="s">
        <v>14</v>
      </c>
      <c r="R1113" s="43" t="s">
        <v>30</v>
      </c>
      <c r="S1113" s="43" t="s">
        <v>31</v>
      </c>
      <c r="T1113" s="40" t="s">
        <v>5952</v>
      </c>
      <c r="U1113" s="40" t="s">
        <v>406</v>
      </c>
      <c r="V1113" s="41">
        <v>44694.0</v>
      </c>
      <c r="W1113" s="44" t="s">
        <v>3333</v>
      </c>
      <c r="X1113" s="40" t="s">
        <v>719</v>
      </c>
      <c r="Y1113" s="61">
        <v>0.868</v>
      </c>
      <c r="Z1113" s="40">
        <v>30000.0</v>
      </c>
      <c r="AA1113" s="40">
        <v>18000.0</v>
      </c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0" t="s">
        <v>408</v>
      </c>
      <c r="AN1113" s="40" t="s">
        <v>32</v>
      </c>
      <c r="AO1113" s="42" t="b">
        <f t="array" ref="AO1113">SUMPRODUCT(--(K1113=$AU$2:$AU$4))=0</f>
        <v>1</v>
      </c>
      <c r="AP1113" s="42" t="b">
        <f t="array" ref="AP1113">SUMPRODUCT(--(L1113=$AU$2:$AU$4))=0</f>
        <v>0</v>
      </c>
    </row>
    <row r="1114" ht="15.75" customHeight="1">
      <c r="A1114" s="43" t="s">
        <v>22</v>
      </c>
      <c r="B1114" s="40" t="s">
        <v>588</v>
      </c>
      <c r="C1114" s="40" t="s">
        <v>3643</v>
      </c>
      <c r="D1114" s="44"/>
      <c r="E1114" s="40" t="s">
        <v>14</v>
      </c>
      <c r="F1114" s="44" t="s">
        <v>363</v>
      </c>
      <c r="G1114" s="40" t="s">
        <v>363</v>
      </c>
      <c r="H1114" s="40" t="s">
        <v>5954</v>
      </c>
      <c r="I1114" s="40"/>
      <c r="J1114" s="40"/>
      <c r="K1114" s="40" t="s">
        <v>23</v>
      </c>
      <c r="L1114" s="40" t="s">
        <v>14</v>
      </c>
      <c r="M1114" s="44"/>
      <c r="N1114" s="40" t="s">
        <v>363</v>
      </c>
      <c r="O1114" s="40" t="s">
        <v>14</v>
      </c>
      <c r="P1114" s="40" t="s">
        <v>14</v>
      </c>
      <c r="Q1114" s="40" t="s">
        <v>14</v>
      </c>
      <c r="R1114" s="43" t="s">
        <v>24</v>
      </c>
      <c r="S1114" s="43" t="s">
        <v>25</v>
      </c>
      <c r="T1114" s="40" t="s">
        <v>5955</v>
      </c>
      <c r="U1114" s="40" t="s">
        <v>406</v>
      </c>
      <c r="V1114" s="41">
        <v>44699.0</v>
      </c>
      <c r="W1114" s="44" t="s">
        <v>3333</v>
      </c>
      <c r="X1114" s="40" t="s">
        <v>468</v>
      </c>
      <c r="Y1114" s="40" t="s">
        <v>5956</v>
      </c>
      <c r="Z1114" s="40">
        <v>20800.0</v>
      </c>
      <c r="AA1114" s="40">
        <v>12480.0</v>
      </c>
      <c r="AB1114" s="44">
        <v>13.0</v>
      </c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0"/>
      <c r="AN1114" s="40"/>
      <c r="AO1114" s="42" t="b">
        <f t="array" ref="AO1114">SUMPRODUCT(--(K1114=$AU$2:$AU$4))=0</f>
        <v>1</v>
      </c>
      <c r="AP1114" s="42" t="b">
        <f t="array" ref="AP1114">SUMPRODUCT(--(L1114=$AU$2:$AU$4))=0</f>
        <v>0</v>
      </c>
    </row>
    <row r="1115" ht="15.75" customHeight="1">
      <c r="A1115" s="43" t="s">
        <v>26</v>
      </c>
      <c r="B1115" s="40" t="s">
        <v>597</v>
      </c>
      <c r="C1115" s="40" t="s">
        <v>3643</v>
      </c>
      <c r="D1115" s="44"/>
      <c r="E1115" s="40" t="s">
        <v>14</v>
      </c>
      <c r="F1115" s="44" t="s">
        <v>363</v>
      </c>
      <c r="G1115" s="40" t="s">
        <v>363</v>
      </c>
      <c r="H1115" s="40" t="s">
        <v>14</v>
      </c>
      <c r="I1115" s="40" t="s">
        <v>363</v>
      </c>
      <c r="J1115" s="40" t="s">
        <v>363</v>
      </c>
      <c r="K1115" s="40" t="s">
        <v>27</v>
      </c>
      <c r="L1115" s="40" t="s">
        <v>14</v>
      </c>
      <c r="M1115" s="44"/>
      <c r="N1115" s="40" t="s">
        <v>363</v>
      </c>
      <c r="O1115" s="40" t="s">
        <v>14</v>
      </c>
      <c r="P1115" s="40" t="s">
        <v>14</v>
      </c>
      <c r="Q1115" s="40" t="s">
        <v>14</v>
      </c>
      <c r="R1115" s="43" t="s">
        <v>24</v>
      </c>
      <c r="S1115" s="43" t="s">
        <v>25</v>
      </c>
      <c r="T1115" s="40" t="s">
        <v>5624</v>
      </c>
      <c r="U1115" s="40" t="s">
        <v>406</v>
      </c>
      <c r="V1115" s="41">
        <v>44699.0</v>
      </c>
      <c r="W1115" s="44" t="s">
        <v>3333</v>
      </c>
      <c r="X1115" s="40" t="s">
        <v>468</v>
      </c>
      <c r="Y1115" s="40" t="s">
        <v>5957</v>
      </c>
      <c r="Z1115" s="40">
        <v>20000.0</v>
      </c>
      <c r="AA1115" s="40">
        <v>12000.0</v>
      </c>
      <c r="AB1115" s="44">
        <v>13.0</v>
      </c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0"/>
      <c r="AN1115" s="40"/>
      <c r="AO1115" s="42" t="b">
        <f t="array" ref="AO1115">SUMPRODUCT(--(K1115=$AU$2:$AU$4))=0</f>
        <v>1</v>
      </c>
      <c r="AP1115" s="42" t="b">
        <f t="array" ref="AP1115">SUMPRODUCT(--(L1115=$AU$2:$AU$4))=0</f>
        <v>0</v>
      </c>
    </row>
    <row r="1116" ht="15.75" hidden="1" customHeight="1">
      <c r="A1116" s="43" t="s">
        <v>5958</v>
      </c>
      <c r="B1116" s="40" t="s">
        <v>476</v>
      </c>
      <c r="C1116" s="40" t="s">
        <v>3338</v>
      </c>
      <c r="D1116" s="44"/>
      <c r="E1116" s="40" t="s">
        <v>14</v>
      </c>
      <c r="F1116" s="44" t="s">
        <v>363</v>
      </c>
      <c r="G1116" s="40" t="s">
        <v>363</v>
      </c>
      <c r="H1116" s="40" t="s">
        <v>14</v>
      </c>
      <c r="I1116" s="40" t="s">
        <v>363</v>
      </c>
      <c r="J1116" s="40" t="s">
        <v>363</v>
      </c>
      <c r="K1116" s="40" t="s">
        <v>14</v>
      </c>
      <c r="L1116" s="40" t="s">
        <v>14</v>
      </c>
      <c r="M1116" s="40" t="s">
        <v>363</v>
      </c>
      <c r="N1116" s="40" t="s">
        <v>363</v>
      </c>
      <c r="O1116" s="40" t="s">
        <v>14</v>
      </c>
      <c r="P1116" s="40" t="s">
        <v>14</v>
      </c>
      <c r="Q1116" s="40" t="s">
        <v>14</v>
      </c>
      <c r="R1116" s="43" t="s">
        <v>5854</v>
      </c>
      <c r="S1116" s="43" t="s">
        <v>5855</v>
      </c>
      <c r="T1116" s="40" t="s">
        <v>4960</v>
      </c>
      <c r="U1116" s="40" t="s">
        <v>406</v>
      </c>
      <c r="V1116" s="41">
        <v>44704.0</v>
      </c>
      <c r="W1116" s="44" t="s">
        <v>5857</v>
      </c>
      <c r="X1116" s="40" t="s">
        <v>468</v>
      </c>
      <c r="Y1116" s="61">
        <v>0.9</v>
      </c>
      <c r="Z1116" s="40">
        <v>10000.0</v>
      </c>
      <c r="AA1116" s="40">
        <v>6000.0</v>
      </c>
      <c r="AB1116" s="44">
        <v>12.0</v>
      </c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0" t="s">
        <v>408</v>
      </c>
      <c r="AN1116" s="40" t="s">
        <v>109</v>
      </c>
      <c r="AO1116" s="42" t="b">
        <f t="array" ref="AO1116">SUMPRODUCT(--(K1116=$AU$2:$AU$4))=0</f>
        <v>0</v>
      </c>
      <c r="AP1116" s="42" t="b">
        <f t="array" ref="AP1116">SUMPRODUCT(--(L1116=$AU$2:$AU$4))=0</f>
        <v>0</v>
      </c>
    </row>
    <row r="1117" ht="15.75" hidden="1" customHeight="1">
      <c r="A1117" s="43" t="s">
        <v>5959</v>
      </c>
      <c r="B1117" s="40" t="s">
        <v>481</v>
      </c>
      <c r="C1117" s="40" t="s">
        <v>3338</v>
      </c>
      <c r="D1117" s="44"/>
      <c r="E1117" s="40" t="s">
        <v>14</v>
      </c>
      <c r="F1117" s="44" t="s">
        <v>363</v>
      </c>
      <c r="G1117" s="40" t="s">
        <v>363</v>
      </c>
      <c r="H1117" s="40" t="s">
        <v>14</v>
      </c>
      <c r="I1117" s="40" t="s">
        <v>363</v>
      </c>
      <c r="J1117" s="40" t="s">
        <v>363</v>
      </c>
      <c r="K1117" s="40" t="s">
        <v>14</v>
      </c>
      <c r="L1117" s="40" t="s">
        <v>14</v>
      </c>
      <c r="M1117" s="40" t="s">
        <v>363</v>
      </c>
      <c r="N1117" s="40" t="s">
        <v>363</v>
      </c>
      <c r="O1117" s="40" t="s">
        <v>14</v>
      </c>
      <c r="P1117" s="40" t="s">
        <v>14</v>
      </c>
      <c r="Q1117" s="40" t="s">
        <v>14</v>
      </c>
      <c r="R1117" s="43" t="s">
        <v>5854</v>
      </c>
      <c r="S1117" s="43" t="s">
        <v>5855</v>
      </c>
      <c r="T1117" s="40" t="s">
        <v>4964</v>
      </c>
      <c r="U1117" s="40" t="s">
        <v>406</v>
      </c>
      <c r="V1117" s="41">
        <v>44704.0</v>
      </c>
      <c r="W1117" s="44" t="s">
        <v>5857</v>
      </c>
      <c r="X1117" s="40" t="s">
        <v>468</v>
      </c>
      <c r="Y1117" s="61">
        <v>0.9</v>
      </c>
      <c r="Z1117" s="40">
        <v>10000.0</v>
      </c>
      <c r="AA1117" s="40">
        <v>6000.0</v>
      </c>
      <c r="AB1117" s="44">
        <v>12.0</v>
      </c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0" t="s">
        <v>408</v>
      </c>
      <c r="AN1117" s="40" t="s">
        <v>109</v>
      </c>
      <c r="AO1117" s="42" t="b">
        <f t="array" ref="AO1117">SUMPRODUCT(--(K1117=$AU$2:$AU$4))=0</f>
        <v>0</v>
      </c>
      <c r="AP1117" s="42" t="b">
        <f t="array" ref="AP1117">SUMPRODUCT(--(L1117=$AU$2:$AU$4))=0</f>
        <v>0</v>
      </c>
    </row>
    <row r="1118" ht="15.75" customHeight="1">
      <c r="A1118" s="43" t="s">
        <v>18</v>
      </c>
      <c r="B1118" s="40" t="s">
        <v>3197</v>
      </c>
      <c r="C1118" s="40" t="s">
        <v>3643</v>
      </c>
      <c r="D1118" s="44"/>
      <c r="E1118" s="40" t="s">
        <v>14</v>
      </c>
      <c r="F1118" s="44" t="s">
        <v>363</v>
      </c>
      <c r="G1118" s="40" t="s">
        <v>363</v>
      </c>
      <c r="H1118" s="40" t="s">
        <v>5960</v>
      </c>
      <c r="I1118" s="40"/>
      <c r="J1118" s="40" t="s">
        <v>5961</v>
      </c>
      <c r="K1118" s="40" t="s">
        <v>14</v>
      </c>
      <c r="L1118" s="40" t="s">
        <v>12</v>
      </c>
      <c r="M1118" s="40" t="s">
        <v>363</v>
      </c>
      <c r="N1118" s="40"/>
      <c r="O1118" s="40" t="s">
        <v>14</v>
      </c>
      <c r="P1118" s="40" t="s">
        <v>14</v>
      </c>
      <c r="Q1118" s="40" t="s">
        <v>14</v>
      </c>
      <c r="R1118" s="43" t="s">
        <v>20</v>
      </c>
      <c r="S1118" s="43" t="s">
        <v>21</v>
      </c>
      <c r="T1118" s="40" t="s">
        <v>4854</v>
      </c>
      <c r="U1118" s="40" t="s">
        <v>1259</v>
      </c>
      <c r="V1118" s="41">
        <v>44719.0</v>
      </c>
      <c r="W1118" s="44" t="s">
        <v>4854</v>
      </c>
      <c r="X1118" s="40" t="s">
        <v>468</v>
      </c>
      <c r="Y1118" s="61">
        <v>0.884</v>
      </c>
      <c r="Z1118" s="40">
        <v>30000.0</v>
      </c>
      <c r="AA1118" s="40">
        <v>18000.0</v>
      </c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0" t="s">
        <v>408</v>
      </c>
      <c r="AN1118" s="40" t="s">
        <v>17</v>
      </c>
      <c r="AO1118" s="42" t="b">
        <f t="array" ref="AO1118">SUMPRODUCT(--(K1118=$AU$2:$AU$4))=0</f>
        <v>0</v>
      </c>
      <c r="AP1118" s="42" t="b">
        <f t="array" ref="AP1118">SUMPRODUCT(--(L1118=$AU$2:$AU$4))=0</f>
        <v>1</v>
      </c>
    </row>
    <row r="1119" ht="15.75" customHeight="1">
      <c r="A1119" s="43" t="s">
        <v>12</v>
      </c>
      <c r="B1119" s="40" t="s">
        <v>3325</v>
      </c>
      <c r="C1119" s="40" t="s">
        <v>3643</v>
      </c>
      <c r="D1119" s="44"/>
      <c r="E1119" s="40" t="s">
        <v>5962</v>
      </c>
      <c r="F1119" s="44"/>
      <c r="G1119" s="40" t="s">
        <v>5882</v>
      </c>
      <c r="H1119" s="40" t="s">
        <v>14</v>
      </c>
      <c r="I1119" s="40" t="s">
        <v>363</v>
      </c>
      <c r="J1119" s="40" t="s">
        <v>363</v>
      </c>
      <c r="K1119" s="40" t="s">
        <v>13</v>
      </c>
      <c r="L1119" s="40" t="s">
        <v>14</v>
      </c>
      <c r="M1119" s="40"/>
      <c r="N1119" s="40" t="s">
        <v>363</v>
      </c>
      <c r="O1119" s="40" t="s">
        <v>14</v>
      </c>
      <c r="P1119" s="40" t="s">
        <v>14</v>
      </c>
      <c r="Q1119" s="40" t="s">
        <v>14</v>
      </c>
      <c r="R1119" s="43" t="s">
        <v>15</v>
      </c>
      <c r="S1119" s="43" t="s">
        <v>16</v>
      </c>
      <c r="T1119" s="40" t="s">
        <v>5963</v>
      </c>
      <c r="U1119" s="40" t="s">
        <v>406</v>
      </c>
      <c r="V1119" s="41">
        <v>44726.0</v>
      </c>
      <c r="W1119" s="44" t="s">
        <v>3333</v>
      </c>
      <c r="X1119" s="40"/>
      <c r="Y1119" s="40"/>
      <c r="Z1119" s="40">
        <v>16000.0</v>
      </c>
      <c r="AA1119" s="40">
        <v>9600.0</v>
      </c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0" t="s">
        <v>408</v>
      </c>
      <c r="AN1119" s="40" t="s">
        <v>17</v>
      </c>
      <c r="AO1119" s="42" t="b">
        <f t="array" ref="AO1119">SUMPRODUCT(--(K1119=$AU$2:$AU$4))=0</f>
        <v>1</v>
      </c>
      <c r="AP1119" s="42" t="b">
        <f t="array" ref="AP1119">SUMPRODUCT(--(L1119=$AU$2:$AU$4))=0</f>
        <v>0</v>
      </c>
    </row>
    <row r="1120" ht="15.75" hidden="1" customHeight="1">
      <c r="A1120" s="43" t="s">
        <v>13</v>
      </c>
      <c r="B1120" s="40" t="s">
        <v>2851</v>
      </c>
      <c r="C1120" s="40" t="s">
        <v>3338</v>
      </c>
      <c r="D1120" s="44"/>
      <c r="E1120" s="40" t="s">
        <v>14</v>
      </c>
      <c r="F1120" s="40" t="s">
        <v>363</v>
      </c>
      <c r="G1120" s="40" t="s">
        <v>363</v>
      </c>
      <c r="H1120" s="40" t="s">
        <v>14</v>
      </c>
      <c r="I1120" s="40" t="s">
        <v>363</v>
      </c>
      <c r="J1120" s="40" t="s">
        <v>363</v>
      </c>
      <c r="K1120" s="40" t="s">
        <v>14</v>
      </c>
      <c r="L1120" s="40" t="s">
        <v>14</v>
      </c>
      <c r="M1120" s="40" t="s">
        <v>363</v>
      </c>
      <c r="N1120" s="40" t="s">
        <v>363</v>
      </c>
      <c r="O1120" s="40" t="s">
        <v>14</v>
      </c>
      <c r="P1120" s="40" t="s">
        <v>363</v>
      </c>
      <c r="Q1120" s="40" t="s">
        <v>14</v>
      </c>
      <c r="R1120" s="43" t="s">
        <v>4264</v>
      </c>
      <c r="S1120" s="43" t="s">
        <v>4265</v>
      </c>
      <c r="T1120" s="40" t="s">
        <v>2851</v>
      </c>
      <c r="U1120" s="40" t="s">
        <v>4266</v>
      </c>
      <c r="V1120" s="41">
        <v>44726.0</v>
      </c>
      <c r="W1120" s="44"/>
      <c r="X1120" s="40"/>
      <c r="Y1120" s="40"/>
      <c r="Z1120" s="40">
        <v>3000.0</v>
      </c>
      <c r="AA1120" s="40">
        <v>1800.0</v>
      </c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0"/>
      <c r="AN1120" s="40"/>
      <c r="AO1120" s="42" t="b">
        <f t="array" ref="AO1120">SUMPRODUCT(--(K1120=$AU$2:$AU$4))=0</f>
        <v>0</v>
      </c>
      <c r="AP1120" s="42" t="b">
        <f t="array" ref="AP1120">SUMPRODUCT(--(L1120=$AU$2:$AU$4))=0</f>
        <v>0</v>
      </c>
    </row>
    <row r="1121" ht="15.75" hidden="1" customHeight="1">
      <c r="A1121" s="43" t="s">
        <v>5964</v>
      </c>
      <c r="B1121" s="40" t="s">
        <v>4960</v>
      </c>
      <c r="C1121" s="40" t="s">
        <v>3338</v>
      </c>
      <c r="D1121" s="44"/>
      <c r="E1121" s="40" t="s">
        <v>14</v>
      </c>
      <c r="F1121" s="40" t="s">
        <v>363</v>
      </c>
      <c r="G1121" s="40" t="s">
        <v>363</v>
      </c>
      <c r="H1121" s="40" t="s">
        <v>14</v>
      </c>
      <c r="I1121" s="40" t="s">
        <v>363</v>
      </c>
      <c r="J1121" s="40" t="s">
        <v>363</v>
      </c>
      <c r="K1121" s="40" t="s">
        <v>14</v>
      </c>
      <c r="L1121" s="40" t="s">
        <v>14</v>
      </c>
      <c r="M1121" s="40" t="s">
        <v>363</v>
      </c>
      <c r="N1121" s="40" t="s">
        <v>363</v>
      </c>
      <c r="O1121" s="40" t="s">
        <v>14</v>
      </c>
      <c r="P1121" s="40" t="s">
        <v>363</v>
      </c>
      <c r="Q1121" s="40" t="s">
        <v>14</v>
      </c>
      <c r="R1121" s="43" t="s">
        <v>4264</v>
      </c>
      <c r="S1121" s="43" t="s">
        <v>4265</v>
      </c>
      <c r="T1121" s="40" t="s">
        <v>4960</v>
      </c>
      <c r="U1121" s="40" t="s">
        <v>4266</v>
      </c>
      <c r="V1121" s="41">
        <v>44726.0</v>
      </c>
      <c r="W1121" s="44"/>
      <c r="X1121" s="40"/>
      <c r="Y1121" s="40"/>
      <c r="Z1121" s="40">
        <v>3000.0</v>
      </c>
      <c r="AA1121" s="40">
        <v>1800.0</v>
      </c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0" t="s">
        <v>408</v>
      </c>
      <c r="AN1121" s="40" t="s">
        <v>17</v>
      </c>
      <c r="AO1121" s="42" t="b">
        <f t="array" ref="AO1121">SUMPRODUCT(--(K1121=$AU$2:$AU$4))=0</f>
        <v>0</v>
      </c>
      <c r="AP1121" s="42" t="b">
        <f t="array" ref="AP1121">SUMPRODUCT(--(L1121=$AU$2:$AU$4))=0</f>
        <v>0</v>
      </c>
    </row>
    <row r="1122" ht="15.75" hidden="1" customHeight="1">
      <c r="A1122" s="43" t="s">
        <v>5965</v>
      </c>
      <c r="B1122" s="40" t="s">
        <v>4964</v>
      </c>
      <c r="C1122" s="40" t="s">
        <v>3338</v>
      </c>
      <c r="D1122" s="44"/>
      <c r="E1122" s="40" t="s">
        <v>14</v>
      </c>
      <c r="F1122" s="40" t="s">
        <v>363</v>
      </c>
      <c r="G1122" s="40" t="s">
        <v>363</v>
      </c>
      <c r="H1122" s="40" t="s">
        <v>14</v>
      </c>
      <c r="I1122" s="40" t="s">
        <v>363</v>
      </c>
      <c r="J1122" s="40" t="s">
        <v>363</v>
      </c>
      <c r="K1122" s="40" t="s">
        <v>14</v>
      </c>
      <c r="L1122" s="40" t="s">
        <v>14</v>
      </c>
      <c r="M1122" s="40" t="s">
        <v>363</v>
      </c>
      <c r="N1122" s="40" t="s">
        <v>363</v>
      </c>
      <c r="O1122" s="40" t="s">
        <v>14</v>
      </c>
      <c r="P1122" s="40" t="s">
        <v>363</v>
      </c>
      <c r="Q1122" s="40" t="s">
        <v>14</v>
      </c>
      <c r="R1122" s="43" t="s">
        <v>4264</v>
      </c>
      <c r="S1122" s="43" t="s">
        <v>4265</v>
      </c>
      <c r="T1122" s="40" t="s">
        <v>4964</v>
      </c>
      <c r="U1122" s="40" t="s">
        <v>4266</v>
      </c>
      <c r="V1122" s="41">
        <v>44726.0</v>
      </c>
      <c r="W1122" s="44"/>
      <c r="X1122" s="40"/>
      <c r="Y1122" s="40"/>
      <c r="Z1122" s="40">
        <v>3000.0</v>
      </c>
      <c r="AA1122" s="40">
        <v>1800.0</v>
      </c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0"/>
      <c r="AN1122" s="40"/>
      <c r="AO1122" s="42" t="b">
        <f t="array" ref="AO1122">SUMPRODUCT(--(K1122=$AU$2:$AU$4))=0</f>
        <v>0</v>
      </c>
      <c r="AP1122" s="42" t="b">
        <f t="array" ref="AP1122">SUMPRODUCT(--(L1122=$AU$2:$AU$4))=0</f>
        <v>0</v>
      </c>
    </row>
    <row r="1123" ht="15.75" hidden="1" customHeight="1">
      <c r="A1123" s="43" t="s">
        <v>5966</v>
      </c>
      <c r="B1123" s="40" t="s">
        <v>4968</v>
      </c>
      <c r="C1123" s="40" t="s">
        <v>3338</v>
      </c>
      <c r="D1123" s="44"/>
      <c r="E1123" s="40" t="s">
        <v>14</v>
      </c>
      <c r="F1123" s="40" t="s">
        <v>363</v>
      </c>
      <c r="G1123" s="40" t="s">
        <v>363</v>
      </c>
      <c r="H1123" s="40" t="s">
        <v>14</v>
      </c>
      <c r="I1123" s="40" t="s">
        <v>363</v>
      </c>
      <c r="J1123" s="40" t="s">
        <v>363</v>
      </c>
      <c r="K1123" s="40" t="s">
        <v>14</v>
      </c>
      <c r="L1123" s="40" t="s">
        <v>14</v>
      </c>
      <c r="M1123" s="40" t="s">
        <v>363</v>
      </c>
      <c r="N1123" s="40" t="s">
        <v>363</v>
      </c>
      <c r="O1123" s="40" t="s">
        <v>14</v>
      </c>
      <c r="P1123" s="40" t="s">
        <v>363</v>
      </c>
      <c r="Q1123" s="40" t="s">
        <v>14</v>
      </c>
      <c r="R1123" s="43" t="s">
        <v>4264</v>
      </c>
      <c r="S1123" s="43" t="s">
        <v>4265</v>
      </c>
      <c r="T1123" s="40" t="s">
        <v>4968</v>
      </c>
      <c r="U1123" s="40" t="s">
        <v>4266</v>
      </c>
      <c r="V1123" s="41">
        <v>44726.0</v>
      </c>
      <c r="W1123" s="44"/>
      <c r="X1123" s="40"/>
      <c r="Y1123" s="40"/>
      <c r="Z1123" s="40">
        <v>3000.0</v>
      </c>
      <c r="AA1123" s="40">
        <v>1800.0</v>
      </c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0"/>
      <c r="AN1123" s="40"/>
      <c r="AO1123" s="42" t="b">
        <f t="array" ref="AO1123">SUMPRODUCT(--(K1123=$AU$2:$AU$4))=0</f>
        <v>0</v>
      </c>
      <c r="AP1123" s="42" t="b">
        <f t="array" ref="AP1123">SUMPRODUCT(--(L1123=$AU$2:$AU$4))=0</f>
        <v>0</v>
      </c>
    </row>
    <row r="1124" ht="15.75" hidden="1" customHeight="1">
      <c r="A1124" s="43" t="s">
        <v>5967</v>
      </c>
      <c r="B1124" s="40" t="s">
        <v>4972</v>
      </c>
      <c r="C1124" s="40" t="s">
        <v>3338</v>
      </c>
      <c r="D1124" s="44"/>
      <c r="E1124" s="40" t="s">
        <v>14</v>
      </c>
      <c r="F1124" s="40" t="s">
        <v>363</v>
      </c>
      <c r="G1124" s="40" t="s">
        <v>363</v>
      </c>
      <c r="H1124" s="40" t="s">
        <v>14</v>
      </c>
      <c r="I1124" s="40" t="s">
        <v>363</v>
      </c>
      <c r="J1124" s="40" t="s">
        <v>363</v>
      </c>
      <c r="K1124" s="40" t="s">
        <v>14</v>
      </c>
      <c r="L1124" s="40" t="s">
        <v>14</v>
      </c>
      <c r="M1124" s="40" t="s">
        <v>363</v>
      </c>
      <c r="N1124" s="40" t="s">
        <v>363</v>
      </c>
      <c r="O1124" s="40" t="s">
        <v>14</v>
      </c>
      <c r="P1124" s="40" t="s">
        <v>363</v>
      </c>
      <c r="Q1124" s="40" t="s">
        <v>14</v>
      </c>
      <c r="R1124" s="43" t="s">
        <v>4264</v>
      </c>
      <c r="S1124" s="43" t="s">
        <v>4265</v>
      </c>
      <c r="T1124" s="40" t="s">
        <v>4972</v>
      </c>
      <c r="U1124" s="40" t="s">
        <v>4266</v>
      </c>
      <c r="V1124" s="41">
        <v>44726.0</v>
      </c>
      <c r="W1124" s="44"/>
      <c r="X1124" s="40"/>
      <c r="Y1124" s="40"/>
      <c r="Z1124" s="40">
        <v>3000.0</v>
      </c>
      <c r="AA1124" s="40">
        <v>1800.0</v>
      </c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0" t="s">
        <v>408</v>
      </c>
      <c r="AN1124" s="40" t="s">
        <v>17</v>
      </c>
      <c r="AO1124" s="42" t="b">
        <f t="array" ref="AO1124">SUMPRODUCT(--(K1124=$AU$2:$AU$4))=0</f>
        <v>0</v>
      </c>
      <c r="AP1124" s="42" t="b">
        <f t="array" ref="AP1124">SUMPRODUCT(--(L1124=$AU$2:$AU$4))=0</f>
        <v>0</v>
      </c>
    </row>
    <row r="1125" ht="15.75" hidden="1" customHeight="1">
      <c r="A1125" s="43" t="s">
        <v>5968</v>
      </c>
      <c r="B1125" s="40" t="s">
        <v>4976</v>
      </c>
      <c r="C1125" s="40" t="s">
        <v>3338</v>
      </c>
      <c r="D1125" s="44"/>
      <c r="E1125" s="40" t="s">
        <v>14</v>
      </c>
      <c r="F1125" s="40" t="s">
        <v>363</v>
      </c>
      <c r="G1125" s="40" t="s">
        <v>363</v>
      </c>
      <c r="H1125" s="40" t="s">
        <v>14</v>
      </c>
      <c r="I1125" s="40" t="s">
        <v>363</v>
      </c>
      <c r="J1125" s="40" t="s">
        <v>363</v>
      </c>
      <c r="K1125" s="40" t="s">
        <v>14</v>
      </c>
      <c r="L1125" s="40" t="s">
        <v>14</v>
      </c>
      <c r="M1125" s="40" t="s">
        <v>363</v>
      </c>
      <c r="N1125" s="40" t="s">
        <v>363</v>
      </c>
      <c r="O1125" s="40" t="s">
        <v>14</v>
      </c>
      <c r="P1125" s="40" t="s">
        <v>363</v>
      </c>
      <c r="Q1125" s="40" t="s">
        <v>14</v>
      </c>
      <c r="R1125" s="43" t="s">
        <v>4264</v>
      </c>
      <c r="S1125" s="43" t="s">
        <v>4265</v>
      </c>
      <c r="T1125" s="40" t="s">
        <v>4976</v>
      </c>
      <c r="U1125" s="40" t="s">
        <v>4266</v>
      </c>
      <c r="V1125" s="41">
        <v>44726.0</v>
      </c>
      <c r="W1125" s="44"/>
      <c r="X1125" s="40"/>
      <c r="Y1125" s="40"/>
      <c r="Z1125" s="40">
        <v>3000.0</v>
      </c>
      <c r="AA1125" s="40">
        <v>1800.0</v>
      </c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0" t="s">
        <v>408</v>
      </c>
      <c r="AN1125" s="40" t="s">
        <v>17</v>
      </c>
      <c r="AO1125" s="42" t="b">
        <f t="array" ref="AO1125">SUMPRODUCT(--(K1125=$AU$2:$AU$4))=0</f>
        <v>0</v>
      </c>
      <c r="AP1125" s="42" t="b">
        <f t="array" ref="AP1125">SUMPRODUCT(--(L1125=$AU$2:$AU$4))=0</f>
        <v>0</v>
      </c>
    </row>
    <row r="1126" ht="15.75" hidden="1" customHeight="1">
      <c r="A1126" s="43" t="s">
        <v>5969</v>
      </c>
      <c r="B1126" s="40" t="s">
        <v>5970</v>
      </c>
      <c r="C1126" s="40" t="s">
        <v>3338</v>
      </c>
      <c r="D1126" s="44"/>
      <c r="E1126" s="40" t="s">
        <v>14</v>
      </c>
      <c r="F1126" s="40" t="s">
        <v>363</v>
      </c>
      <c r="G1126" s="40" t="s">
        <v>363</v>
      </c>
      <c r="H1126" s="40" t="s">
        <v>14</v>
      </c>
      <c r="I1126" s="40" t="s">
        <v>363</v>
      </c>
      <c r="J1126" s="40" t="s">
        <v>363</v>
      </c>
      <c r="K1126" s="40" t="s">
        <v>14</v>
      </c>
      <c r="L1126" s="40" t="s">
        <v>14</v>
      </c>
      <c r="M1126" s="40" t="s">
        <v>363</v>
      </c>
      <c r="N1126" s="40" t="s">
        <v>363</v>
      </c>
      <c r="O1126" s="40" t="s">
        <v>14</v>
      </c>
      <c r="P1126" s="40" t="s">
        <v>363</v>
      </c>
      <c r="Q1126" s="40" t="s">
        <v>14</v>
      </c>
      <c r="R1126" s="43" t="s">
        <v>4264</v>
      </c>
      <c r="S1126" s="43" t="s">
        <v>4265</v>
      </c>
      <c r="T1126" s="40" t="s">
        <v>5970</v>
      </c>
      <c r="U1126" s="40" t="s">
        <v>4266</v>
      </c>
      <c r="V1126" s="41">
        <v>44726.0</v>
      </c>
      <c r="W1126" s="44"/>
      <c r="X1126" s="40"/>
      <c r="Y1126" s="40"/>
      <c r="Z1126" s="40">
        <v>3000.0</v>
      </c>
      <c r="AA1126" s="40">
        <v>1800.0</v>
      </c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0" t="s">
        <v>408</v>
      </c>
      <c r="AN1126" s="40" t="s">
        <v>17</v>
      </c>
      <c r="AO1126" s="42" t="b">
        <f t="array" ref="AO1126">SUMPRODUCT(--(K1126=$AU$2:$AU$4))=0</f>
        <v>0</v>
      </c>
      <c r="AP1126" s="42" t="b">
        <f t="array" ref="AP1126">SUMPRODUCT(--(L1126=$AU$2:$AU$4))=0</f>
        <v>0</v>
      </c>
    </row>
    <row r="1127" ht="15.75" hidden="1" customHeight="1">
      <c r="A1127" s="43" t="s">
        <v>5971</v>
      </c>
      <c r="B1127" s="40" t="s">
        <v>5972</v>
      </c>
      <c r="C1127" s="40" t="s">
        <v>3338</v>
      </c>
      <c r="D1127" s="44"/>
      <c r="E1127" s="40" t="s">
        <v>14</v>
      </c>
      <c r="F1127" s="40" t="s">
        <v>363</v>
      </c>
      <c r="G1127" s="40" t="s">
        <v>363</v>
      </c>
      <c r="H1127" s="40" t="s">
        <v>14</v>
      </c>
      <c r="I1127" s="40" t="s">
        <v>363</v>
      </c>
      <c r="J1127" s="40" t="s">
        <v>363</v>
      </c>
      <c r="K1127" s="40" t="s">
        <v>14</v>
      </c>
      <c r="L1127" s="40" t="s">
        <v>14</v>
      </c>
      <c r="M1127" s="40" t="s">
        <v>363</v>
      </c>
      <c r="N1127" s="40" t="s">
        <v>363</v>
      </c>
      <c r="O1127" s="40" t="s">
        <v>14</v>
      </c>
      <c r="P1127" s="40" t="s">
        <v>363</v>
      </c>
      <c r="Q1127" s="40" t="s">
        <v>14</v>
      </c>
      <c r="R1127" s="43" t="s">
        <v>4264</v>
      </c>
      <c r="S1127" s="43" t="s">
        <v>4265</v>
      </c>
      <c r="T1127" s="40" t="s">
        <v>5972</v>
      </c>
      <c r="U1127" s="40" t="s">
        <v>4266</v>
      </c>
      <c r="V1127" s="41">
        <v>44726.0</v>
      </c>
      <c r="W1127" s="44"/>
      <c r="X1127" s="40"/>
      <c r="Y1127" s="40"/>
      <c r="Z1127" s="40">
        <v>3000.0</v>
      </c>
      <c r="AA1127" s="40">
        <v>1800.0</v>
      </c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0"/>
      <c r="AN1127" s="40"/>
      <c r="AO1127" s="42" t="b">
        <f t="array" ref="AO1127">SUMPRODUCT(--(K1127=$AU$2:$AU$4))=0</f>
        <v>0</v>
      </c>
      <c r="AP1127" s="42" t="b">
        <f t="array" ref="AP1127">SUMPRODUCT(--(L1127=$AU$2:$AU$4))=0</f>
        <v>0</v>
      </c>
    </row>
    <row r="1128" ht="15.75" hidden="1" customHeight="1">
      <c r="A1128" s="43" t="s">
        <v>5973</v>
      </c>
      <c r="B1128" s="40" t="s">
        <v>5974</v>
      </c>
      <c r="C1128" s="40" t="s">
        <v>3338</v>
      </c>
      <c r="D1128" s="44"/>
      <c r="E1128" s="40" t="s">
        <v>14</v>
      </c>
      <c r="F1128" s="40" t="s">
        <v>363</v>
      </c>
      <c r="G1128" s="40" t="s">
        <v>363</v>
      </c>
      <c r="H1128" s="40" t="s">
        <v>14</v>
      </c>
      <c r="I1128" s="40" t="s">
        <v>363</v>
      </c>
      <c r="J1128" s="40" t="s">
        <v>363</v>
      </c>
      <c r="K1128" s="40" t="s">
        <v>14</v>
      </c>
      <c r="L1128" s="40" t="s">
        <v>14</v>
      </c>
      <c r="M1128" s="40" t="s">
        <v>363</v>
      </c>
      <c r="N1128" s="40" t="s">
        <v>363</v>
      </c>
      <c r="O1128" s="40" t="s">
        <v>14</v>
      </c>
      <c r="P1128" s="40" t="s">
        <v>363</v>
      </c>
      <c r="Q1128" s="40" t="s">
        <v>14</v>
      </c>
      <c r="R1128" s="43" t="s">
        <v>4264</v>
      </c>
      <c r="S1128" s="43" t="s">
        <v>4265</v>
      </c>
      <c r="T1128" s="40" t="s">
        <v>5974</v>
      </c>
      <c r="U1128" s="40" t="s">
        <v>4266</v>
      </c>
      <c r="V1128" s="41">
        <v>44726.0</v>
      </c>
      <c r="W1128" s="44"/>
      <c r="X1128" s="40"/>
      <c r="Y1128" s="40"/>
      <c r="Z1128" s="40">
        <v>3000.0</v>
      </c>
      <c r="AA1128" s="40">
        <v>1800.0</v>
      </c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0" t="s">
        <v>408</v>
      </c>
      <c r="AN1128" s="40" t="s">
        <v>17</v>
      </c>
      <c r="AO1128" s="42" t="b">
        <f t="array" ref="AO1128">SUMPRODUCT(--(K1128=$AU$2:$AU$4))=0</f>
        <v>0</v>
      </c>
      <c r="AP1128" s="42" t="b">
        <f t="array" ref="AP1128">SUMPRODUCT(--(L1128=$AU$2:$AU$4))=0</f>
        <v>0</v>
      </c>
    </row>
    <row r="1129" ht="15.75" hidden="1" customHeight="1">
      <c r="A1129" s="43" t="s">
        <v>5975</v>
      </c>
      <c r="B1129" s="40" t="s">
        <v>5976</v>
      </c>
      <c r="C1129" s="40" t="s">
        <v>3338</v>
      </c>
      <c r="D1129" s="44"/>
      <c r="E1129" s="40" t="s">
        <v>14</v>
      </c>
      <c r="F1129" s="40" t="s">
        <v>363</v>
      </c>
      <c r="G1129" s="40" t="s">
        <v>363</v>
      </c>
      <c r="H1129" s="40" t="s">
        <v>14</v>
      </c>
      <c r="I1129" s="40" t="s">
        <v>363</v>
      </c>
      <c r="J1129" s="40" t="s">
        <v>363</v>
      </c>
      <c r="K1129" s="40" t="s">
        <v>14</v>
      </c>
      <c r="L1129" s="40" t="s">
        <v>14</v>
      </c>
      <c r="M1129" s="40" t="s">
        <v>363</v>
      </c>
      <c r="N1129" s="40" t="s">
        <v>363</v>
      </c>
      <c r="O1129" s="40" t="s">
        <v>14</v>
      </c>
      <c r="P1129" s="40" t="s">
        <v>363</v>
      </c>
      <c r="Q1129" s="40" t="s">
        <v>14</v>
      </c>
      <c r="R1129" s="43" t="s">
        <v>4264</v>
      </c>
      <c r="S1129" s="43" t="s">
        <v>4265</v>
      </c>
      <c r="T1129" s="40" t="s">
        <v>5976</v>
      </c>
      <c r="U1129" s="40" t="s">
        <v>4266</v>
      </c>
      <c r="V1129" s="41">
        <v>44726.0</v>
      </c>
      <c r="W1129" s="44"/>
      <c r="X1129" s="40"/>
      <c r="Y1129" s="40"/>
      <c r="Z1129" s="40">
        <v>3000.0</v>
      </c>
      <c r="AA1129" s="40">
        <v>1800.0</v>
      </c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0" t="s">
        <v>408</v>
      </c>
      <c r="AN1129" s="40" t="s">
        <v>17</v>
      </c>
      <c r="AO1129" s="42" t="b">
        <f t="array" ref="AO1129">SUMPRODUCT(--(K1129=$AU$2:$AU$4))=0</f>
        <v>0</v>
      </c>
      <c r="AP1129" s="42" t="b">
        <f t="array" ref="AP1129">SUMPRODUCT(--(L1129=$AU$2:$AU$4))=0</f>
        <v>0</v>
      </c>
    </row>
    <row r="1130" ht="15.75" hidden="1" customHeight="1">
      <c r="A1130" s="43" t="s">
        <v>5977</v>
      </c>
      <c r="B1130" s="40" t="s">
        <v>5978</v>
      </c>
      <c r="C1130" s="40" t="s">
        <v>3338</v>
      </c>
      <c r="D1130" s="44"/>
      <c r="E1130" s="40" t="s">
        <v>14</v>
      </c>
      <c r="F1130" s="40" t="s">
        <v>363</v>
      </c>
      <c r="G1130" s="40" t="s">
        <v>363</v>
      </c>
      <c r="H1130" s="40" t="s">
        <v>14</v>
      </c>
      <c r="I1130" s="40" t="s">
        <v>363</v>
      </c>
      <c r="J1130" s="40" t="s">
        <v>363</v>
      </c>
      <c r="K1130" s="40" t="s">
        <v>14</v>
      </c>
      <c r="L1130" s="40" t="s">
        <v>14</v>
      </c>
      <c r="M1130" s="40" t="s">
        <v>363</v>
      </c>
      <c r="N1130" s="40" t="s">
        <v>363</v>
      </c>
      <c r="O1130" s="40" t="s">
        <v>14</v>
      </c>
      <c r="P1130" s="40" t="s">
        <v>363</v>
      </c>
      <c r="Q1130" s="40" t="s">
        <v>14</v>
      </c>
      <c r="R1130" s="43" t="s">
        <v>4264</v>
      </c>
      <c r="S1130" s="43" t="s">
        <v>4265</v>
      </c>
      <c r="T1130" s="40" t="s">
        <v>5978</v>
      </c>
      <c r="U1130" s="40" t="s">
        <v>4266</v>
      </c>
      <c r="V1130" s="41">
        <v>44726.0</v>
      </c>
      <c r="W1130" s="44"/>
      <c r="X1130" s="40"/>
      <c r="Y1130" s="40"/>
      <c r="Z1130" s="40">
        <v>3000.0</v>
      </c>
      <c r="AA1130" s="40">
        <v>1800.0</v>
      </c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0"/>
      <c r="AN1130" s="40"/>
      <c r="AO1130" s="42" t="b">
        <f t="array" ref="AO1130">SUMPRODUCT(--(K1130=$AU$2:$AU$4))=0</f>
        <v>0</v>
      </c>
      <c r="AP1130" s="42" t="b">
        <f t="array" ref="AP1130">SUMPRODUCT(--(L1130=$AU$2:$AU$4))=0</f>
        <v>0</v>
      </c>
    </row>
    <row r="1131" ht="15.75" hidden="1" customHeight="1">
      <c r="A1131" s="43" t="s">
        <v>5979</v>
      </c>
      <c r="B1131" s="40" t="s">
        <v>5980</v>
      </c>
      <c r="C1131" s="40" t="s">
        <v>3338</v>
      </c>
      <c r="D1131" s="44"/>
      <c r="E1131" s="40" t="s">
        <v>14</v>
      </c>
      <c r="F1131" s="40" t="s">
        <v>363</v>
      </c>
      <c r="G1131" s="40" t="s">
        <v>363</v>
      </c>
      <c r="H1131" s="40" t="s">
        <v>14</v>
      </c>
      <c r="I1131" s="40" t="s">
        <v>363</v>
      </c>
      <c r="J1131" s="40" t="s">
        <v>363</v>
      </c>
      <c r="K1131" s="40" t="s">
        <v>14</v>
      </c>
      <c r="L1131" s="40" t="s">
        <v>14</v>
      </c>
      <c r="M1131" s="40" t="s">
        <v>363</v>
      </c>
      <c r="N1131" s="40" t="s">
        <v>363</v>
      </c>
      <c r="O1131" s="40" t="s">
        <v>14</v>
      </c>
      <c r="P1131" s="40" t="s">
        <v>363</v>
      </c>
      <c r="Q1131" s="40" t="s">
        <v>14</v>
      </c>
      <c r="R1131" s="43" t="s">
        <v>4264</v>
      </c>
      <c r="S1131" s="43" t="s">
        <v>4265</v>
      </c>
      <c r="T1131" s="40" t="s">
        <v>5980</v>
      </c>
      <c r="U1131" s="40" t="s">
        <v>4266</v>
      </c>
      <c r="V1131" s="41">
        <v>44726.0</v>
      </c>
      <c r="W1131" s="44"/>
      <c r="X1131" s="40"/>
      <c r="Y1131" s="40"/>
      <c r="Z1131" s="40">
        <v>3000.0</v>
      </c>
      <c r="AA1131" s="40">
        <v>1800.0</v>
      </c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0" t="s">
        <v>408</v>
      </c>
      <c r="AN1131" s="40" t="s">
        <v>17</v>
      </c>
      <c r="AO1131" s="42" t="b">
        <f t="array" ref="AO1131">SUMPRODUCT(--(K1131=$AU$2:$AU$4))=0</f>
        <v>0</v>
      </c>
      <c r="AP1131" s="42" t="b">
        <f t="array" ref="AP1131">SUMPRODUCT(--(L1131=$AU$2:$AU$4))=0</f>
        <v>0</v>
      </c>
    </row>
    <row r="1132" ht="15.75" hidden="1" customHeight="1">
      <c r="A1132" s="43" t="s">
        <v>5981</v>
      </c>
      <c r="B1132" s="40" t="s">
        <v>5982</v>
      </c>
      <c r="C1132" s="40" t="s">
        <v>3338</v>
      </c>
      <c r="D1132" s="44"/>
      <c r="E1132" s="40" t="s">
        <v>14</v>
      </c>
      <c r="F1132" s="40" t="s">
        <v>363</v>
      </c>
      <c r="G1132" s="40" t="s">
        <v>363</v>
      </c>
      <c r="H1132" s="40" t="s">
        <v>14</v>
      </c>
      <c r="I1132" s="40" t="s">
        <v>363</v>
      </c>
      <c r="J1132" s="40" t="s">
        <v>363</v>
      </c>
      <c r="K1132" s="40" t="s">
        <v>14</v>
      </c>
      <c r="L1132" s="40" t="s">
        <v>14</v>
      </c>
      <c r="M1132" s="40" t="s">
        <v>363</v>
      </c>
      <c r="N1132" s="40" t="s">
        <v>363</v>
      </c>
      <c r="O1132" s="40" t="s">
        <v>14</v>
      </c>
      <c r="P1132" s="40" t="s">
        <v>363</v>
      </c>
      <c r="Q1132" s="40" t="s">
        <v>14</v>
      </c>
      <c r="R1132" s="43" t="s">
        <v>4264</v>
      </c>
      <c r="S1132" s="43" t="s">
        <v>4265</v>
      </c>
      <c r="T1132" s="40" t="s">
        <v>5982</v>
      </c>
      <c r="U1132" s="40" t="s">
        <v>4266</v>
      </c>
      <c r="V1132" s="41">
        <v>44726.0</v>
      </c>
      <c r="W1132" s="44"/>
      <c r="X1132" s="40"/>
      <c r="Y1132" s="40"/>
      <c r="Z1132" s="40">
        <v>3000.0</v>
      </c>
      <c r="AA1132" s="40">
        <v>1800.0</v>
      </c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0" t="s">
        <v>408</v>
      </c>
      <c r="AN1132" s="40" t="s">
        <v>17</v>
      </c>
      <c r="AO1132" s="42" t="b">
        <f t="array" ref="AO1132">SUMPRODUCT(--(K1132=$AU$2:$AU$4))=0</f>
        <v>0</v>
      </c>
      <c r="AP1132" s="42" t="b">
        <f t="array" ref="AP1132">SUMPRODUCT(--(L1132=$AU$2:$AU$4))=0</f>
        <v>0</v>
      </c>
    </row>
    <row r="1133" ht="15.75" hidden="1" customHeight="1">
      <c r="A1133" s="43" t="s">
        <v>5983</v>
      </c>
      <c r="B1133" s="40" t="s">
        <v>5984</v>
      </c>
      <c r="C1133" s="40" t="s">
        <v>3338</v>
      </c>
      <c r="D1133" s="44"/>
      <c r="E1133" s="40" t="s">
        <v>14</v>
      </c>
      <c r="F1133" s="40" t="s">
        <v>363</v>
      </c>
      <c r="G1133" s="40" t="s">
        <v>363</v>
      </c>
      <c r="H1133" s="40" t="s">
        <v>14</v>
      </c>
      <c r="I1133" s="40" t="s">
        <v>363</v>
      </c>
      <c r="J1133" s="40" t="s">
        <v>363</v>
      </c>
      <c r="K1133" s="40" t="s">
        <v>14</v>
      </c>
      <c r="L1133" s="40" t="s">
        <v>14</v>
      </c>
      <c r="M1133" s="40" t="s">
        <v>363</v>
      </c>
      <c r="N1133" s="40" t="s">
        <v>363</v>
      </c>
      <c r="O1133" s="40" t="s">
        <v>14</v>
      </c>
      <c r="P1133" s="40" t="s">
        <v>363</v>
      </c>
      <c r="Q1133" s="40" t="s">
        <v>14</v>
      </c>
      <c r="R1133" s="43" t="s">
        <v>4264</v>
      </c>
      <c r="S1133" s="43" t="s">
        <v>4265</v>
      </c>
      <c r="T1133" s="40" t="s">
        <v>5984</v>
      </c>
      <c r="U1133" s="40" t="s">
        <v>4266</v>
      </c>
      <c r="V1133" s="41">
        <v>44726.0</v>
      </c>
      <c r="W1133" s="44"/>
      <c r="X1133" s="40"/>
      <c r="Y1133" s="40"/>
      <c r="Z1133" s="40">
        <v>3000.0</v>
      </c>
      <c r="AA1133" s="40">
        <v>1800.0</v>
      </c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0" t="s">
        <v>408</v>
      </c>
      <c r="AN1133" s="40" t="s">
        <v>17</v>
      </c>
      <c r="AO1133" s="42" t="b">
        <f t="array" ref="AO1133">SUMPRODUCT(--(K1133=$AU$2:$AU$4))=0</f>
        <v>0</v>
      </c>
      <c r="AP1133" s="42" t="b">
        <f t="array" ref="AP1133">SUMPRODUCT(--(L1133=$AU$2:$AU$4))=0</f>
        <v>0</v>
      </c>
    </row>
    <row r="1134" ht="15.75" hidden="1" customHeight="1">
      <c r="A1134" s="43" t="s">
        <v>5985</v>
      </c>
      <c r="B1134" s="40" t="s">
        <v>5986</v>
      </c>
      <c r="C1134" s="40" t="s">
        <v>3338</v>
      </c>
      <c r="D1134" s="44"/>
      <c r="E1134" s="40" t="s">
        <v>14</v>
      </c>
      <c r="F1134" s="40" t="s">
        <v>363</v>
      </c>
      <c r="G1134" s="40" t="s">
        <v>363</v>
      </c>
      <c r="H1134" s="40" t="s">
        <v>14</v>
      </c>
      <c r="I1134" s="40" t="s">
        <v>363</v>
      </c>
      <c r="J1134" s="40" t="s">
        <v>363</v>
      </c>
      <c r="K1134" s="40" t="s">
        <v>14</v>
      </c>
      <c r="L1134" s="40" t="s">
        <v>14</v>
      </c>
      <c r="M1134" s="40" t="s">
        <v>363</v>
      </c>
      <c r="N1134" s="40" t="s">
        <v>363</v>
      </c>
      <c r="O1134" s="40" t="s">
        <v>14</v>
      </c>
      <c r="P1134" s="40" t="s">
        <v>363</v>
      </c>
      <c r="Q1134" s="40" t="s">
        <v>14</v>
      </c>
      <c r="R1134" s="43" t="s">
        <v>4264</v>
      </c>
      <c r="S1134" s="43" t="s">
        <v>4265</v>
      </c>
      <c r="T1134" s="40" t="s">
        <v>5986</v>
      </c>
      <c r="U1134" s="40" t="s">
        <v>4266</v>
      </c>
      <c r="V1134" s="41">
        <v>44726.0</v>
      </c>
      <c r="W1134" s="44"/>
      <c r="X1134" s="40"/>
      <c r="Y1134" s="40"/>
      <c r="Z1134" s="40">
        <v>3000.0</v>
      </c>
      <c r="AA1134" s="40">
        <v>1800.0</v>
      </c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0" t="s">
        <v>408</v>
      </c>
      <c r="AN1134" s="40" t="s">
        <v>17</v>
      </c>
      <c r="AO1134" s="42" t="b">
        <f t="array" ref="AO1134">SUMPRODUCT(--(K1134=$AU$2:$AU$4))=0</f>
        <v>0</v>
      </c>
      <c r="AP1134" s="42" t="b">
        <f t="array" ref="AP1134">SUMPRODUCT(--(L1134=$AU$2:$AU$4))=0</f>
        <v>0</v>
      </c>
    </row>
    <row r="1135" ht="15.75" hidden="1" customHeight="1">
      <c r="A1135" s="43" t="s">
        <v>5987</v>
      </c>
      <c r="B1135" s="40" t="s">
        <v>5988</v>
      </c>
      <c r="C1135" s="40" t="s">
        <v>3338</v>
      </c>
      <c r="D1135" s="44"/>
      <c r="E1135" s="40" t="s">
        <v>14</v>
      </c>
      <c r="F1135" s="40" t="s">
        <v>363</v>
      </c>
      <c r="G1135" s="40" t="s">
        <v>363</v>
      </c>
      <c r="H1135" s="40" t="s">
        <v>14</v>
      </c>
      <c r="I1135" s="40" t="s">
        <v>363</v>
      </c>
      <c r="J1135" s="40" t="s">
        <v>363</v>
      </c>
      <c r="K1135" s="40" t="s">
        <v>14</v>
      </c>
      <c r="L1135" s="40" t="s">
        <v>14</v>
      </c>
      <c r="M1135" s="40" t="s">
        <v>363</v>
      </c>
      <c r="N1135" s="40" t="s">
        <v>363</v>
      </c>
      <c r="O1135" s="40" t="s">
        <v>14</v>
      </c>
      <c r="P1135" s="40" t="s">
        <v>363</v>
      </c>
      <c r="Q1135" s="40" t="s">
        <v>14</v>
      </c>
      <c r="R1135" s="43" t="s">
        <v>4264</v>
      </c>
      <c r="S1135" s="43" t="s">
        <v>4265</v>
      </c>
      <c r="T1135" s="40" t="s">
        <v>5988</v>
      </c>
      <c r="U1135" s="40" t="s">
        <v>4266</v>
      </c>
      <c r="V1135" s="41">
        <v>44726.0</v>
      </c>
      <c r="W1135" s="44"/>
      <c r="X1135" s="40"/>
      <c r="Y1135" s="40"/>
      <c r="Z1135" s="40">
        <v>3000.0</v>
      </c>
      <c r="AA1135" s="40">
        <v>1800.0</v>
      </c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0"/>
      <c r="AN1135" s="40"/>
      <c r="AO1135" s="42" t="b">
        <f t="array" ref="AO1135">SUMPRODUCT(--(K1135=$AU$2:$AU$4))=0</f>
        <v>0</v>
      </c>
      <c r="AP1135" s="42" t="b">
        <f t="array" ref="AP1135">SUMPRODUCT(--(L1135=$AU$2:$AU$4))=0</f>
        <v>0</v>
      </c>
    </row>
    <row r="1136" ht="15.75" hidden="1" customHeight="1">
      <c r="A1136" s="43" t="s">
        <v>5989</v>
      </c>
      <c r="B1136" s="40" t="s">
        <v>634</v>
      </c>
      <c r="C1136" s="40" t="s">
        <v>3338</v>
      </c>
      <c r="D1136" s="44"/>
      <c r="E1136" s="40" t="s">
        <v>14</v>
      </c>
      <c r="F1136" s="40" t="s">
        <v>363</v>
      </c>
      <c r="G1136" s="40" t="s">
        <v>363</v>
      </c>
      <c r="H1136" s="40" t="s">
        <v>5990</v>
      </c>
      <c r="I1136" s="40"/>
      <c r="J1136" s="40" t="s">
        <v>5991</v>
      </c>
      <c r="K1136" s="40" t="s">
        <v>14</v>
      </c>
      <c r="L1136" s="40" t="s">
        <v>14</v>
      </c>
      <c r="M1136" s="40" t="s">
        <v>363</v>
      </c>
      <c r="N1136" s="40" t="s">
        <v>363</v>
      </c>
      <c r="O1136" s="40" t="s">
        <v>14</v>
      </c>
      <c r="P1136" s="40" t="s">
        <v>363</v>
      </c>
      <c r="Q1136" s="40" t="s">
        <v>14</v>
      </c>
      <c r="R1136" s="43" t="s">
        <v>2223</v>
      </c>
      <c r="S1136" s="43" t="s">
        <v>2224</v>
      </c>
      <c r="T1136" s="40" t="s">
        <v>5992</v>
      </c>
      <c r="U1136" s="40" t="s">
        <v>1259</v>
      </c>
      <c r="V1136" s="41">
        <v>44726.0</v>
      </c>
      <c r="W1136" s="44" t="s">
        <v>5081</v>
      </c>
      <c r="X1136" s="40" t="s">
        <v>468</v>
      </c>
      <c r="Y1136" s="61">
        <v>0.85</v>
      </c>
      <c r="Z1136" s="40">
        <v>30000.0</v>
      </c>
      <c r="AA1136" s="40">
        <v>18000.0</v>
      </c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0" t="s">
        <v>408</v>
      </c>
      <c r="AN1136" s="40" t="s">
        <v>17</v>
      </c>
      <c r="AO1136" s="42" t="b">
        <f t="array" ref="AO1136">SUMPRODUCT(--(K1136=$AU$2:$AU$4))=0</f>
        <v>0</v>
      </c>
      <c r="AP1136" s="42" t="b">
        <f t="array" ref="AP1136">SUMPRODUCT(--(L1136=$AU$2:$AU$4))=0</f>
        <v>0</v>
      </c>
    </row>
    <row r="1137" ht="15.75" customHeight="1">
      <c r="A1137" s="43" t="s">
        <v>5993</v>
      </c>
      <c r="B1137" s="40" t="s">
        <v>588</v>
      </c>
      <c r="C1137" s="40" t="s">
        <v>3643</v>
      </c>
      <c r="D1137" s="44"/>
      <c r="E1137" s="40" t="s">
        <v>14</v>
      </c>
      <c r="F1137" s="40" t="s">
        <v>363</v>
      </c>
      <c r="G1137" s="40" t="s">
        <v>363</v>
      </c>
      <c r="H1137" s="40" t="s">
        <v>14</v>
      </c>
      <c r="I1137" s="40" t="s">
        <v>363</v>
      </c>
      <c r="J1137" s="40" t="s">
        <v>363</v>
      </c>
      <c r="K1137" s="40" t="s">
        <v>5994</v>
      </c>
      <c r="L1137" s="40" t="s">
        <v>14</v>
      </c>
      <c r="M1137" s="40"/>
      <c r="N1137" s="40" t="s">
        <v>363</v>
      </c>
      <c r="O1137" s="40" t="s">
        <v>14</v>
      </c>
      <c r="P1137" s="40" t="s">
        <v>14</v>
      </c>
      <c r="Q1137" s="40" t="s">
        <v>14</v>
      </c>
      <c r="R1137" s="43" t="s">
        <v>24</v>
      </c>
      <c r="S1137" s="43" t="s">
        <v>25</v>
      </c>
      <c r="T1137" s="40" t="s">
        <v>5995</v>
      </c>
      <c r="U1137" s="40" t="s">
        <v>406</v>
      </c>
      <c r="V1137" s="41">
        <v>44755.0</v>
      </c>
      <c r="W1137" s="44" t="s">
        <v>3333</v>
      </c>
      <c r="X1137" s="40" t="s">
        <v>468</v>
      </c>
      <c r="Y1137" s="40" t="s">
        <v>5996</v>
      </c>
      <c r="Z1137" s="40">
        <v>15000.0</v>
      </c>
      <c r="AA1137" s="40">
        <v>9000.0</v>
      </c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0" t="s">
        <v>408</v>
      </c>
      <c r="AN1137" s="40" t="s">
        <v>5997</v>
      </c>
      <c r="AO1137" s="42" t="b">
        <f t="array" ref="AO1137">SUMPRODUCT(--(K1137=$AU$2:$AU$4))=0</f>
        <v>1</v>
      </c>
      <c r="AP1137" s="42" t="b">
        <f t="array" ref="AP1137">SUMPRODUCT(--(L1137=$AU$2:$AU$4))=0</f>
        <v>0</v>
      </c>
    </row>
    <row r="1138" ht="15.75" customHeight="1">
      <c r="A1138" s="43" t="s">
        <v>5998</v>
      </c>
      <c r="B1138" s="40" t="s">
        <v>597</v>
      </c>
      <c r="C1138" s="40" t="s">
        <v>3643</v>
      </c>
      <c r="D1138" s="44"/>
      <c r="E1138" s="40" t="s">
        <v>14</v>
      </c>
      <c r="F1138" s="40" t="s">
        <v>363</v>
      </c>
      <c r="G1138" s="40" t="s">
        <v>363</v>
      </c>
      <c r="H1138" s="40" t="s">
        <v>14</v>
      </c>
      <c r="I1138" s="40" t="s">
        <v>363</v>
      </c>
      <c r="J1138" s="40" t="s">
        <v>363</v>
      </c>
      <c r="K1138" s="40" t="s">
        <v>5999</v>
      </c>
      <c r="L1138" s="40" t="s">
        <v>14</v>
      </c>
      <c r="M1138" s="40"/>
      <c r="N1138" s="40" t="s">
        <v>363</v>
      </c>
      <c r="O1138" s="40" t="s">
        <v>14</v>
      </c>
      <c r="P1138" s="40" t="s">
        <v>14</v>
      </c>
      <c r="Q1138" s="40" t="s">
        <v>14</v>
      </c>
      <c r="R1138" s="43" t="s">
        <v>24</v>
      </c>
      <c r="S1138" s="43" t="s">
        <v>25</v>
      </c>
      <c r="T1138" s="40" t="s">
        <v>6000</v>
      </c>
      <c r="U1138" s="40" t="s">
        <v>406</v>
      </c>
      <c r="V1138" s="41">
        <v>44755.0</v>
      </c>
      <c r="W1138" s="44" t="s">
        <v>3333</v>
      </c>
      <c r="X1138" s="40" t="s">
        <v>468</v>
      </c>
      <c r="Y1138" s="40" t="s">
        <v>6001</v>
      </c>
      <c r="Z1138" s="40">
        <v>9620.0</v>
      </c>
      <c r="AA1138" s="40">
        <v>5772.0</v>
      </c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0" t="s">
        <v>408</v>
      </c>
      <c r="AN1138" s="40" t="s">
        <v>5997</v>
      </c>
      <c r="AO1138" s="42" t="b">
        <f t="array" ref="AO1138">SUMPRODUCT(--(K1138=$AU$2:$AU$4))=0</f>
        <v>1</v>
      </c>
      <c r="AP1138" s="42" t="b">
        <f t="array" ref="AP1138">SUMPRODUCT(--(L1138=$AU$2:$AU$4))=0</f>
        <v>0</v>
      </c>
    </row>
    <row r="1139" ht="15.75" customHeight="1">
      <c r="A1139" s="43" t="s">
        <v>6002</v>
      </c>
      <c r="B1139" s="40" t="s">
        <v>2851</v>
      </c>
      <c r="C1139" s="40" t="s">
        <v>3643</v>
      </c>
      <c r="D1139" s="44"/>
      <c r="E1139" s="40" t="s">
        <v>14</v>
      </c>
      <c r="F1139" s="40" t="s">
        <v>363</v>
      </c>
      <c r="G1139" s="40" t="s">
        <v>363</v>
      </c>
      <c r="H1139" s="40" t="s">
        <v>6003</v>
      </c>
      <c r="I1139" s="40"/>
      <c r="J1139" s="40" t="s">
        <v>6004</v>
      </c>
      <c r="K1139" s="40" t="s">
        <v>6005</v>
      </c>
      <c r="L1139" s="40" t="s">
        <v>14</v>
      </c>
      <c r="M1139" s="40"/>
      <c r="N1139" s="40" t="s">
        <v>363</v>
      </c>
      <c r="O1139" s="40" t="s">
        <v>14</v>
      </c>
      <c r="P1139" s="40" t="s">
        <v>14</v>
      </c>
      <c r="Q1139" s="40" t="s">
        <v>14</v>
      </c>
      <c r="R1139" s="43" t="s">
        <v>120</v>
      </c>
      <c r="S1139" s="43" t="s">
        <v>121</v>
      </c>
      <c r="T1139" s="40" t="s">
        <v>5851</v>
      </c>
      <c r="U1139" s="40" t="s">
        <v>1259</v>
      </c>
      <c r="V1139" s="41">
        <v>44755.0</v>
      </c>
      <c r="W1139" s="44" t="s">
        <v>3333</v>
      </c>
      <c r="X1139" s="40" t="s">
        <v>468</v>
      </c>
      <c r="Y1139" s="40" t="s">
        <v>6006</v>
      </c>
      <c r="Z1139" s="40">
        <v>30000.0</v>
      </c>
      <c r="AA1139" s="40">
        <v>18000.0</v>
      </c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0" t="s">
        <v>408</v>
      </c>
      <c r="AN1139" s="40" t="s">
        <v>5997</v>
      </c>
      <c r="AO1139" s="42" t="b">
        <f t="array" ref="AO1139">SUMPRODUCT(--(K1139=$AU$2:$AU$4))=0</f>
        <v>1</v>
      </c>
      <c r="AP1139" s="42" t="b">
        <f t="array" ref="AP1139">SUMPRODUCT(--(L1139=$AU$2:$AU$4))=0</f>
        <v>0</v>
      </c>
    </row>
    <row r="1140" ht="15.75" hidden="1" customHeight="1">
      <c r="A1140" s="43" t="s">
        <v>6007</v>
      </c>
      <c r="B1140" s="40" t="s">
        <v>3197</v>
      </c>
      <c r="C1140" s="40" t="s">
        <v>3338</v>
      </c>
      <c r="D1140" s="44"/>
      <c r="E1140" s="40" t="s">
        <v>14</v>
      </c>
      <c r="F1140" s="40" t="s">
        <v>363</v>
      </c>
      <c r="G1140" s="40" t="s">
        <v>363</v>
      </c>
      <c r="H1140" s="40" t="s">
        <v>6008</v>
      </c>
      <c r="I1140" s="40"/>
      <c r="J1140" s="40" t="s">
        <v>6009</v>
      </c>
      <c r="K1140" s="40" t="s">
        <v>14</v>
      </c>
      <c r="L1140" s="40" t="s">
        <v>14</v>
      </c>
      <c r="M1140" s="40" t="s">
        <v>363</v>
      </c>
      <c r="N1140" s="40" t="s">
        <v>363</v>
      </c>
      <c r="O1140" s="40" t="s">
        <v>14</v>
      </c>
      <c r="P1140" s="40" t="s">
        <v>14</v>
      </c>
      <c r="Q1140" s="40" t="s">
        <v>14</v>
      </c>
      <c r="R1140" s="43" t="s">
        <v>6010</v>
      </c>
      <c r="S1140" s="43" t="s">
        <v>6011</v>
      </c>
      <c r="T1140" s="40" t="s">
        <v>6012</v>
      </c>
      <c r="U1140" s="40" t="s">
        <v>1259</v>
      </c>
      <c r="V1140" s="41">
        <v>44763.0</v>
      </c>
      <c r="W1140" s="44" t="s">
        <v>3333</v>
      </c>
      <c r="X1140" s="40" t="s">
        <v>468</v>
      </c>
      <c r="Y1140" s="61">
        <v>0.7</v>
      </c>
      <c r="Z1140" s="40">
        <v>30000.0</v>
      </c>
      <c r="AA1140" s="40">
        <v>18000.0</v>
      </c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0" t="s">
        <v>408</v>
      </c>
      <c r="AN1140" s="40" t="s">
        <v>5997</v>
      </c>
      <c r="AO1140" s="42" t="b">
        <f t="array" ref="AO1140">SUMPRODUCT(--(K1140=$AU$2:$AU$4))=0</f>
        <v>0</v>
      </c>
      <c r="AP1140" s="42" t="b">
        <f t="array" ref="AP1140">SUMPRODUCT(--(L1140=$AU$2:$AU$4))=0</f>
        <v>0</v>
      </c>
    </row>
    <row r="1141" ht="15.75" hidden="1" customHeight="1">
      <c r="A1141" s="43" t="s">
        <v>6013</v>
      </c>
      <c r="B1141" s="40" t="s">
        <v>4645</v>
      </c>
      <c r="C1141" s="40" t="s">
        <v>3338</v>
      </c>
      <c r="D1141" s="44"/>
      <c r="E1141" s="40" t="s">
        <v>14</v>
      </c>
      <c r="F1141" s="40" t="s">
        <v>363</v>
      </c>
      <c r="G1141" s="40" t="s">
        <v>363</v>
      </c>
      <c r="H1141" s="40" t="s">
        <v>6014</v>
      </c>
      <c r="I1141" s="40"/>
      <c r="J1141" s="40" t="s">
        <v>6009</v>
      </c>
      <c r="K1141" s="40" t="s">
        <v>14</v>
      </c>
      <c r="L1141" s="40" t="s">
        <v>14</v>
      </c>
      <c r="M1141" s="40" t="s">
        <v>363</v>
      </c>
      <c r="N1141" s="40" t="s">
        <v>363</v>
      </c>
      <c r="O1141" s="40" t="s">
        <v>14</v>
      </c>
      <c r="P1141" s="40" t="s">
        <v>14</v>
      </c>
      <c r="Q1141" s="40" t="s">
        <v>14</v>
      </c>
      <c r="R1141" s="43" t="s">
        <v>6010</v>
      </c>
      <c r="S1141" s="43" t="s">
        <v>6011</v>
      </c>
      <c r="T1141" s="40" t="s">
        <v>6015</v>
      </c>
      <c r="U1141" s="40" t="s">
        <v>1259</v>
      </c>
      <c r="V1141" s="41">
        <v>44764.0</v>
      </c>
      <c r="W1141" s="44" t="s">
        <v>3333</v>
      </c>
      <c r="X1141" s="40" t="s">
        <v>468</v>
      </c>
      <c r="Y1141" s="61">
        <v>0.81</v>
      </c>
      <c r="Z1141" s="40">
        <v>30000.0</v>
      </c>
      <c r="AA1141" s="40">
        <v>18000.0</v>
      </c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0" t="s">
        <v>408</v>
      </c>
      <c r="AN1141" s="40" t="s">
        <v>5997</v>
      </c>
      <c r="AO1141" s="42" t="b">
        <f t="array" ref="AO1141">SUMPRODUCT(--(K1141=$AU$2:$AU$4))=0</f>
        <v>0</v>
      </c>
      <c r="AP1141" s="42" t="b">
        <f t="array" ref="AP1141">SUMPRODUCT(--(L1141=$AU$2:$AU$4))=0</f>
        <v>0</v>
      </c>
    </row>
    <row r="1142" ht="15.75" hidden="1" customHeight="1">
      <c r="A1142" s="43" t="s">
        <v>6016</v>
      </c>
      <c r="B1142" s="40" t="s">
        <v>5688</v>
      </c>
      <c r="C1142" s="40" t="s">
        <v>3338</v>
      </c>
      <c r="D1142" s="44"/>
      <c r="E1142" s="40" t="s">
        <v>14</v>
      </c>
      <c r="F1142" s="40" t="s">
        <v>363</v>
      </c>
      <c r="G1142" s="40" t="s">
        <v>363</v>
      </c>
      <c r="H1142" s="40" t="s">
        <v>6017</v>
      </c>
      <c r="I1142" s="40"/>
      <c r="J1142" s="40" t="s">
        <v>6009</v>
      </c>
      <c r="K1142" s="40" t="s">
        <v>14</v>
      </c>
      <c r="L1142" s="40" t="s">
        <v>14</v>
      </c>
      <c r="M1142" s="40" t="s">
        <v>363</v>
      </c>
      <c r="N1142" s="40" t="s">
        <v>363</v>
      </c>
      <c r="O1142" s="40" t="s">
        <v>14</v>
      </c>
      <c r="P1142" s="40" t="s">
        <v>14</v>
      </c>
      <c r="Q1142" s="40" t="s">
        <v>14</v>
      </c>
      <c r="R1142" s="43" t="s">
        <v>6010</v>
      </c>
      <c r="S1142" s="43" t="s">
        <v>6011</v>
      </c>
      <c r="T1142" s="40" t="s">
        <v>6018</v>
      </c>
      <c r="U1142" s="40" t="s">
        <v>1259</v>
      </c>
      <c r="V1142" s="41">
        <v>44767.0</v>
      </c>
      <c r="W1142" s="44" t="s">
        <v>3333</v>
      </c>
      <c r="X1142" s="40" t="s">
        <v>468</v>
      </c>
      <c r="Y1142" s="61">
        <v>0.7</v>
      </c>
      <c r="Z1142" s="40">
        <v>25000.0</v>
      </c>
      <c r="AA1142" s="40">
        <v>15000.0</v>
      </c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0" t="s">
        <v>408</v>
      </c>
      <c r="AN1142" s="40" t="s">
        <v>5997</v>
      </c>
      <c r="AO1142" s="42" t="b">
        <f t="array" ref="AO1142">SUMPRODUCT(--(K1142=$AU$2:$AU$4))=0</f>
        <v>0</v>
      </c>
      <c r="AP1142" s="42" t="b">
        <f t="array" ref="AP1142">SUMPRODUCT(--(L1142=$AU$2:$AU$4))=0</f>
        <v>0</v>
      </c>
    </row>
    <row r="1143" ht="15.75" hidden="1" customHeight="1">
      <c r="A1143" s="43" t="s">
        <v>6019</v>
      </c>
      <c r="B1143" s="40" t="s">
        <v>583</v>
      </c>
      <c r="C1143" s="40" t="s">
        <v>3643</v>
      </c>
      <c r="D1143" s="44"/>
      <c r="E1143" s="40" t="s">
        <v>14</v>
      </c>
      <c r="F1143" s="40" t="s">
        <v>363</v>
      </c>
      <c r="G1143" s="40" t="s">
        <v>363</v>
      </c>
      <c r="H1143" s="40" t="s">
        <v>6020</v>
      </c>
      <c r="I1143" s="40"/>
      <c r="J1143" s="40" t="s">
        <v>6021</v>
      </c>
      <c r="K1143" s="40" t="s">
        <v>14</v>
      </c>
      <c r="L1143" s="40" t="s">
        <v>14</v>
      </c>
      <c r="M1143" s="40" t="s">
        <v>363</v>
      </c>
      <c r="N1143" s="40" t="s">
        <v>363</v>
      </c>
      <c r="O1143" s="40" t="s">
        <v>14</v>
      </c>
      <c r="P1143" s="40" t="s">
        <v>14</v>
      </c>
      <c r="Q1143" s="40" t="s">
        <v>14</v>
      </c>
      <c r="R1143" s="43" t="s">
        <v>347</v>
      </c>
      <c r="S1143" s="43" t="s">
        <v>348</v>
      </c>
      <c r="T1143" s="40" t="s">
        <v>5750</v>
      </c>
      <c r="U1143" s="40" t="s">
        <v>406</v>
      </c>
      <c r="V1143" s="41">
        <v>44769.0</v>
      </c>
      <c r="W1143" s="44" t="s">
        <v>3333</v>
      </c>
      <c r="X1143" s="40" t="s">
        <v>468</v>
      </c>
      <c r="Y1143" s="61">
        <v>0.96</v>
      </c>
      <c r="Z1143" s="40">
        <v>6800.0</v>
      </c>
      <c r="AA1143" s="40">
        <v>4080.0</v>
      </c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0" t="s">
        <v>408</v>
      </c>
      <c r="AN1143" s="40" t="s">
        <v>5997</v>
      </c>
      <c r="AO1143" s="42" t="b">
        <f t="array" ref="AO1143">SUMPRODUCT(--(K1143=$AU$2:$AU$4))=0</f>
        <v>0</v>
      </c>
      <c r="AP1143" s="42" t="b">
        <f t="array" ref="AP1143">SUMPRODUCT(--(L1143=$AU$2:$AU$4))=0</f>
        <v>0</v>
      </c>
    </row>
    <row r="1144" ht="15.75" hidden="1" customHeight="1">
      <c r="A1144" s="43" t="s">
        <v>6022</v>
      </c>
      <c r="B1144" s="40" t="s">
        <v>425</v>
      </c>
      <c r="C1144" s="40" t="s">
        <v>724</v>
      </c>
      <c r="D1144" s="44"/>
      <c r="E1144" s="40" t="s">
        <v>14</v>
      </c>
      <c r="F1144" s="40" t="s">
        <v>363</v>
      </c>
      <c r="G1144" s="40" t="s">
        <v>363</v>
      </c>
      <c r="H1144" s="40" t="s">
        <v>14</v>
      </c>
      <c r="I1144" s="40" t="s">
        <v>363</v>
      </c>
      <c r="J1144" s="40" t="s">
        <v>363</v>
      </c>
      <c r="K1144" s="40" t="s">
        <v>14</v>
      </c>
      <c r="L1144" s="40" t="s">
        <v>14</v>
      </c>
      <c r="M1144" s="40" t="s">
        <v>363</v>
      </c>
      <c r="N1144" s="40" t="s">
        <v>363</v>
      </c>
      <c r="O1144" s="40" t="s">
        <v>14</v>
      </c>
      <c r="P1144" s="40" t="s">
        <v>14</v>
      </c>
      <c r="Q1144" s="40" t="s">
        <v>14</v>
      </c>
      <c r="R1144" s="43" t="s">
        <v>1256</v>
      </c>
      <c r="S1144" s="43" t="s">
        <v>1257</v>
      </c>
      <c r="T1144" s="40" t="s">
        <v>6023</v>
      </c>
      <c r="U1144" s="40" t="s">
        <v>406</v>
      </c>
      <c r="V1144" s="41">
        <v>44770.0</v>
      </c>
      <c r="W1144" s="44" t="s">
        <v>3333</v>
      </c>
      <c r="X1144" s="40" t="s">
        <v>468</v>
      </c>
      <c r="Y1144" s="61">
        <v>0.63</v>
      </c>
      <c r="Z1144" s="40">
        <v>6000.0</v>
      </c>
      <c r="AA1144" s="40">
        <v>3600.0</v>
      </c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0" t="s">
        <v>408</v>
      </c>
      <c r="AN1144" s="40" t="s">
        <v>5997</v>
      </c>
      <c r="AO1144" s="42" t="b">
        <f t="array" ref="AO1144">SUMPRODUCT(--(K1144=$AU$2:$AU$4))=0</f>
        <v>0</v>
      </c>
      <c r="AP1144" s="42" t="b">
        <f t="array" ref="AP1144">SUMPRODUCT(--(L1144=$AU$2:$AU$4))=0</f>
        <v>0</v>
      </c>
    </row>
    <row r="1145" ht="15.75" customHeight="1">
      <c r="A1145" s="40" t="s">
        <v>6024</v>
      </c>
      <c r="B1145" s="40" t="s">
        <v>3197</v>
      </c>
      <c r="C1145" s="40" t="s">
        <v>3643</v>
      </c>
      <c r="D1145" s="44"/>
      <c r="E1145" s="40" t="s">
        <v>6025</v>
      </c>
      <c r="F1145" s="44"/>
      <c r="G1145" s="40" t="s">
        <v>5894</v>
      </c>
      <c r="H1145" s="40" t="s">
        <v>6025</v>
      </c>
      <c r="I1145" s="40"/>
      <c r="J1145" s="40" t="s">
        <v>6026</v>
      </c>
      <c r="K1145" s="40" t="s">
        <v>6027</v>
      </c>
      <c r="L1145" s="40" t="s">
        <v>14</v>
      </c>
      <c r="M1145" s="40"/>
      <c r="N1145" s="40" t="s">
        <v>363</v>
      </c>
      <c r="O1145" s="40" t="s">
        <v>14</v>
      </c>
      <c r="P1145" s="40" t="s">
        <v>14</v>
      </c>
      <c r="Q1145" s="40" t="s">
        <v>14</v>
      </c>
      <c r="R1145" s="40" t="s">
        <v>6028</v>
      </c>
      <c r="S1145" s="40" t="s">
        <v>169</v>
      </c>
      <c r="T1145" s="40" t="s">
        <v>6029</v>
      </c>
      <c r="U1145" s="40" t="s">
        <v>406</v>
      </c>
      <c r="V1145" s="41">
        <v>44776.0</v>
      </c>
      <c r="W1145" s="40" t="s">
        <v>3333</v>
      </c>
      <c r="X1145" s="40" t="s">
        <v>468</v>
      </c>
      <c r="Y1145" s="40" t="s">
        <v>6030</v>
      </c>
      <c r="Z1145" s="40">
        <v>30000.0</v>
      </c>
      <c r="AA1145" s="40">
        <v>18000.0</v>
      </c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0"/>
      <c r="AN1145" s="40"/>
      <c r="AO1145" s="42" t="b">
        <f t="array" ref="AO1145">SUMPRODUCT(--(K1145=$AU$2:$AU$4))=0</f>
        <v>1</v>
      </c>
      <c r="AP1145" s="42" t="b">
        <f t="array" ref="AP1145">SUMPRODUCT(--(L1145=$AU$2:$AU$4))=0</f>
        <v>0</v>
      </c>
    </row>
    <row r="1146" ht="15.75" customHeight="1">
      <c r="A1146" s="40" t="s">
        <v>6031</v>
      </c>
      <c r="B1146" s="40" t="s">
        <v>4645</v>
      </c>
      <c r="C1146" s="40" t="s">
        <v>3643</v>
      </c>
      <c r="D1146" s="44"/>
      <c r="E1146" s="40" t="s">
        <v>6032</v>
      </c>
      <c r="F1146" s="44"/>
      <c r="G1146" s="40" t="s">
        <v>5894</v>
      </c>
      <c r="H1146" s="40" t="s">
        <v>6032</v>
      </c>
      <c r="I1146" s="40"/>
      <c r="J1146" s="40" t="s">
        <v>6026</v>
      </c>
      <c r="K1146" s="40" t="s">
        <v>6033</v>
      </c>
      <c r="L1146" s="40" t="s">
        <v>14</v>
      </c>
      <c r="M1146" s="40"/>
      <c r="N1146" s="40" t="s">
        <v>363</v>
      </c>
      <c r="O1146" s="40" t="s">
        <v>14</v>
      </c>
      <c r="P1146" s="40" t="s">
        <v>14</v>
      </c>
      <c r="Q1146" s="40" t="s">
        <v>14</v>
      </c>
      <c r="R1146" s="40" t="s">
        <v>6028</v>
      </c>
      <c r="S1146" s="40" t="s">
        <v>169</v>
      </c>
      <c r="T1146" s="40" t="s">
        <v>6034</v>
      </c>
      <c r="U1146" s="40" t="s">
        <v>406</v>
      </c>
      <c r="V1146" s="41">
        <v>44777.0</v>
      </c>
      <c r="W1146" s="40" t="s">
        <v>3333</v>
      </c>
      <c r="X1146" s="40" t="s">
        <v>468</v>
      </c>
      <c r="Y1146" s="40" t="s">
        <v>6035</v>
      </c>
      <c r="Z1146" s="40">
        <v>30000.0</v>
      </c>
      <c r="AA1146" s="40">
        <v>18000.0</v>
      </c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0"/>
      <c r="AN1146" s="40"/>
      <c r="AO1146" s="42" t="b">
        <f t="array" ref="AO1146">SUMPRODUCT(--(K1146=$AU$2:$AU$4))=0</f>
        <v>1</v>
      </c>
      <c r="AP1146" s="42" t="b">
        <f t="array" ref="AP1146">SUMPRODUCT(--(L1146=$AU$2:$AU$4))=0</f>
        <v>0</v>
      </c>
    </row>
    <row r="1147" ht="15.75" customHeight="1">
      <c r="A1147" s="40" t="s">
        <v>6036</v>
      </c>
      <c r="B1147" s="40" t="s">
        <v>5688</v>
      </c>
      <c r="C1147" s="40" t="s">
        <v>3643</v>
      </c>
      <c r="D1147" s="44"/>
      <c r="E1147" s="40" t="s">
        <v>6037</v>
      </c>
      <c r="F1147" s="44"/>
      <c r="G1147" s="40" t="s">
        <v>5894</v>
      </c>
      <c r="H1147" s="40" t="s">
        <v>6037</v>
      </c>
      <c r="I1147" s="40"/>
      <c r="J1147" s="40" t="s">
        <v>6038</v>
      </c>
      <c r="K1147" s="40" t="s">
        <v>6039</v>
      </c>
      <c r="L1147" s="40" t="s">
        <v>14</v>
      </c>
      <c r="M1147" s="40"/>
      <c r="N1147" s="40" t="s">
        <v>363</v>
      </c>
      <c r="O1147" s="40" t="s">
        <v>14</v>
      </c>
      <c r="P1147" s="40" t="s">
        <v>14</v>
      </c>
      <c r="Q1147" s="40" t="s">
        <v>14</v>
      </c>
      <c r="R1147" s="40" t="s">
        <v>6028</v>
      </c>
      <c r="S1147" s="40" t="s">
        <v>169</v>
      </c>
      <c r="T1147" s="40" t="s">
        <v>6040</v>
      </c>
      <c r="U1147" s="40" t="s">
        <v>406</v>
      </c>
      <c r="V1147" s="41">
        <v>44777.0</v>
      </c>
      <c r="W1147" s="40" t="s">
        <v>3333</v>
      </c>
      <c r="X1147" s="40" t="s">
        <v>468</v>
      </c>
      <c r="Y1147" s="40" t="s">
        <v>6041</v>
      </c>
      <c r="Z1147" s="40">
        <v>30000.0</v>
      </c>
      <c r="AA1147" s="40">
        <v>18000.0</v>
      </c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0"/>
      <c r="AN1147" s="40"/>
      <c r="AO1147" s="42" t="b">
        <f t="array" ref="AO1147">SUMPRODUCT(--(K1147=$AU$2:$AU$4))=0</f>
        <v>1</v>
      </c>
      <c r="AP1147" s="42" t="b">
        <f t="array" ref="AP1147">SUMPRODUCT(--(L1147=$AU$2:$AU$4))=0</f>
        <v>0</v>
      </c>
    </row>
    <row r="1148" ht="15.75" customHeight="1">
      <c r="A1148" s="40" t="s">
        <v>6042</v>
      </c>
      <c r="B1148" s="40" t="s">
        <v>5692</v>
      </c>
      <c r="C1148" s="40" t="s">
        <v>3643</v>
      </c>
      <c r="D1148" s="44"/>
      <c r="E1148" s="40" t="s">
        <v>6043</v>
      </c>
      <c r="F1148" s="44"/>
      <c r="G1148" s="40" t="s">
        <v>5894</v>
      </c>
      <c r="H1148" s="40" t="s">
        <v>6043</v>
      </c>
      <c r="I1148" s="40"/>
      <c r="J1148" s="40" t="s">
        <v>6044</v>
      </c>
      <c r="K1148" s="40" t="s">
        <v>6045</v>
      </c>
      <c r="L1148" s="40" t="s">
        <v>14</v>
      </c>
      <c r="M1148" s="40"/>
      <c r="N1148" s="40" t="s">
        <v>363</v>
      </c>
      <c r="O1148" s="40" t="s">
        <v>14</v>
      </c>
      <c r="P1148" s="40" t="s">
        <v>14</v>
      </c>
      <c r="Q1148" s="40" t="s">
        <v>14</v>
      </c>
      <c r="R1148" s="40" t="s">
        <v>6028</v>
      </c>
      <c r="S1148" s="40" t="s">
        <v>169</v>
      </c>
      <c r="T1148" s="40" t="s">
        <v>6046</v>
      </c>
      <c r="U1148" s="40" t="s">
        <v>406</v>
      </c>
      <c r="V1148" s="41">
        <v>44778.0</v>
      </c>
      <c r="W1148" s="40" t="s">
        <v>3333</v>
      </c>
      <c r="X1148" s="40" t="s">
        <v>468</v>
      </c>
      <c r="Y1148" s="40" t="s">
        <v>6047</v>
      </c>
      <c r="Z1148" s="40">
        <v>30000.0</v>
      </c>
      <c r="AA1148" s="40">
        <v>18000.0</v>
      </c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0"/>
      <c r="AN1148" s="40"/>
      <c r="AO1148" s="42" t="b">
        <f t="array" ref="AO1148">SUMPRODUCT(--(K1148=$AU$2:$AU$4))=0</f>
        <v>1</v>
      </c>
      <c r="AP1148" s="42" t="b">
        <f t="array" ref="AP1148">SUMPRODUCT(--(L1148=$AU$2:$AU$4))=0</f>
        <v>0</v>
      </c>
    </row>
    <row r="1149" ht="15.75" customHeight="1">
      <c r="A1149" s="40" t="s">
        <v>6048</v>
      </c>
      <c r="B1149" s="40" t="s">
        <v>6049</v>
      </c>
      <c r="C1149" s="40" t="s">
        <v>3643</v>
      </c>
      <c r="D1149" s="44"/>
      <c r="E1149" s="40" t="s">
        <v>6050</v>
      </c>
      <c r="F1149" s="44"/>
      <c r="G1149" s="40" t="s">
        <v>5894</v>
      </c>
      <c r="H1149" s="40" t="s">
        <v>6050</v>
      </c>
      <c r="I1149" s="40"/>
      <c r="J1149" s="40" t="s">
        <v>6026</v>
      </c>
      <c r="K1149" s="40" t="s">
        <v>6051</v>
      </c>
      <c r="L1149" s="40" t="s">
        <v>14</v>
      </c>
      <c r="M1149" s="40"/>
      <c r="N1149" s="40" t="s">
        <v>363</v>
      </c>
      <c r="O1149" s="40" t="s">
        <v>14</v>
      </c>
      <c r="P1149" s="40" t="s">
        <v>14</v>
      </c>
      <c r="Q1149" s="40" t="s">
        <v>14</v>
      </c>
      <c r="R1149" s="40" t="s">
        <v>6028</v>
      </c>
      <c r="S1149" s="40" t="s">
        <v>169</v>
      </c>
      <c r="T1149" s="40" t="s">
        <v>6052</v>
      </c>
      <c r="U1149" s="40" t="s">
        <v>406</v>
      </c>
      <c r="V1149" s="41">
        <v>44781.0</v>
      </c>
      <c r="W1149" s="40" t="s">
        <v>3333</v>
      </c>
      <c r="X1149" s="40" t="s">
        <v>468</v>
      </c>
      <c r="Y1149" s="40" t="s">
        <v>6053</v>
      </c>
      <c r="Z1149" s="40">
        <v>30000.0</v>
      </c>
      <c r="AA1149" s="40">
        <v>18000.0</v>
      </c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0"/>
      <c r="AN1149" s="40"/>
      <c r="AO1149" s="42" t="b">
        <f t="array" ref="AO1149">SUMPRODUCT(--(K1149=$AU$2:$AU$4))=0</f>
        <v>1</v>
      </c>
      <c r="AP1149" s="42" t="b">
        <f t="array" ref="AP1149">SUMPRODUCT(--(L1149=$AU$2:$AU$4))=0</f>
        <v>0</v>
      </c>
    </row>
    <row r="1150" ht="15.75" customHeight="1">
      <c r="A1150" s="40" t="s">
        <v>6054</v>
      </c>
      <c r="B1150" s="40" t="s">
        <v>6055</v>
      </c>
      <c r="C1150" s="40" t="s">
        <v>3643</v>
      </c>
      <c r="D1150" s="44"/>
      <c r="E1150" s="40" t="s">
        <v>6056</v>
      </c>
      <c r="F1150" s="44"/>
      <c r="G1150" s="40" t="s">
        <v>5894</v>
      </c>
      <c r="H1150" s="40" t="s">
        <v>6056</v>
      </c>
      <c r="I1150" s="40"/>
      <c r="J1150" s="40" t="s">
        <v>6038</v>
      </c>
      <c r="K1150" s="40" t="s">
        <v>6057</v>
      </c>
      <c r="L1150" s="40" t="s">
        <v>14</v>
      </c>
      <c r="M1150" s="40"/>
      <c r="N1150" s="40" t="s">
        <v>363</v>
      </c>
      <c r="O1150" s="40" t="s">
        <v>14</v>
      </c>
      <c r="P1150" s="40" t="s">
        <v>14</v>
      </c>
      <c r="Q1150" s="40" t="s">
        <v>14</v>
      </c>
      <c r="R1150" s="40" t="s">
        <v>6028</v>
      </c>
      <c r="S1150" s="40" t="s">
        <v>169</v>
      </c>
      <c r="T1150" s="40" t="s">
        <v>6058</v>
      </c>
      <c r="U1150" s="40" t="s">
        <v>406</v>
      </c>
      <c r="V1150" s="41">
        <v>44781.0</v>
      </c>
      <c r="W1150" s="40" t="s">
        <v>3333</v>
      </c>
      <c r="X1150" s="40" t="s">
        <v>468</v>
      </c>
      <c r="Y1150" s="40" t="s">
        <v>6059</v>
      </c>
      <c r="Z1150" s="40">
        <v>30000.0</v>
      </c>
      <c r="AA1150" s="40">
        <v>18000.0</v>
      </c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0"/>
      <c r="AN1150" s="40"/>
      <c r="AO1150" s="42" t="b">
        <f t="array" ref="AO1150">SUMPRODUCT(--(K1150=$AU$2:$AU$4))=0</f>
        <v>1</v>
      </c>
      <c r="AP1150" s="42" t="b">
        <f t="array" ref="AP1150">SUMPRODUCT(--(L1150=$AU$2:$AU$4))=0</f>
        <v>0</v>
      </c>
    </row>
    <row r="1151" ht="15.75" hidden="1" customHeight="1">
      <c r="A1151" s="43" t="s">
        <v>6060</v>
      </c>
      <c r="B1151" s="40" t="s">
        <v>2851</v>
      </c>
      <c r="C1151" s="40" t="s">
        <v>3338</v>
      </c>
      <c r="D1151" s="44"/>
      <c r="E1151" s="40" t="s">
        <v>14</v>
      </c>
      <c r="F1151" s="40" t="s">
        <v>363</v>
      </c>
      <c r="G1151" s="40" t="s">
        <v>363</v>
      </c>
      <c r="H1151" s="40" t="s">
        <v>14</v>
      </c>
      <c r="I1151" s="40" t="s">
        <v>363</v>
      </c>
      <c r="J1151" s="40" t="s">
        <v>363</v>
      </c>
      <c r="K1151" s="40" t="s">
        <v>14</v>
      </c>
      <c r="L1151" s="40" t="s">
        <v>14</v>
      </c>
      <c r="M1151" s="40" t="s">
        <v>363</v>
      </c>
      <c r="N1151" s="40" t="s">
        <v>363</v>
      </c>
      <c r="O1151" s="40" t="s">
        <v>14</v>
      </c>
      <c r="P1151" s="40" t="s">
        <v>14</v>
      </c>
      <c r="Q1151" s="40" t="s">
        <v>14</v>
      </c>
      <c r="R1151" s="43" t="s">
        <v>6061</v>
      </c>
      <c r="S1151" s="43" t="s">
        <v>5836</v>
      </c>
      <c r="T1151" s="40" t="s">
        <v>6062</v>
      </c>
      <c r="U1151" s="40" t="s">
        <v>1259</v>
      </c>
      <c r="V1151" s="41">
        <v>44782.0</v>
      </c>
      <c r="W1151" s="44" t="s">
        <v>6063</v>
      </c>
      <c r="X1151" s="40" t="s">
        <v>468</v>
      </c>
      <c r="Y1151" s="40" t="s">
        <v>6064</v>
      </c>
      <c r="Z1151" s="40">
        <v>5664.0</v>
      </c>
      <c r="AA1151" s="40">
        <v>3398.0</v>
      </c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0"/>
      <c r="AN1151" s="40" t="s">
        <v>5997</v>
      </c>
      <c r="AO1151" s="42" t="b">
        <f t="array" ref="AO1151">SUMPRODUCT(--(K1151=$AU$2:$AU$4))=0</f>
        <v>0</v>
      </c>
      <c r="AP1151" s="42" t="b">
        <f t="array" ref="AP1151">SUMPRODUCT(--(L1151=$AU$2:$AU$4))=0</f>
        <v>0</v>
      </c>
    </row>
    <row r="1152" ht="15.75" hidden="1" customHeight="1">
      <c r="A1152" s="43" t="s">
        <v>6065</v>
      </c>
      <c r="B1152" s="40" t="s">
        <v>4960</v>
      </c>
      <c r="C1152" s="40" t="s">
        <v>3338</v>
      </c>
      <c r="D1152" s="44"/>
      <c r="E1152" s="40" t="s">
        <v>14</v>
      </c>
      <c r="F1152" s="40" t="s">
        <v>363</v>
      </c>
      <c r="G1152" s="40" t="s">
        <v>363</v>
      </c>
      <c r="H1152" s="40" t="s">
        <v>14</v>
      </c>
      <c r="I1152" s="40" t="s">
        <v>363</v>
      </c>
      <c r="J1152" s="40" t="s">
        <v>363</v>
      </c>
      <c r="K1152" s="40" t="s">
        <v>14</v>
      </c>
      <c r="L1152" s="40" t="s">
        <v>14</v>
      </c>
      <c r="M1152" s="40" t="s">
        <v>363</v>
      </c>
      <c r="N1152" s="40" t="s">
        <v>363</v>
      </c>
      <c r="O1152" s="40" t="s">
        <v>14</v>
      </c>
      <c r="P1152" s="40" t="s">
        <v>14</v>
      </c>
      <c r="Q1152" s="40" t="s">
        <v>14</v>
      </c>
      <c r="R1152" s="43" t="s">
        <v>6061</v>
      </c>
      <c r="S1152" s="43" t="s">
        <v>5836</v>
      </c>
      <c r="T1152" s="40" t="s">
        <v>6066</v>
      </c>
      <c r="U1152" s="40" t="s">
        <v>1259</v>
      </c>
      <c r="V1152" s="41">
        <v>44782.0</v>
      </c>
      <c r="W1152" s="44" t="s">
        <v>6063</v>
      </c>
      <c r="X1152" s="40" t="s">
        <v>468</v>
      </c>
      <c r="Y1152" s="40" t="s">
        <v>6067</v>
      </c>
      <c r="Z1152" s="40">
        <v>6649.0</v>
      </c>
      <c r="AA1152" s="40">
        <v>3989.0</v>
      </c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0"/>
      <c r="AN1152" s="40" t="s">
        <v>5997</v>
      </c>
      <c r="AO1152" s="42" t="b">
        <f t="array" ref="AO1152">SUMPRODUCT(--(K1152=$AU$2:$AU$4))=0</f>
        <v>0</v>
      </c>
      <c r="AP1152" s="42" t="b">
        <f t="array" ref="AP1152">SUMPRODUCT(--(L1152=$AU$2:$AU$4))=0</f>
        <v>0</v>
      </c>
    </row>
    <row r="1153" ht="15.75" hidden="1" customHeight="1">
      <c r="A1153" s="43" t="s">
        <v>6068</v>
      </c>
      <c r="B1153" s="40" t="s">
        <v>3105</v>
      </c>
      <c r="C1153" s="40" t="s">
        <v>3338</v>
      </c>
      <c r="D1153" s="44"/>
      <c r="E1153" s="40" t="s">
        <v>14</v>
      </c>
      <c r="F1153" s="40" t="s">
        <v>363</v>
      </c>
      <c r="G1153" s="40" t="s">
        <v>363</v>
      </c>
      <c r="H1153" s="43" t="s">
        <v>6069</v>
      </c>
      <c r="I1153" s="40" t="s">
        <v>363</v>
      </c>
      <c r="J1153" s="40" t="s">
        <v>6070</v>
      </c>
      <c r="K1153" s="40" t="s">
        <v>14</v>
      </c>
      <c r="L1153" s="40" t="s">
        <v>14</v>
      </c>
      <c r="M1153" s="40" t="s">
        <v>363</v>
      </c>
      <c r="N1153" s="40" t="s">
        <v>363</v>
      </c>
      <c r="O1153" s="40" t="s">
        <v>14</v>
      </c>
      <c r="P1153" s="40" t="s">
        <v>14</v>
      </c>
      <c r="Q1153" s="40" t="s">
        <v>14</v>
      </c>
      <c r="R1153" s="43" t="s">
        <v>6071</v>
      </c>
      <c r="S1153" s="43" t="s">
        <v>6072</v>
      </c>
      <c r="T1153" s="40" t="s">
        <v>5851</v>
      </c>
      <c r="U1153" s="40" t="s">
        <v>406</v>
      </c>
      <c r="V1153" s="41">
        <v>44783.0</v>
      </c>
      <c r="W1153" s="44" t="s">
        <v>6073</v>
      </c>
      <c r="X1153" s="40" t="s">
        <v>468</v>
      </c>
      <c r="Y1153" s="40" t="s">
        <v>6074</v>
      </c>
      <c r="Z1153" s="40">
        <v>20000.0</v>
      </c>
      <c r="AA1153" s="40">
        <v>12000.0</v>
      </c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0"/>
      <c r="AN1153" s="40" t="s">
        <v>5997</v>
      </c>
      <c r="AO1153" s="42" t="b">
        <f t="array" ref="AO1153">SUMPRODUCT(--(K1153=$AU$2:$AU$4))=0</f>
        <v>0</v>
      </c>
      <c r="AP1153" s="42" t="b">
        <f t="array" ref="AP1153">SUMPRODUCT(--(L1153=$AU$2:$AU$4))=0</f>
        <v>0</v>
      </c>
    </row>
    <row r="1154" ht="15.75" hidden="1" customHeight="1">
      <c r="A1154" s="43" t="s">
        <v>6075</v>
      </c>
      <c r="B1154" s="40" t="s">
        <v>6076</v>
      </c>
      <c r="C1154" s="40" t="s">
        <v>3338</v>
      </c>
      <c r="D1154" s="44"/>
      <c r="E1154" s="40" t="s">
        <v>14</v>
      </c>
      <c r="F1154" s="40" t="s">
        <v>363</v>
      </c>
      <c r="G1154" s="40" t="s">
        <v>363</v>
      </c>
      <c r="H1154" s="43" t="s">
        <v>6077</v>
      </c>
      <c r="I1154" s="40" t="s">
        <v>363</v>
      </c>
      <c r="J1154" s="40" t="s">
        <v>6078</v>
      </c>
      <c r="K1154" s="40" t="s">
        <v>14</v>
      </c>
      <c r="L1154" s="40" t="s">
        <v>14</v>
      </c>
      <c r="M1154" s="40" t="s">
        <v>363</v>
      </c>
      <c r="N1154" s="40" t="s">
        <v>363</v>
      </c>
      <c r="O1154" s="40" t="s">
        <v>14</v>
      </c>
      <c r="P1154" s="40" t="s">
        <v>14</v>
      </c>
      <c r="Q1154" s="40" t="s">
        <v>14</v>
      </c>
      <c r="R1154" s="43" t="s">
        <v>6079</v>
      </c>
      <c r="S1154" s="43" t="s">
        <v>6080</v>
      </c>
      <c r="T1154" s="40" t="s">
        <v>5851</v>
      </c>
      <c r="U1154" s="40" t="s">
        <v>406</v>
      </c>
      <c r="V1154" s="41">
        <v>44802.0</v>
      </c>
      <c r="W1154" s="44" t="s">
        <v>6081</v>
      </c>
      <c r="X1154" s="40"/>
      <c r="Y1154" s="52">
        <v>0.9</v>
      </c>
      <c r="Z1154" s="40">
        <v>30000.0</v>
      </c>
      <c r="AA1154" s="40">
        <v>18000.0</v>
      </c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0"/>
      <c r="AN1154" s="40" t="s">
        <v>5997</v>
      </c>
      <c r="AO1154" s="42" t="b">
        <f t="array" ref="AO1154">SUMPRODUCT(--(K1154=$AU$2:$AU$4))=0</f>
        <v>0</v>
      </c>
      <c r="AP1154" s="42" t="b">
        <f t="array" ref="AP1154">SUMPRODUCT(--(L1154=$AU$2:$AU$4))=0</f>
        <v>0</v>
      </c>
    </row>
    <row r="1155" ht="15.75" hidden="1" customHeight="1">
      <c r="A1155" s="43" t="s">
        <v>6082</v>
      </c>
      <c r="B1155" s="40" t="s">
        <v>2851</v>
      </c>
      <c r="C1155" s="40" t="s">
        <v>3338</v>
      </c>
      <c r="D1155" s="44"/>
      <c r="E1155" s="40" t="s">
        <v>14</v>
      </c>
      <c r="F1155" s="40" t="s">
        <v>363</v>
      </c>
      <c r="G1155" s="40" t="s">
        <v>363</v>
      </c>
      <c r="H1155" s="40" t="s">
        <v>14</v>
      </c>
      <c r="I1155" s="40" t="s">
        <v>363</v>
      </c>
      <c r="J1155" s="40" t="s">
        <v>363</v>
      </c>
      <c r="K1155" s="40" t="s">
        <v>14</v>
      </c>
      <c r="L1155" s="40" t="s">
        <v>14</v>
      </c>
      <c r="M1155" s="40" t="s">
        <v>363</v>
      </c>
      <c r="N1155" s="40" t="s">
        <v>363</v>
      </c>
      <c r="O1155" s="40" t="s">
        <v>14</v>
      </c>
      <c r="P1155" s="40" t="s">
        <v>14</v>
      </c>
      <c r="Q1155" s="40" t="s">
        <v>14</v>
      </c>
      <c r="R1155" s="43" t="s">
        <v>5835</v>
      </c>
      <c r="S1155" s="43" t="s">
        <v>5836</v>
      </c>
      <c r="T1155" s="40" t="s">
        <v>6083</v>
      </c>
      <c r="U1155" s="40" t="s">
        <v>406</v>
      </c>
      <c r="V1155" s="41">
        <v>44803.0</v>
      </c>
      <c r="W1155" s="44" t="s">
        <v>6063</v>
      </c>
      <c r="X1155" s="40"/>
      <c r="Y1155" s="52">
        <v>0.84</v>
      </c>
      <c r="Z1155" s="40">
        <v>10000.0</v>
      </c>
      <c r="AA1155" s="40">
        <v>6000.0</v>
      </c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0"/>
      <c r="AN1155" s="40" t="s">
        <v>6084</v>
      </c>
      <c r="AO1155" s="42" t="b">
        <f t="array" ref="AO1155">SUMPRODUCT(--(K1155=$AU$2:$AU$4))=0</f>
        <v>0</v>
      </c>
      <c r="AP1155" s="42" t="b">
        <f t="array" ref="AP1155">SUMPRODUCT(--(L1155=$AU$2:$AU$4))=0</f>
        <v>0</v>
      </c>
    </row>
    <row r="1156" ht="15.75" hidden="1" customHeight="1">
      <c r="A1156" s="43" t="s">
        <v>6085</v>
      </c>
      <c r="B1156" s="40" t="s">
        <v>4960</v>
      </c>
      <c r="C1156" s="40" t="s">
        <v>3338</v>
      </c>
      <c r="D1156" s="44"/>
      <c r="E1156" s="40" t="s">
        <v>14</v>
      </c>
      <c r="F1156" s="40" t="s">
        <v>363</v>
      </c>
      <c r="G1156" s="40" t="s">
        <v>363</v>
      </c>
      <c r="H1156" s="40" t="s">
        <v>14</v>
      </c>
      <c r="I1156" s="40" t="s">
        <v>363</v>
      </c>
      <c r="J1156" s="40" t="s">
        <v>363</v>
      </c>
      <c r="K1156" s="40" t="s">
        <v>14</v>
      </c>
      <c r="L1156" s="40" t="s">
        <v>14</v>
      </c>
      <c r="M1156" s="40" t="s">
        <v>363</v>
      </c>
      <c r="N1156" s="40" t="s">
        <v>363</v>
      </c>
      <c r="O1156" s="40" t="s">
        <v>14</v>
      </c>
      <c r="P1156" s="40" t="s">
        <v>14</v>
      </c>
      <c r="Q1156" s="40" t="s">
        <v>14</v>
      </c>
      <c r="R1156" s="43" t="s">
        <v>5835</v>
      </c>
      <c r="S1156" s="43" t="s">
        <v>5836</v>
      </c>
      <c r="T1156" s="40" t="s">
        <v>6086</v>
      </c>
      <c r="U1156" s="40" t="s">
        <v>406</v>
      </c>
      <c r="V1156" s="41">
        <v>44803.0</v>
      </c>
      <c r="W1156" s="44" t="s">
        <v>6063</v>
      </c>
      <c r="X1156" s="40"/>
      <c r="Y1156" s="52">
        <v>0.77</v>
      </c>
      <c r="Z1156" s="40">
        <v>10000.0</v>
      </c>
      <c r="AA1156" s="40">
        <v>6000.0</v>
      </c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0"/>
      <c r="AN1156" s="40" t="s">
        <v>6084</v>
      </c>
      <c r="AO1156" s="42" t="b">
        <f t="array" ref="AO1156">SUMPRODUCT(--(K1156=$AU$2:$AU$4))=0</f>
        <v>0</v>
      </c>
      <c r="AP1156" s="42" t="b">
        <f t="array" ref="AP1156">SUMPRODUCT(--(L1156=$AU$2:$AU$4))=0</f>
        <v>0</v>
      </c>
    </row>
    <row r="1157" ht="15.75" hidden="1" customHeight="1">
      <c r="A1157" s="43" t="s">
        <v>6087</v>
      </c>
      <c r="B1157" s="40" t="s">
        <v>4964</v>
      </c>
      <c r="C1157" s="40" t="s">
        <v>3338</v>
      </c>
      <c r="D1157" s="44"/>
      <c r="E1157" s="40" t="s">
        <v>14</v>
      </c>
      <c r="F1157" s="40" t="s">
        <v>363</v>
      </c>
      <c r="G1157" s="40" t="s">
        <v>363</v>
      </c>
      <c r="H1157" s="40" t="s">
        <v>14</v>
      </c>
      <c r="I1157" s="40" t="s">
        <v>363</v>
      </c>
      <c r="J1157" s="40" t="s">
        <v>363</v>
      </c>
      <c r="K1157" s="40" t="s">
        <v>14</v>
      </c>
      <c r="L1157" s="40" t="s">
        <v>14</v>
      </c>
      <c r="M1157" s="40" t="s">
        <v>363</v>
      </c>
      <c r="N1157" s="40" t="s">
        <v>363</v>
      </c>
      <c r="O1157" s="40" t="s">
        <v>14</v>
      </c>
      <c r="P1157" s="40" t="s">
        <v>14</v>
      </c>
      <c r="Q1157" s="40" t="s">
        <v>14</v>
      </c>
      <c r="R1157" s="43" t="s">
        <v>5835</v>
      </c>
      <c r="S1157" s="43" t="s">
        <v>5836</v>
      </c>
      <c r="T1157" s="40" t="s">
        <v>6088</v>
      </c>
      <c r="U1157" s="40" t="s">
        <v>406</v>
      </c>
      <c r="V1157" s="41">
        <v>44803.0</v>
      </c>
      <c r="W1157" s="44" t="s">
        <v>6063</v>
      </c>
      <c r="X1157" s="40"/>
      <c r="Y1157" s="52">
        <v>0.88</v>
      </c>
      <c r="Z1157" s="40">
        <v>10000.0</v>
      </c>
      <c r="AA1157" s="40">
        <v>6000.0</v>
      </c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0"/>
      <c r="AN1157" s="40" t="s">
        <v>6084</v>
      </c>
      <c r="AO1157" s="42" t="b">
        <f t="array" ref="AO1157">SUMPRODUCT(--(K1157=$AU$2:$AU$4))=0</f>
        <v>0</v>
      </c>
      <c r="AP1157" s="42" t="b">
        <f t="array" ref="AP1157">SUMPRODUCT(--(L1157=$AU$2:$AU$4))=0</f>
        <v>0</v>
      </c>
    </row>
    <row r="1158" ht="15.75" hidden="1" customHeight="1">
      <c r="A1158" s="43" t="s">
        <v>6089</v>
      </c>
      <c r="B1158" s="40" t="s">
        <v>4968</v>
      </c>
      <c r="C1158" s="40" t="s">
        <v>3338</v>
      </c>
      <c r="D1158" s="44"/>
      <c r="E1158" s="40" t="s">
        <v>14</v>
      </c>
      <c r="F1158" s="40" t="s">
        <v>363</v>
      </c>
      <c r="G1158" s="40" t="s">
        <v>363</v>
      </c>
      <c r="H1158" s="40" t="s">
        <v>14</v>
      </c>
      <c r="I1158" s="40" t="s">
        <v>363</v>
      </c>
      <c r="J1158" s="40" t="s">
        <v>363</v>
      </c>
      <c r="K1158" s="40" t="s">
        <v>14</v>
      </c>
      <c r="L1158" s="40" t="s">
        <v>14</v>
      </c>
      <c r="M1158" s="40" t="s">
        <v>363</v>
      </c>
      <c r="N1158" s="40" t="s">
        <v>363</v>
      </c>
      <c r="O1158" s="40" t="s">
        <v>14</v>
      </c>
      <c r="P1158" s="40" t="s">
        <v>14</v>
      </c>
      <c r="Q1158" s="40" t="s">
        <v>14</v>
      </c>
      <c r="R1158" s="43" t="s">
        <v>5835</v>
      </c>
      <c r="S1158" s="43" t="s">
        <v>5836</v>
      </c>
      <c r="T1158" s="40" t="s">
        <v>6090</v>
      </c>
      <c r="U1158" s="40" t="s">
        <v>406</v>
      </c>
      <c r="V1158" s="41">
        <v>44803.0</v>
      </c>
      <c r="W1158" s="44" t="s">
        <v>6063</v>
      </c>
      <c r="X1158" s="40"/>
      <c r="Y1158" s="52">
        <v>0.83</v>
      </c>
      <c r="Z1158" s="40">
        <v>10000.0</v>
      </c>
      <c r="AA1158" s="40">
        <v>6000.0</v>
      </c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0"/>
      <c r="AN1158" s="40" t="s">
        <v>6084</v>
      </c>
      <c r="AO1158" s="42" t="b">
        <f t="array" ref="AO1158">SUMPRODUCT(--(K1158=$AU$2:$AU$4))=0</f>
        <v>0</v>
      </c>
      <c r="AP1158" s="42" t="b">
        <f t="array" ref="AP1158">SUMPRODUCT(--(L1158=$AU$2:$AU$4))=0</f>
        <v>0</v>
      </c>
    </row>
    <row r="1159" ht="15.75" hidden="1" customHeight="1">
      <c r="A1159" s="43" t="s">
        <v>6091</v>
      </c>
      <c r="B1159" s="40" t="s">
        <v>4972</v>
      </c>
      <c r="C1159" s="40" t="s">
        <v>3338</v>
      </c>
      <c r="D1159" s="44"/>
      <c r="E1159" s="40" t="s">
        <v>14</v>
      </c>
      <c r="F1159" s="40" t="s">
        <v>363</v>
      </c>
      <c r="G1159" s="40" t="s">
        <v>363</v>
      </c>
      <c r="H1159" s="40" t="s">
        <v>14</v>
      </c>
      <c r="I1159" s="40" t="s">
        <v>363</v>
      </c>
      <c r="J1159" s="40" t="s">
        <v>363</v>
      </c>
      <c r="K1159" s="40" t="s">
        <v>14</v>
      </c>
      <c r="L1159" s="40" t="s">
        <v>14</v>
      </c>
      <c r="M1159" s="40" t="s">
        <v>363</v>
      </c>
      <c r="N1159" s="40" t="s">
        <v>363</v>
      </c>
      <c r="O1159" s="40" t="s">
        <v>14</v>
      </c>
      <c r="P1159" s="40" t="s">
        <v>14</v>
      </c>
      <c r="Q1159" s="40" t="s">
        <v>14</v>
      </c>
      <c r="R1159" s="43" t="s">
        <v>5835</v>
      </c>
      <c r="S1159" s="43" t="s">
        <v>5836</v>
      </c>
      <c r="T1159" s="40" t="s">
        <v>6092</v>
      </c>
      <c r="U1159" s="40" t="s">
        <v>406</v>
      </c>
      <c r="V1159" s="41">
        <v>44803.0</v>
      </c>
      <c r="W1159" s="44" t="s">
        <v>6063</v>
      </c>
      <c r="X1159" s="40"/>
      <c r="Y1159" s="52">
        <v>0.8</v>
      </c>
      <c r="Z1159" s="40">
        <v>10000.0</v>
      </c>
      <c r="AA1159" s="40">
        <v>6000.0</v>
      </c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0"/>
      <c r="AN1159" s="40" t="s">
        <v>6084</v>
      </c>
      <c r="AO1159" s="42" t="b">
        <f t="array" ref="AO1159">SUMPRODUCT(--(K1159=$AU$2:$AU$4))=0</f>
        <v>0</v>
      </c>
      <c r="AP1159" s="42" t="b">
        <f t="array" ref="AP1159">SUMPRODUCT(--(L1159=$AU$2:$AU$4))=0</f>
        <v>0</v>
      </c>
    </row>
    <row r="1160" ht="15.75" hidden="1" customHeight="1">
      <c r="A1160" s="43" t="s">
        <v>6093</v>
      </c>
      <c r="B1160" s="40" t="s">
        <v>4976</v>
      </c>
      <c r="C1160" s="40" t="s">
        <v>3338</v>
      </c>
      <c r="D1160" s="44"/>
      <c r="E1160" s="40" t="s">
        <v>14</v>
      </c>
      <c r="F1160" s="40" t="s">
        <v>363</v>
      </c>
      <c r="G1160" s="40" t="s">
        <v>363</v>
      </c>
      <c r="H1160" s="40" t="s">
        <v>14</v>
      </c>
      <c r="I1160" s="40" t="s">
        <v>363</v>
      </c>
      <c r="J1160" s="40" t="s">
        <v>363</v>
      </c>
      <c r="K1160" s="40" t="s">
        <v>14</v>
      </c>
      <c r="L1160" s="40" t="s">
        <v>14</v>
      </c>
      <c r="M1160" s="40" t="s">
        <v>363</v>
      </c>
      <c r="N1160" s="40" t="s">
        <v>363</v>
      </c>
      <c r="O1160" s="40" t="s">
        <v>14</v>
      </c>
      <c r="P1160" s="40" t="s">
        <v>14</v>
      </c>
      <c r="Q1160" s="40" t="s">
        <v>14</v>
      </c>
      <c r="R1160" s="43" t="s">
        <v>5835</v>
      </c>
      <c r="S1160" s="43" t="s">
        <v>5836</v>
      </c>
      <c r="T1160" s="40" t="s">
        <v>6094</v>
      </c>
      <c r="U1160" s="40" t="s">
        <v>406</v>
      </c>
      <c r="V1160" s="41">
        <v>44803.0</v>
      </c>
      <c r="W1160" s="44" t="s">
        <v>6063</v>
      </c>
      <c r="X1160" s="40"/>
      <c r="Y1160" s="52">
        <v>0.85</v>
      </c>
      <c r="Z1160" s="40">
        <v>10000.0</v>
      </c>
      <c r="AA1160" s="40">
        <v>6000.0</v>
      </c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0"/>
      <c r="AN1160" s="40" t="s">
        <v>6084</v>
      </c>
      <c r="AO1160" s="42" t="b">
        <f t="array" ref="AO1160">SUMPRODUCT(--(K1160=$AU$2:$AU$4))=0</f>
        <v>0</v>
      </c>
      <c r="AP1160" s="42" t="b">
        <f t="array" ref="AP1160">SUMPRODUCT(--(L1160=$AU$2:$AU$4))=0</f>
        <v>0</v>
      </c>
    </row>
    <row r="1161" ht="15.75" hidden="1" customHeight="1">
      <c r="A1161" s="43" t="s">
        <v>6095</v>
      </c>
      <c r="B1161" s="40" t="s">
        <v>5970</v>
      </c>
      <c r="C1161" s="40" t="s">
        <v>3338</v>
      </c>
      <c r="D1161" s="44"/>
      <c r="E1161" s="40" t="s">
        <v>14</v>
      </c>
      <c r="F1161" s="40" t="s">
        <v>363</v>
      </c>
      <c r="G1161" s="40" t="s">
        <v>363</v>
      </c>
      <c r="H1161" s="40" t="s">
        <v>14</v>
      </c>
      <c r="I1161" s="40" t="s">
        <v>363</v>
      </c>
      <c r="J1161" s="40" t="s">
        <v>363</v>
      </c>
      <c r="K1161" s="40" t="s">
        <v>14</v>
      </c>
      <c r="L1161" s="40" t="s">
        <v>14</v>
      </c>
      <c r="M1161" s="40" t="s">
        <v>363</v>
      </c>
      <c r="N1161" s="40" t="s">
        <v>363</v>
      </c>
      <c r="O1161" s="40" t="s">
        <v>14</v>
      </c>
      <c r="P1161" s="40" t="s">
        <v>14</v>
      </c>
      <c r="Q1161" s="40" t="s">
        <v>14</v>
      </c>
      <c r="R1161" s="43" t="s">
        <v>5835</v>
      </c>
      <c r="S1161" s="43" t="s">
        <v>5836</v>
      </c>
      <c r="T1161" s="40" t="s">
        <v>6096</v>
      </c>
      <c r="U1161" s="40" t="s">
        <v>406</v>
      </c>
      <c r="V1161" s="41">
        <v>44803.0</v>
      </c>
      <c r="W1161" s="44" t="s">
        <v>6063</v>
      </c>
      <c r="X1161" s="40"/>
      <c r="Y1161" s="52">
        <v>0.78</v>
      </c>
      <c r="Z1161" s="40">
        <v>10000.0</v>
      </c>
      <c r="AA1161" s="40">
        <v>6000.0</v>
      </c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0"/>
      <c r="AN1161" s="40" t="s">
        <v>6084</v>
      </c>
      <c r="AO1161" s="42" t="b">
        <f t="array" ref="AO1161">SUMPRODUCT(--(K1161=$AU$2:$AU$4))=0</f>
        <v>0</v>
      </c>
      <c r="AP1161" s="42" t="b">
        <f t="array" ref="AP1161">SUMPRODUCT(--(L1161=$AU$2:$AU$4))=0</f>
        <v>0</v>
      </c>
    </row>
    <row r="1162" ht="15.75" hidden="1" customHeight="1">
      <c r="A1162" s="43" t="s">
        <v>6097</v>
      </c>
      <c r="B1162" s="40" t="s">
        <v>5972</v>
      </c>
      <c r="C1162" s="40" t="s">
        <v>3338</v>
      </c>
      <c r="D1162" s="44"/>
      <c r="E1162" s="40" t="s">
        <v>14</v>
      </c>
      <c r="F1162" s="40" t="s">
        <v>363</v>
      </c>
      <c r="G1162" s="40" t="s">
        <v>363</v>
      </c>
      <c r="H1162" s="40" t="s">
        <v>14</v>
      </c>
      <c r="I1162" s="40" t="s">
        <v>363</v>
      </c>
      <c r="J1162" s="40" t="s">
        <v>363</v>
      </c>
      <c r="K1162" s="40" t="s">
        <v>14</v>
      </c>
      <c r="L1162" s="40" t="s">
        <v>14</v>
      </c>
      <c r="M1162" s="40" t="s">
        <v>363</v>
      </c>
      <c r="N1162" s="40" t="s">
        <v>363</v>
      </c>
      <c r="O1162" s="40" t="s">
        <v>14</v>
      </c>
      <c r="P1162" s="40" t="s">
        <v>14</v>
      </c>
      <c r="Q1162" s="40" t="s">
        <v>14</v>
      </c>
      <c r="R1162" s="43" t="s">
        <v>5835</v>
      </c>
      <c r="S1162" s="43" t="s">
        <v>5836</v>
      </c>
      <c r="T1162" s="40" t="s">
        <v>6098</v>
      </c>
      <c r="U1162" s="40" t="s">
        <v>406</v>
      </c>
      <c r="V1162" s="41">
        <v>44803.0</v>
      </c>
      <c r="W1162" s="44" t="s">
        <v>6063</v>
      </c>
      <c r="X1162" s="40"/>
      <c r="Y1162" s="52">
        <v>0.82</v>
      </c>
      <c r="Z1162" s="40">
        <v>10000.0</v>
      </c>
      <c r="AA1162" s="40">
        <v>6000.0</v>
      </c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0"/>
      <c r="AN1162" s="40" t="s">
        <v>6084</v>
      </c>
      <c r="AO1162" s="42" t="b">
        <f t="array" ref="AO1162">SUMPRODUCT(--(K1162=$AU$2:$AU$4))=0</f>
        <v>0</v>
      </c>
      <c r="AP1162" s="42" t="b">
        <f t="array" ref="AP1162">SUMPRODUCT(--(L1162=$AU$2:$AU$4))=0</f>
        <v>0</v>
      </c>
    </row>
    <row r="1163" ht="15.75" customHeight="1">
      <c r="A1163" s="43" t="s">
        <v>6099</v>
      </c>
      <c r="B1163" s="40" t="s">
        <v>4983</v>
      </c>
      <c r="C1163" s="40" t="s">
        <v>3643</v>
      </c>
      <c r="D1163" s="44"/>
      <c r="E1163" s="40" t="s">
        <v>6100</v>
      </c>
      <c r="F1163" s="40"/>
      <c r="G1163" s="40" t="s">
        <v>6101</v>
      </c>
      <c r="H1163" s="40" t="s">
        <v>14</v>
      </c>
      <c r="I1163" s="40" t="s">
        <v>363</v>
      </c>
      <c r="J1163" s="40" t="s">
        <v>363</v>
      </c>
      <c r="K1163" s="40" t="s">
        <v>6102</v>
      </c>
      <c r="L1163" s="40" t="s">
        <v>6103</v>
      </c>
      <c r="M1163" s="40"/>
      <c r="N1163" s="40" t="s">
        <v>363</v>
      </c>
      <c r="O1163" s="40" t="s">
        <v>14</v>
      </c>
      <c r="P1163" s="40" t="s">
        <v>14</v>
      </c>
      <c r="Q1163" s="40" t="s">
        <v>14</v>
      </c>
      <c r="R1163" s="43" t="s">
        <v>6104</v>
      </c>
      <c r="S1163" s="43" t="s">
        <v>6105</v>
      </c>
      <c r="T1163" s="40" t="s">
        <v>6106</v>
      </c>
      <c r="U1163" s="40" t="s">
        <v>406</v>
      </c>
      <c r="V1163" s="41">
        <v>44804.0</v>
      </c>
      <c r="W1163" s="44" t="s">
        <v>6107</v>
      </c>
      <c r="X1163" s="40"/>
      <c r="Y1163" s="52">
        <v>0.9</v>
      </c>
      <c r="Z1163" s="40">
        <v>30000.0</v>
      </c>
      <c r="AA1163" s="40">
        <v>18000.0</v>
      </c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0"/>
      <c r="AN1163" s="40" t="s">
        <v>6084</v>
      </c>
      <c r="AO1163" s="42" t="b">
        <f t="array" ref="AO1163">SUMPRODUCT(--(K1163=$AU$2:$AU$4))=0</f>
        <v>1</v>
      </c>
      <c r="AP1163" s="42" t="b">
        <f t="array" ref="AP1163">SUMPRODUCT(--(L1163=$AU$2:$AU$4))=0</f>
        <v>1</v>
      </c>
    </row>
    <row r="1164" ht="15.75" hidden="1" customHeight="1">
      <c r="A1164" s="43" t="s">
        <v>6108</v>
      </c>
      <c r="B1164" s="40" t="s">
        <v>5024</v>
      </c>
      <c r="C1164" s="40" t="s">
        <v>4940</v>
      </c>
      <c r="D1164" s="44"/>
      <c r="E1164" s="40" t="s">
        <v>14</v>
      </c>
      <c r="F1164" s="40" t="s">
        <v>363</v>
      </c>
      <c r="G1164" s="40" t="s">
        <v>363</v>
      </c>
      <c r="H1164" s="40" t="s">
        <v>14</v>
      </c>
      <c r="I1164" s="40" t="s">
        <v>363</v>
      </c>
      <c r="J1164" s="40" t="s">
        <v>363</v>
      </c>
      <c r="K1164" s="40" t="s">
        <v>14</v>
      </c>
      <c r="L1164" s="40" t="s">
        <v>14</v>
      </c>
      <c r="M1164" s="40" t="s">
        <v>363</v>
      </c>
      <c r="N1164" s="40" t="s">
        <v>363</v>
      </c>
      <c r="O1164" s="43" t="s">
        <v>6109</v>
      </c>
      <c r="P1164" s="40"/>
      <c r="Q1164" s="40" t="s">
        <v>19</v>
      </c>
      <c r="R1164" s="43" t="s">
        <v>6104</v>
      </c>
      <c r="S1164" s="43" t="s">
        <v>6105</v>
      </c>
      <c r="T1164" s="40" t="s">
        <v>6110</v>
      </c>
      <c r="U1164" s="40" t="s">
        <v>406</v>
      </c>
      <c r="V1164" s="41">
        <v>44804.0</v>
      </c>
      <c r="W1164" s="44" t="s">
        <v>6107</v>
      </c>
      <c r="X1164" s="40"/>
      <c r="Y1164" s="52">
        <v>0.05</v>
      </c>
      <c r="Z1164" s="40">
        <v>5000.0</v>
      </c>
      <c r="AA1164" s="40">
        <v>3000.0</v>
      </c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0"/>
      <c r="AN1164" s="40" t="s">
        <v>6111</v>
      </c>
      <c r="AO1164" s="42" t="b">
        <f t="array" ref="AO1164">SUMPRODUCT(--(K1164=$AU$2:$AU$4))=0</f>
        <v>0</v>
      </c>
      <c r="AP1164" s="42" t="b">
        <f t="array" ref="AP1164">SUMPRODUCT(--(L1164=$AU$2:$AU$4))=0</f>
        <v>0</v>
      </c>
    </row>
    <row r="1165" ht="15.75" customHeight="1">
      <c r="A1165" s="43" t="s">
        <v>6112</v>
      </c>
      <c r="B1165" s="40" t="s">
        <v>6113</v>
      </c>
      <c r="C1165" s="40" t="s">
        <v>3643</v>
      </c>
      <c r="D1165" s="44"/>
      <c r="E1165" s="40" t="s">
        <v>6114</v>
      </c>
      <c r="F1165" s="40"/>
      <c r="G1165" s="40" t="s">
        <v>6101</v>
      </c>
      <c r="H1165" s="40" t="s">
        <v>14</v>
      </c>
      <c r="I1165" s="40" t="s">
        <v>363</v>
      </c>
      <c r="J1165" s="40" t="s">
        <v>363</v>
      </c>
      <c r="K1165" s="40" t="s">
        <v>6115</v>
      </c>
      <c r="L1165" s="40" t="s">
        <v>6116</v>
      </c>
      <c r="M1165" s="40"/>
      <c r="N1165" s="40"/>
      <c r="O1165" s="40" t="s">
        <v>14</v>
      </c>
      <c r="P1165" s="40" t="s">
        <v>14</v>
      </c>
      <c r="Q1165" s="40" t="s">
        <v>14</v>
      </c>
      <c r="R1165" s="43" t="s">
        <v>6104</v>
      </c>
      <c r="S1165" s="43" t="s">
        <v>6105</v>
      </c>
      <c r="T1165" s="40" t="s">
        <v>6117</v>
      </c>
      <c r="U1165" s="40" t="s">
        <v>406</v>
      </c>
      <c r="V1165" s="41">
        <v>44805.0</v>
      </c>
      <c r="W1165" s="44" t="s">
        <v>6107</v>
      </c>
      <c r="X1165" s="40"/>
      <c r="Y1165" s="52">
        <v>0.9</v>
      </c>
      <c r="Z1165" s="40">
        <v>30000.0</v>
      </c>
      <c r="AA1165" s="40">
        <v>18000.0</v>
      </c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0"/>
      <c r="AN1165" s="40" t="s">
        <v>6084</v>
      </c>
      <c r="AO1165" s="42" t="b">
        <f t="array" ref="AO1165">SUMPRODUCT(--(K1165=$AU$2:$AU$4))=0</f>
        <v>1</v>
      </c>
      <c r="AP1165" s="42" t="b">
        <f t="array" ref="AP1165">SUMPRODUCT(--(L1165=$AU$2:$AU$4))=0</f>
        <v>1</v>
      </c>
    </row>
    <row r="1166" ht="15.75" hidden="1" customHeight="1">
      <c r="A1166" s="43" t="s">
        <v>6118</v>
      </c>
      <c r="B1166" s="40" t="s">
        <v>6119</v>
      </c>
      <c r="C1166" s="40" t="s">
        <v>4940</v>
      </c>
      <c r="D1166" s="44"/>
      <c r="E1166" s="40" t="s">
        <v>14</v>
      </c>
      <c r="F1166" s="40" t="s">
        <v>363</v>
      </c>
      <c r="G1166" s="40" t="s">
        <v>363</v>
      </c>
      <c r="H1166" s="40" t="s">
        <v>14</v>
      </c>
      <c r="I1166" s="40" t="s">
        <v>363</v>
      </c>
      <c r="J1166" s="40" t="s">
        <v>363</v>
      </c>
      <c r="K1166" s="40" t="s">
        <v>14</v>
      </c>
      <c r="L1166" s="40" t="s">
        <v>14</v>
      </c>
      <c r="M1166" s="40" t="s">
        <v>363</v>
      </c>
      <c r="N1166" s="40" t="s">
        <v>363</v>
      </c>
      <c r="O1166" s="43" t="s">
        <v>6120</v>
      </c>
      <c r="P1166" s="40"/>
      <c r="Q1166" s="40" t="s">
        <v>19</v>
      </c>
      <c r="R1166" s="43" t="s">
        <v>6104</v>
      </c>
      <c r="S1166" s="43" t="s">
        <v>6105</v>
      </c>
      <c r="T1166" s="40" t="s">
        <v>6121</v>
      </c>
      <c r="U1166" s="40" t="s">
        <v>406</v>
      </c>
      <c r="V1166" s="41">
        <v>44805.0</v>
      </c>
      <c r="W1166" s="44" t="s">
        <v>6107</v>
      </c>
      <c r="X1166" s="40"/>
      <c r="Y1166" s="61">
        <v>0.003</v>
      </c>
      <c r="Z1166" s="40">
        <v>30000.0</v>
      </c>
      <c r="AA1166" s="40">
        <v>18000.0</v>
      </c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0"/>
      <c r="AN1166" s="40" t="s">
        <v>6111</v>
      </c>
      <c r="AO1166" s="42" t="b">
        <f t="array" ref="AO1166">SUMPRODUCT(--(K1166=$AU$2:$AU$4))=0</f>
        <v>0</v>
      </c>
      <c r="AP1166" s="42" t="b">
        <f t="array" ref="AP1166">SUMPRODUCT(--(L1166=$AU$2:$AU$4))=0</f>
        <v>0</v>
      </c>
    </row>
    <row r="1167" ht="15.75" hidden="1" customHeight="1">
      <c r="A1167" s="51" t="s">
        <v>6122</v>
      </c>
      <c r="B1167" s="51" t="s">
        <v>6123</v>
      </c>
      <c r="C1167" s="51" t="s">
        <v>3338</v>
      </c>
      <c r="D1167" s="44"/>
      <c r="E1167" s="51" t="s">
        <v>14</v>
      </c>
      <c r="F1167" s="51" t="s">
        <v>363</v>
      </c>
      <c r="G1167" s="51" t="s">
        <v>363</v>
      </c>
      <c r="H1167" s="51" t="s">
        <v>6124</v>
      </c>
      <c r="I1167" s="51"/>
      <c r="J1167" s="51"/>
      <c r="K1167" s="51" t="s">
        <v>14</v>
      </c>
      <c r="L1167" s="51" t="s">
        <v>14</v>
      </c>
      <c r="M1167" s="51" t="s">
        <v>363</v>
      </c>
      <c r="N1167" s="51" t="s">
        <v>363</v>
      </c>
      <c r="O1167" s="51" t="s">
        <v>14</v>
      </c>
      <c r="P1167" s="51" t="s">
        <v>14</v>
      </c>
      <c r="Q1167" s="51" t="s">
        <v>14</v>
      </c>
      <c r="R1167" s="51" t="s">
        <v>6125</v>
      </c>
      <c r="S1167" s="51" t="s">
        <v>6126</v>
      </c>
      <c r="T1167" s="51" t="s">
        <v>5750</v>
      </c>
      <c r="U1167" s="51" t="s">
        <v>1259</v>
      </c>
      <c r="V1167" s="62">
        <v>44805.0</v>
      </c>
      <c r="W1167" s="44" t="s">
        <v>6127</v>
      </c>
      <c r="X1167" s="51"/>
      <c r="Y1167" s="64">
        <v>0.4</v>
      </c>
      <c r="Z1167" s="51">
        <v>12000.0</v>
      </c>
      <c r="AA1167" s="51">
        <v>7200.0</v>
      </c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51"/>
      <c r="AN1167" s="40" t="s">
        <v>6084</v>
      </c>
      <c r="AO1167" s="42" t="b">
        <f t="array" ref="AO1167">SUMPRODUCT(--(K1167=$AU$2:$AU$4))=0</f>
        <v>0</v>
      </c>
      <c r="AP1167" s="42" t="b">
        <f t="array" ref="AP1167">SUMPRODUCT(--(L1167=$AU$2:$AU$4))=0</f>
        <v>0</v>
      </c>
    </row>
    <row r="1168" ht="15.75" hidden="1" customHeight="1">
      <c r="A1168" s="43" t="s">
        <v>6128</v>
      </c>
      <c r="B1168" s="40" t="s">
        <v>5974</v>
      </c>
      <c r="C1168" s="40" t="s">
        <v>3338</v>
      </c>
      <c r="D1168" s="44"/>
      <c r="E1168" s="40" t="s">
        <v>14</v>
      </c>
      <c r="F1168" s="40" t="s">
        <v>363</v>
      </c>
      <c r="G1168" s="40" t="s">
        <v>363</v>
      </c>
      <c r="H1168" s="40" t="s">
        <v>14</v>
      </c>
      <c r="I1168" s="40" t="s">
        <v>363</v>
      </c>
      <c r="J1168" s="40" t="s">
        <v>363</v>
      </c>
      <c r="K1168" s="40" t="s">
        <v>14</v>
      </c>
      <c r="L1168" s="40" t="s">
        <v>14</v>
      </c>
      <c r="M1168" s="40" t="s">
        <v>363</v>
      </c>
      <c r="N1168" s="40" t="s">
        <v>363</v>
      </c>
      <c r="O1168" s="40" t="s">
        <v>14</v>
      </c>
      <c r="P1168" s="40" t="s">
        <v>14</v>
      </c>
      <c r="Q1168" s="40" t="s">
        <v>14</v>
      </c>
      <c r="R1168" s="43" t="s">
        <v>5835</v>
      </c>
      <c r="S1168" s="43" t="s">
        <v>5836</v>
      </c>
      <c r="T1168" s="40" t="s">
        <v>6129</v>
      </c>
      <c r="U1168" s="40" t="s">
        <v>406</v>
      </c>
      <c r="V1168" s="41">
        <v>44812.0</v>
      </c>
      <c r="W1168" s="44" t="s">
        <v>6063</v>
      </c>
      <c r="X1168" s="40"/>
      <c r="Y1168" s="52">
        <v>0.8</v>
      </c>
      <c r="Z1168" s="40">
        <v>10000.0</v>
      </c>
      <c r="AA1168" s="40">
        <v>6000.0</v>
      </c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0"/>
      <c r="AN1168" s="40" t="s">
        <v>6084</v>
      </c>
      <c r="AO1168" s="42" t="b">
        <f t="array" ref="AO1168">SUMPRODUCT(--(K1168=$AU$2:$AU$4))=0</f>
        <v>0</v>
      </c>
      <c r="AP1168" s="42" t="b">
        <f t="array" ref="AP1168">SUMPRODUCT(--(L1168=$AU$2:$AU$4))=0</f>
        <v>0</v>
      </c>
    </row>
    <row r="1169" ht="15.75" hidden="1" customHeight="1">
      <c r="A1169" s="43" t="s">
        <v>6130</v>
      </c>
      <c r="B1169" s="40" t="s">
        <v>5976</v>
      </c>
      <c r="C1169" s="40" t="s">
        <v>3338</v>
      </c>
      <c r="D1169" s="44"/>
      <c r="E1169" s="40" t="s">
        <v>14</v>
      </c>
      <c r="F1169" s="40" t="s">
        <v>363</v>
      </c>
      <c r="G1169" s="40" t="s">
        <v>363</v>
      </c>
      <c r="H1169" s="40" t="s">
        <v>14</v>
      </c>
      <c r="I1169" s="40" t="s">
        <v>363</v>
      </c>
      <c r="J1169" s="40" t="s">
        <v>363</v>
      </c>
      <c r="K1169" s="40" t="s">
        <v>14</v>
      </c>
      <c r="L1169" s="40" t="s">
        <v>14</v>
      </c>
      <c r="M1169" s="40" t="s">
        <v>363</v>
      </c>
      <c r="N1169" s="40" t="s">
        <v>363</v>
      </c>
      <c r="O1169" s="40" t="s">
        <v>14</v>
      </c>
      <c r="P1169" s="40" t="s">
        <v>14</v>
      </c>
      <c r="Q1169" s="40" t="s">
        <v>14</v>
      </c>
      <c r="R1169" s="43" t="s">
        <v>5835</v>
      </c>
      <c r="S1169" s="43" t="s">
        <v>5836</v>
      </c>
      <c r="T1169" s="40" t="s">
        <v>6131</v>
      </c>
      <c r="U1169" s="40" t="s">
        <v>406</v>
      </c>
      <c r="V1169" s="41">
        <v>44812.0</v>
      </c>
      <c r="W1169" s="44" t="s">
        <v>6063</v>
      </c>
      <c r="X1169" s="40"/>
      <c r="Y1169" s="52">
        <v>0.82</v>
      </c>
      <c r="Z1169" s="40">
        <v>10000.0</v>
      </c>
      <c r="AA1169" s="40">
        <v>6000.0</v>
      </c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0"/>
      <c r="AN1169" s="40" t="s">
        <v>6084</v>
      </c>
      <c r="AO1169" s="42" t="b">
        <f t="array" ref="AO1169">SUMPRODUCT(--(K1169=$AU$2:$AU$4))=0</f>
        <v>0</v>
      </c>
      <c r="AP1169" s="42" t="b">
        <f t="array" ref="AP1169">SUMPRODUCT(--(L1169=$AU$2:$AU$4))=0</f>
        <v>0</v>
      </c>
    </row>
    <row r="1170" ht="15.75" hidden="1" customHeight="1">
      <c r="A1170" s="43" t="s">
        <v>6132</v>
      </c>
      <c r="B1170" s="40" t="s">
        <v>5978</v>
      </c>
      <c r="C1170" s="40" t="s">
        <v>3338</v>
      </c>
      <c r="D1170" s="44"/>
      <c r="E1170" s="40" t="s">
        <v>14</v>
      </c>
      <c r="F1170" s="40" t="s">
        <v>363</v>
      </c>
      <c r="G1170" s="40" t="s">
        <v>363</v>
      </c>
      <c r="H1170" s="40" t="s">
        <v>14</v>
      </c>
      <c r="I1170" s="40" t="s">
        <v>363</v>
      </c>
      <c r="J1170" s="40" t="s">
        <v>363</v>
      </c>
      <c r="K1170" s="40" t="s">
        <v>14</v>
      </c>
      <c r="L1170" s="40" t="s">
        <v>14</v>
      </c>
      <c r="M1170" s="40" t="s">
        <v>363</v>
      </c>
      <c r="N1170" s="40" t="s">
        <v>363</v>
      </c>
      <c r="O1170" s="40" t="s">
        <v>14</v>
      </c>
      <c r="P1170" s="40" t="s">
        <v>14</v>
      </c>
      <c r="Q1170" s="40" t="s">
        <v>14</v>
      </c>
      <c r="R1170" s="43" t="s">
        <v>5835</v>
      </c>
      <c r="S1170" s="43" t="s">
        <v>5836</v>
      </c>
      <c r="T1170" s="40" t="s">
        <v>6133</v>
      </c>
      <c r="U1170" s="40" t="s">
        <v>406</v>
      </c>
      <c r="V1170" s="41">
        <v>44812.0</v>
      </c>
      <c r="W1170" s="44" t="s">
        <v>6063</v>
      </c>
      <c r="X1170" s="40"/>
      <c r="Y1170" s="52">
        <v>0.9</v>
      </c>
      <c r="Z1170" s="40">
        <v>10000.0</v>
      </c>
      <c r="AA1170" s="40">
        <v>6000.0</v>
      </c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0"/>
      <c r="AN1170" s="40" t="s">
        <v>6084</v>
      </c>
      <c r="AO1170" s="42" t="b">
        <f t="array" ref="AO1170">SUMPRODUCT(--(K1170=$AU$2:$AU$4))=0</f>
        <v>0</v>
      </c>
      <c r="AP1170" s="42" t="b">
        <f t="array" ref="AP1170">SUMPRODUCT(--(L1170=$AU$2:$AU$4))=0</f>
        <v>0</v>
      </c>
    </row>
    <row r="1171" ht="15.75" hidden="1" customHeight="1">
      <c r="A1171" s="43" t="s">
        <v>6134</v>
      </c>
      <c r="B1171" s="40" t="s">
        <v>5980</v>
      </c>
      <c r="C1171" s="40" t="s">
        <v>3338</v>
      </c>
      <c r="D1171" s="44"/>
      <c r="E1171" s="40" t="s">
        <v>14</v>
      </c>
      <c r="F1171" s="40" t="s">
        <v>363</v>
      </c>
      <c r="G1171" s="40" t="s">
        <v>363</v>
      </c>
      <c r="H1171" s="40" t="s">
        <v>14</v>
      </c>
      <c r="I1171" s="40" t="s">
        <v>363</v>
      </c>
      <c r="J1171" s="40" t="s">
        <v>363</v>
      </c>
      <c r="K1171" s="40" t="s">
        <v>14</v>
      </c>
      <c r="L1171" s="40" t="s">
        <v>14</v>
      </c>
      <c r="M1171" s="40" t="s">
        <v>363</v>
      </c>
      <c r="N1171" s="40" t="s">
        <v>363</v>
      </c>
      <c r="O1171" s="40" t="s">
        <v>14</v>
      </c>
      <c r="P1171" s="40" t="s">
        <v>14</v>
      </c>
      <c r="Q1171" s="40" t="s">
        <v>14</v>
      </c>
      <c r="R1171" s="43" t="s">
        <v>5835</v>
      </c>
      <c r="S1171" s="43" t="s">
        <v>5836</v>
      </c>
      <c r="T1171" s="40" t="s">
        <v>6135</v>
      </c>
      <c r="U1171" s="40" t="s">
        <v>406</v>
      </c>
      <c r="V1171" s="41">
        <v>44812.0</v>
      </c>
      <c r="W1171" s="44" t="s">
        <v>6063</v>
      </c>
      <c r="X1171" s="40"/>
      <c r="Y1171" s="52">
        <v>0.81</v>
      </c>
      <c r="Z1171" s="40">
        <v>10000.0</v>
      </c>
      <c r="AA1171" s="40">
        <v>6000.0</v>
      </c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0"/>
      <c r="AN1171" s="40" t="s">
        <v>6084</v>
      </c>
      <c r="AO1171" s="42" t="b">
        <f t="array" ref="AO1171">SUMPRODUCT(--(K1171=$AU$2:$AU$4))=0</f>
        <v>0</v>
      </c>
      <c r="AP1171" s="42" t="b">
        <f t="array" ref="AP1171">SUMPRODUCT(--(L1171=$AU$2:$AU$4))=0</f>
        <v>0</v>
      </c>
    </row>
    <row r="1172" ht="15.75" hidden="1" customHeight="1">
      <c r="A1172" s="43" t="s">
        <v>6136</v>
      </c>
      <c r="B1172" s="40" t="s">
        <v>3105</v>
      </c>
      <c r="C1172" s="40" t="s">
        <v>4940</v>
      </c>
      <c r="D1172" s="44"/>
      <c r="E1172" s="40" t="s">
        <v>14</v>
      </c>
      <c r="F1172" s="40" t="s">
        <v>363</v>
      </c>
      <c r="G1172" s="40" t="s">
        <v>363</v>
      </c>
      <c r="H1172" s="43" t="s">
        <v>6137</v>
      </c>
      <c r="I1172" s="40"/>
      <c r="J1172" s="40" t="s">
        <v>6138</v>
      </c>
      <c r="K1172" s="40" t="s">
        <v>14</v>
      </c>
      <c r="L1172" s="40" t="s">
        <v>14</v>
      </c>
      <c r="M1172" s="40" t="s">
        <v>363</v>
      </c>
      <c r="N1172" s="40" t="s">
        <v>363</v>
      </c>
      <c r="O1172" s="40" t="s">
        <v>6139</v>
      </c>
      <c r="P1172" s="40" t="s">
        <v>14</v>
      </c>
      <c r="Q1172" s="40" t="s">
        <v>19</v>
      </c>
      <c r="R1172" s="43" t="s">
        <v>5797</v>
      </c>
      <c r="S1172" s="43" t="s">
        <v>404</v>
      </c>
      <c r="T1172" s="40"/>
      <c r="U1172" s="40" t="s">
        <v>406</v>
      </c>
      <c r="V1172" s="41">
        <v>44818.0</v>
      </c>
      <c r="W1172" s="44"/>
      <c r="X1172" s="40"/>
      <c r="Y1172" s="52">
        <v>0.03</v>
      </c>
      <c r="Z1172" s="40">
        <v>30000.0</v>
      </c>
      <c r="AA1172" s="40">
        <v>18000.0</v>
      </c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0"/>
      <c r="AN1172" s="40" t="s">
        <v>6111</v>
      </c>
      <c r="AO1172" s="42" t="b">
        <f t="array" ref="AO1172">SUMPRODUCT(--(K1172=$AU$2:$AU$4))=0</f>
        <v>0</v>
      </c>
      <c r="AP1172" s="42" t="b">
        <f t="array" ref="AP1172">SUMPRODUCT(--(L1172=$AU$2:$AU$4))=0</f>
        <v>0</v>
      </c>
    </row>
    <row r="1173" ht="15.75" hidden="1" customHeight="1">
      <c r="A1173" s="43" t="s">
        <v>6140</v>
      </c>
      <c r="B1173" s="40" t="s">
        <v>1169</v>
      </c>
      <c r="C1173" s="40" t="s">
        <v>3338</v>
      </c>
      <c r="D1173" s="44"/>
      <c r="E1173" s="40" t="s">
        <v>14</v>
      </c>
      <c r="F1173" s="40" t="s">
        <v>363</v>
      </c>
      <c r="G1173" s="40" t="s">
        <v>363</v>
      </c>
      <c r="H1173" s="43" t="s">
        <v>14</v>
      </c>
      <c r="I1173" s="40" t="s">
        <v>363</v>
      </c>
      <c r="J1173" s="40" t="s">
        <v>363</v>
      </c>
      <c r="K1173" s="40" t="s">
        <v>14</v>
      </c>
      <c r="L1173" s="40" t="s">
        <v>14</v>
      </c>
      <c r="M1173" s="40" t="s">
        <v>363</v>
      </c>
      <c r="N1173" s="40" t="s">
        <v>363</v>
      </c>
      <c r="O1173" s="40" t="s">
        <v>14</v>
      </c>
      <c r="P1173" s="40" t="s">
        <v>14</v>
      </c>
      <c r="Q1173" s="40" t="s">
        <v>14</v>
      </c>
      <c r="R1173" s="43" t="s">
        <v>5743</v>
      </c>
      <c r="S1173" s="43" t="s">
        <v>2985</v>
      </c>
      <c r="T1173" s="40" t="s">
        <v>6141</v>
      </c>
      <c r="U1173" s="40" t="s">
        <v>406</v>
      </c>
      <c r="V1173" s="41">
        <v>44819.0</v>
      </c>
      <c r="W1173" s="44"/>
      <c r="X1173" s="40"/>
      <c r="Y1173" s="52">
        <v>0.6</v>
      </c>
      <c r="Z1173" s="40">
        <v>10000.0</v>
      </c>
      <c r="AA1173" s="40">
        <v>6000.0</v>
      </c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0"/>
      <c r="AN1173" s="40" t="s">
        <v>6084</v>
      </c>
      <c r="AO1173" s="42" t="b">
        <f t="array" ref="AO1173">SUMPRODUCT(--(K1173=$AU$2:$AU$4))=0</f>
        <v>0</v>
      </c>
      <c r="AP1173" s="42" t="b">
        <f t="array" ref="AP1173">SUMPRODUCT(--(L1173=$AU$2:$AU$4))=0</f>
        <v>0</v>
      </c>
    </row>
    <row r="1174" ht="15.75" hidden="1" customHeight="1">
      <c r="A1174" s="43" t="s">
        <v>6142</v>
      </c>
      <c r="B1174" s="40" t="s">
        <v>1179</v>
      </c>
      <c r="C1174" s="40" t="s">
        <v>3338</v>
      </c>
      <c r="D1174" s="44"/>
      <c r="E1174" s="40" t="s">
        <v>14</v>
      </c>
      <c r="F1174" s="40" t="s">
        <v>363</v>
      </c>
      <c r="G1174" s="40" t="s">
        <v>363</v>
      </c>
      <c r="H1174" s="43" t="s">
        <v>14</v>
      </c>
      <c r="I1174" s="40" t="s">
        <v>363</v>
      </c>
      <c r="J1174" s="40" t="s">
        <v>363</v>
      </c>
      <c r="K1174" s="40" t="s">
        <v>14</v>
      </c>
      <c r="L1174" s="40" t="s">
        <v>14</v>
      </c>
      <c r="M1174" s="40" t="s">
        <v>363</v>
      </c>
      <c r="N1174" s="40" t="s">
        <v>363</v>
      </c>
      <c r="O1174" s="40" t="s">
        <v>14</v>
      </c>
      <c r="P1174" s="40" t="s">
        <v>14</v>
      </c>
      <c r="Q1174" s="40" t="s">
        <v>14</v>
      </c>
      <c r="R1174" s="43" t="s">
        <v>5743</v>
      </c>
      <c r="S1174" s="43" t="s">
        <v>2985</v>
      </c>
      <c r="T1174" s="40" t="s">
        <v>6143</v>
      </c>
      <c r="U1174" s="40" t="s">
        <v>406</v>
      </c>
      <c r="V1174" s="41">
        <v>44819.0</v>
      </c>
      <c r="W1174" s="44"/>
      <c r="X1174" s="40"/>
      <c r="Y1174" s="52">
        <v>0.8</v>
      </c>
      <c r="Z1174" s="40">
        <v>10000.0</v>
      </c>
      <c r="AA1174" s="40">
        <v>6000.0</v>
      </c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0"/>
      <c r="AN1174" s="40" t="s">
        <v>6084</v>
      </c>
      <c r="AO1174" s="42" t="b">
        <f t="array" ref="AO1174">SUMPRODUCT(--(K1174=$AU$2:$AU$4))=0</f>
        <v>0</v>
      </c>
      <c r="AP1174" s="42" t="b">
        <f t="array" ref="AP1174">SUMPRODUCT(--(L1174=$AU$2:$AU$4))=0</f>
        <v>0</v>
      </c>
    </row>
    <row r="1175" ht="15.75" hidden="1" customHeight="1">
      <c r="A1175" s="43" t="s">
        <v>6144</v>
      </c>
      <c r="B1175" s="40" t="s">
        <v>2104</v>
      </c>
      <c r="C1175" s="40" t="s">
        <v>3338</v>
      </c>
      <c r="D1175" s="44"/>
      <c r="E1175" s="40" t="s">
        <v>14</v>
      </c>
      <c r="F1175" s="40" t="s">
        <v>363</v>
      </c>
      <c r="G1175" s="40" t="s">
        <v>363</v>
      </c>
      <c r="H1175" s="43" t="s">
        <v>14</v>
      </c>
      <c r="I1175" s="40" t="s">
        <v>363</v>
      </c>
      <c r="J1175" s="40" t="s">
        <v>363</v>
      </c>
      <c r="K1175" s="40" t="s">
        <v>14</v>
      </c>
      <c r="L1175" s="40" t="s">
        <v>14</v>
      </c>
      <c r="M1175" s="40" t="s">
        <v>363</v>
      </c>
      <c r="N1175" s="40" t="s">
        <v>363</v>
      </c>
      <c r="O1175" s="40" t="s">
        <v>14</v>
      </c>
      <c r="P1175" s="40" t="s">
        <v>14</v>
      </c>
      <c r="Q1175" s="40" t="s">
        <v>14</v>
      </c>
      <c r="R1175" s="43" t="s">
        <v>5743</v>
      </c>
      <c r="S1175" s="43" t="s">
        <v>2985</v>
      </c>
      <c r="T1175" s="40" t="s">
        <v>6145</v>
      </c>
      <c r="U1175" s="40" t="s">
        <v>406</v>
      </c>
      <c r="V1175" s="41">
        <v>44819.0</v>
      </c>
      <c r="W1175" s="44"/>
      <c r="X1175" s="40"/>
      <c r="Y1175" s="52">
        <v>0.3</v>
      </c>
      <c r="Z1175" s="40">
        <v>10000.0</v>
      </c>
      <c r="AA1175" s="40">
        <v>6000.0</v>
      </c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0"/>
      <c r="AN1175" s="40" t="s">
        <v>6084</v>
      </c>
      <c r="AO1175" s="42" t="b">
        <f t="array" ref="AO1175">SUMPRODUCT(--(K1175=$AU$2:$AU$4))=0</f>
        <v>0</v>
      </c>
      <c r="AP1175" s="42" t="b">
        <f t="array" ref="AP1175">SUMPRODUCT(--(L1175=$AU$2:$AU$4))=0</f>
        <v>0</v>
      </c>
    </row>
    <row r="1176" ht="15.75" hidden="1" customHeight="1">
      <c r="A1176" s="43" t="s">
        <v>6146</v>
      </c>
      <c r="B1176" s="40" t="s">
        <v>634</v>
      </c>
      <c r="C1176" s="40" t="s">
        <v>3338</v>
      </c>
      <c r="D1176" s="44"/>
      <c r="E1176" s="43" t="s">
        <v>6147</v>
      </c>
      <c r="F1176" s="40"/>
      <c r="G1176" s="40"/>
      <c r="H1176" s="43" t="s">
        <v>6148</v>
      </c>
      <c r="I1176" s="40"/>
      <c r="J1176" s="40"/>
      <c r="K1176" s="40" t="s">
        <v>14</v>
      </c>
      <c r="L1176" s="40" t="s">
        <v>14</v>
      </c>
      <c r="M1176" s="40" t="s">
        <v>363</v>
      </c>
      <c r="N1176" s="40" t="s">
        <v>363</v>
      </c>
      <c r="O1176" s="40" t="s">
        <v>14</v>
      </c>
      <c r="P1176" s="40" t="s">
        <v>14</v>
      </c>
      <c r="Q1176" s="40" t="s">
        <v>14</v>
      </c>
      <c r="R1176" s="43" t="s">
        <v>2223</v>
      </c>
      <c r="S1176" s="43" t="s">
        <v>2224</v>
      </c>
      <c r="T1176" s="40">
        <v>91522.0</v>
      </c>
      <c r="U1176" s="40" t="s">
        <v>406</v>
      </c>
      <c r="V1176" s="41">
        <v>44819.0</v>
      </c>
      <c r="W1176" s="44"/>
      <c r="X1176" s="40"/>
      <c r="Y1176" s="52">
        <v>0.85</v>
      </c>
      <c r="Z1176" s="40">
        <v>20000.0</v>
      </c>
      <c r="AA1176" s="40">
        <v>12000.0</v>
      </c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0"/>
      <c r="AN1176" s="40" t="s">
        <v>6084</v>
      </c>
      <c r="AO1176" s="42" t="b">
        <f t="array" ref="AO1176">SUMPRODUCT(--(K1176=$AU$2:$AU$4))=0</f>
        <v>0</v>
      </c>
      <c r="AP1176" s="42" t="b">
        <f t="array" ref="AP1176">SUMPRODUCT(--(L1176=$AU$2:$AU$4))=0</f>
        <v>0</v>
      </c>
    </row>
    <row r="1177" ht="15.75" customHeight="1">
      <c r="A1177" s="40" t="s">
        <v>6149</v>
      </c>
      <c r="B1177" s="40" t="s">
        <v>6150</v>
      </c>
      <c r="C1177" s="40" t="s">
        <v>3643</v>
      </c>
      <c r="D1177" s="44"/>
      <c r="E1177" s="40" t="s">
        <v>6151</v>
      </c>
      <c r="F1177" s="44"/>
      <c r="G1177" s="40" t="s">
        <v>5894</v>
      </c>
      <c r="H1177" s="40" t="s">
        <v>6151</v>
      </c>
      <c r="I1177" s="40"/>
      <c r="J1177" s="40" t="s">
        <v>6152</v>
      </c>
      <c r="K1177" s="40" t="s">
        <v>6153</v>
      </c>
      <c r="L1177" s="40" t="s">
        <v>14</v>
      </c>
      <c r="M1177" s="40"/>
      <c r="N1177" s="40" t="s">
        <v>363</v>
      </c>
      <c r="O1177" s="40" t="s">
        <v>14</v>
      </c>
      <c r="P1177" s="40" t="s">
        <v>14</v>
      </c>
      <c r="Q1177" s="40" t="s">
        <v>14</v>
      </c>
      <c r="R1177" s="40" t="s">
        <v>6028</v>
      </c>
      <c r="S1177" s="40" t="s">
        <v>169</v>
      </c>
      <c r="T1177" s="40" t="s">
        <v>6154</v>
      </c>
      <c r="U1177" s="40" t="s">
        <v>406</v>
      </c>
      <c r="V1177" s="41">
        <v>44823.0</v>
      </c>
      <c r="W1177" s="40" t="s">
        <v>3333</v>
      </c>
      <c r="X1177" s="40" t="s">
        <v>468</v>
      </c>
      <c r="Y1177" s="40" t="s">
        <v>6155</v>
      </c>
      <c r="Z1177" s="40">
        <v>30000.0</v>
      </c>
      <c r="AA1177" s="40">
        <v>18000.0</v>
      </c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0"/>
      <c r="AN1177" s="40"/>
      <c r="AO1177" s="42" t="b">
        <f t="array" ref="AO1177">SUMPRODUCT(--(K1177=$AU$2:$AU$4))=0</f>
        <v>1</v>
      </c>
      <c r="AP1177" s="42" t="b">
        <f t="array" ref="AP1177">SUMPRODUCT(--(L1177=$AU$2:$AU$4))=0</f>
        <v>0</v>
      </c>
    </row>
    <row r="1178" ht="15.75" customHeight="1">
      <c r="A1178" s="40" t="s">
        <v>6156</v>
      </c>
      <c r="B1178" s="40" t="s">
        <v>6157</v>
      </c>
      <c r="C1178" s="40" t="s">
        <v>3643</v>
      </c>
      <c r="D1178" s="44"/>
      <c r="E1178" s="40" t="s">
        <v>6158</v>
      </c>
      <c r="F1178" s="44"/>
      <c r="G1178" s="40" t="s">
        <v>5894</v>
      </c>
      <c r="H1178" s="40" t="s">
        <v>6158</v>
      </c>
      <c r="I1178" s="40"/>
      <c r="J1178" s="40" t="s">
        <v>6159</v>
      </c>
      <c r="K1178" s="40" t="s">
        <v>6160</v>
      </c>
      <c r="L1178" s="40" t="s">
        <v>14</v>
      </c>
      <c r="M1178" s="40"/>
      <c r="N1178" s="40" t="s">
        <v>363</v>
      </c>
      <c r="O1178" s="40" t="s">
        <v>14</v>
      </c>
      <c r="P1178" s="40" t="s">
        <v>14</v>
      </c>
      <c r="Q1178" s="40" t="s">
        <v>14</v>
      </c>
      <c r="R1178" s="40" t="s">
        <v>6028</v>
      </c>
      <c r="S1178" s="40" t="s">
        <v>169</v>
      </c>
      <c r="T1178" s="40" t="s">
        <v>6161</v>
      </c>
      <c r="U1178" s="40" t="s">
        <v>406</v>
      </c>
      <c r="V1178" s="41">
        <v>44823.0</v>
      </c>
      <c r="W1178" s="40" t="s">
        <v>3333</v>
      </c>
      <c r="X1178" s="40" t="s">
        <v>468</v>
      </c>
      <c r="Y1178" s="40" t="s">
        <v>6162</v>
      </c>
      <c r="Z1178" s="40">
        <v>30000.0</v>
      </c>
      <c r="AA1178" s="40">
        <v>18000.0</v>
      </c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0"/>
      <c r="AN1178" s="40"/>
      <c r="AO1178" s="42" t="b">
        <f t="array" ref="AO1178">SUMPRODUCT(--(K1178=$AU$2:$AU$4))=0</f>
        <v>1</v>
      </c>
      <c r="AP1178" s="42" t="b">
        <f t="array" ref="AP1178">SUMPRODUCT(--(L1178=$AU$2:$AU$4))=0</f>
        <v>0</v>
      </c>
    </row>
    <row r="1179" ht="15.75" customHeight="1">
      <c r="A1179" s="40" t="s">
        <v>6163</v>
      </c>
      <c r="B1179" s="40" t="s">
        <v>6164</v>
      </c>
      <c r="C1179" s="40" t="s">
        <v>3643</v>
      </c>
      <c r="D1179" s="44"/>
      <c r="E1179" s="40" t="s">
        <v>6165</v>
      </c>
      <c r="F1179" s="44"/>
      <c r="G1179" s="40" t="s">
        <v>5894</v>
      </c>
      <c r="H1179" s="40" t="s">
        <v>6165</v>
      </c>
      <c r="I1179" s="40"/>
      <c r="J1179" s="40" t="s">
        <v>6166</v>
      </c>
      <c r="K1179" s="40" t="s">
        <v>6167</v>
      </c>
      <c r="L1179" s="40" t="s">
        <v>14</v>
      </c>
      <c r="M1179" s="40"/>
      <c r="N1179" s="40" t="s">
        <v>363</v>
      </c>
      <c r="O1179" s="40" t="s">
        <v>14</v>
      </c>
      <c r="P1179" s="40" t="s">
        <v>14</v>
      </c>
      <c r="Q1179" s="40" t="s">
        <v>14</v>
      </c>
      <c r="R1179" s="40" t="s">
        <v>6028</v>
      </c>
      <c r="S1179" s="40" t="s">
        <v>169</v>
      </c>
      <c r="T1179" s="40" t="s">
        <v>6168</v>
      </c>
      <c r="U1179" s="40" t="s">
        <v>406</v>
      </c>
      <c r="V1179" s="41">
        <v>44824.0</v>
      </c>
      <c r="W1179" s="40" t="s">
        <v>3333</v>
      </c>
      <c r="X1179" s="40" t="s">
        <v>468</v>
      </c>
      <c r="Y1179" s="40"/>
      <c r="Z1179" s="40">
        <v>30000.0</v>
      </c>
      <c r="AA1179" s="40">
        <v>18000.0</v>
      </c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0"/>
      <c r="AN1179" s="40"/>
      <c r="AO1179" s="42" t="b">
        <f t="array" ref="AO1179">SUMPRODUCT(--(K1179=$AU$2:$AU$4))=0</f>
        <v>1</v>
      </c>
      <c r="AP1179" s="42" t="b">
        <f t="array" ref="AP1179">SUMPRODUCT(--(L1179=$AU$2:$AU$4))=0</f>
        <v>0</v>
      </c>
    </row>
    <row r="1180" ht="15.75" customHeight="1">
      <c r="A1180" s="40" t="s">
        <v>6169</v>
      </c>
      <c r="B1180" s="40" t="s">
        <v>6170</v>
      </c>
      <c r="C1180" s="40" t="s">
        <v>3643</v>
      </c>
      <c r="D1180" s="44"/>
      <c r="E1180" s="40" t="s">
        <v>6171</v>
      </c>
      <c r="F1180" s="44"/>
      <c r="G1180" s="40" t="s">
        <v>5894</v>
      </c>
      <c r="H1180" s="40" t="s">
        <v>6171</v>
      </c>
      <c r="I1180" s="40"/>
      <c r="J1180" s="40" t="s">
        <v>6038</v>
      </c>
      <c r="K1180" s="40" t="s">
        <v>6172</v>
      </c>
      <c r="L1180" s="40" t="s">
        <v>14</v>
      </c>
      <c r="M1180" s="40"/>
      <c r="N1180" s="40" t="s">
        <v>363</v>
      </c>
      <c r="O1180" s="40" t="s">
        <v>14</v>
      </c>
      <c r="P1180" s="40" t="s">
        <v>14</v>
      </c>
      <c r="Q1180" s="40" t="s">
        <v>14</v>
      </c>
      <c r="R1180" s="40" t="s">
        <v>6028</v>
      </c>
      <c r="S1180" s="40" t="s">
        <v>169</v>
      </c>
      <c r="T1180" s="40" t="s">
        <v>6173</v>
      </c>
      <c r="U1180" s="40" t="s">
        <v>406</v>
      </c>
      <c r="V1180" s="41">
        <v>44824.0</v>
      </c>
      <c r="W1180" s="40" t="s">
        <v>3333</v>
      </c>
      <c r="X1180" s="40" t="s">
        <v>468</v>
      </c>
      <c r="Y1180" s="40"/>
      <c r="Z1180" s="40">
        <v>30000.0</v>
      </c>
      <c r="AA1180" s="40">
        <v>18000.0</v>
      </c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0"/>
      <c r="AN1180" s="40"/>
      <c r="AO1180" s="42" t="b">
        <f t="array" ref="AO1180">SUMPRODUCT(--(K1180=$AU$2:$AU$4))=0</f>
        <v>1</v>
      </c>
      <c r="AP1180" s="42" t="b">
        <f t="array" ref="AP1180">SUMPRODUCT(--(L1180=$AU$2:$AU$4))=0</f>
        <v>0</v>
      </c>
    </row>
    <row r="1181" ht="15.75" customHeight="1">
      <c r="A1181" s="40" t="s">
        <v>6174</v>
      </c>
      <c r="B1181" s="40" t="s">
        <v>6175</v>
      </c>
      <c r="C1181" s="40" t="s">
        <v>3643</v>
      </c>
      <c r="D1181" s="44"/>
      <c r="E1181" s="40" t="s">
        <v>6176</v>
      </c>
      <c r="F1181" s="44"/>
      <c r="G1181" s="40" t="s">
        <v>5894</v>
      </c>
      <c r="H1181" s="40" t="s">
        <v>6176</v>
      </c>
      <c r="I1181" s="40"/>
      <c r="J1181" s="40" t="s">
        <v>6166</v>
      </c>
      <c r="K1181" s="40" t="s">
        <v>6177</v>
      </c>
      <c r="L1181" s="40" t="s">
        <v>14</v>
      </c>
      <c r="M1181" s="40"/>
      <c r="N1181" s="40" t="s">
        <v>363</v>
      </c>
      <c r="O1181" s="40" t="s">
        <v>14</v>
      </c>
      <c r="P1181" s="40" t="s">
        <v>14</v>
      </c>
      <c r="Q1181" s="40" t="s">
        <v>14</v>
      </c>
      <c r="R1181" s="40" t="s">
        <v>6028</v>
      </c>
      <c r="S1181" s="40" t="s">
        <v>169</v>
      </c>
      <c r="T1181" s="40" t="s">
        <v>6178</v>
      </c>
      <c r="U1181" s="40" t="s">
        <v>406</v>
      </c>
      <c r="V1181" s="41">
        <v>44825.0</v>
      </c>
      <c r="W1181" s="40" t="s">
        <v>3333</v>
      </c>
      <c r="X1181" s="40" t="s">
        <v>468</v>
      </c>
      <c r="Y1181" s="40"/>
      <c r="Z1181" s="40">
        <v>30000.0</v>
      </c>
      <c r="AA1181" s="40">
        <v>18000.0</v>
      </c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0"/>
      <c r="AN1181" s="40"/>
      <c r="AO1181" s="42" t="b">
        <f t="array" ref="AO1181">SUMPRODUCT(--(K1181=$AU$2:$AU$4))=0</f>
        <v>1</v>
      </c>
      <c r="AP1181" s="42" t="b">
        <f t="array" ref="AP1181">SUMPRODUCT(--(L1181=$AU$2:$AU$4))=0</f>
        <v>0</v>
      </c>
    </row>
    <row r="1182" ht="15.75" customHeight="1">
      <c r="A1182" s="40" t="s">
        <v>6179</v>
      </c>
      <c r="B1182" s="40" t="s">
        <v>6180</v>
      </c>
      <c r="C1182" s="40" t="s">
        <v>3643</v>
      </c>
      <c r="D1182" s="44"/>
      <c r="E1182" s="40" t="s">
        <v>6181</v>
      </c>
      <c r="F1182" s="44"/>
      <c r="G1182" s="40" t="s">
        <v>5894</v>
      </c>
      <c r="H1182" s="40" t="s">
        <v>6181</v>
      </c>
      <c r="I1182" s="40"/>
      <c r="J1182" s="40" t="s">
        <v>6038</v>
      </c>
      <c r="K1182" s="40" t="s">
        <v>6182</v>
      </c>
      <c r="L1182" s="40" t="s">
        <v>14</v>
      </c>
      <c r="M1182" s="40"/>
      <c r="N1182" s="40" t="s">
        <v>363</v>
      </c>
      <c r="O1182" s="40" t="s">
        <v>14</v>
      </c>
      <c r="P1182" s="40" t="s">
        <v>14</v>
      </c>
      <c r="Q1182" s="40" t="s">
        <v>14</v>
      </c>
      <c r="R1182" s="40" t="s">
        <v>6028</v>
      </c>
      <c r="S1182" s="40" t="s">
        <v>169</v>
      </c>
      <c r="T1182" s="40" t="s">
        <v>6183</v>
      </c>
      <c r="U1182" s="40" t="s">
        <v>406</v>
      </c>
      <c r="V1182" s="41">
        <v>44825.0</v>
      </c>
      <c r="W1182" s="40" t="s">
        <v>3333</v>
      </c>
      <c r="X1182" s="40" t="s">
        <v>468</v>
      </c>
      <c r="Y1182" s="40"/>
      <c r="Z1182" s="40">
        <v>30000.0</v>
      </c>
      <c r="AA1182" s="40">
        <v>18000.0</v>
      </c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0"/>
      <c r="AN1182" s="40"/>
      <c r="AO1182" s="42" t="b">
        <f t="array" ref="AO1182">SUMPRODUCT(--(K1182=$AU$2:$AU$4))=0</f>
        <v>1</v>
      </c>
      <c r="AP1182" s="42" t="b">
        <f t="array" ref="AP1182">SUMPRODUCT(--(L1182=$AU$2:$AU$4))=0</f>
        <v>0</v>
      </c>
    </row>
    <row r="1183" ht="15.75" customHeight="1">
      <c r="A1183" s="43" t="s">
        <v>6184</v>
      </c>
      <c r="B1183" s="40" t="s">
        <v>470</v>
      </c>
      <c r="C1183" s="40" t="s">
        <v>3643</v>
      </c>
      <c r="D1183" s="44"/>
      <c r="E1183" s="40" t="s">
        <v>14</v>
      </c>
      <c r="F1183" s="40" t="s">
        <v>363</v>
      </c>
      <c r="G1183" s="40" t="s">
        <v>363</v>
      </c>
      <c r="H1183" s="43" t="s">
        <v>6185</v>
      </c>
      <c r="I1183" s="40"/>
      <c r="J1183" s="40" t="s">
        <v>6186</v>
      </c>
      <c r="K1183" s="43" t="s">
        <v>6187</v>
      </c>
      <c r="L1183" s="40" t="s">
        <v>14</v>
      </c>
      <c r="M1183" s="40"/>
      <c r="N1183" s="40" t="s">
        <v>363</v>
      </c>
      <c r="O1183" s="40" t="s">
        <v>14</v>
      </c>
      <c r="P1183" s="40" t="s">
        <v>14</v>
      </c>
      <c r="Q1183" s="40" t="s">
        <v>14</v>
      </c>
      <c r="R1183" s="43" t="s">
        <v>6188</v>
      </c>
      <c r="S1183" s="43" t="s">
        <v>6189</v>
      </c>
      <c r="T1183" s="40">
        <v>922.0</v>
      </c>
      <c r="U1183" s="40" t="s">
        <v>1259</v>
      </c>
      <c r="V1183" s="41">
        <v>44826.0</v>
      </c>
      <c r="W1183" s="44" t="s">
        <v>3333</v>
      </c>
      <c r="X1183" s="40" t="s">
        <v>468</v>
      </c>
      <c r="Y1183" s="52">
        <v>0.86</v>
      </c>
      <c r="Z1183" s="40">
        <v>30000.0</v>
      </c>
      <c r="AA1183" s="40">
        <v>18000.0</v>
      </c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0"/>
      <c r="AN1183" s="40"/>
      <c r="AO1183" s="42" t="b">
        <f t="array" ref="AO1183">SUMPRODUCT(--(K1183=$AU$2:$AU$4))=0</f>
        <v>1</v>
      </c>
      <c r="AP1183" s="42" t="b">
        <f t="array" ref="AP1183">SUMPRODUCT(--(L1183=$AU$2:$AU$4))=0</f>
        <v>0</v>
      </c>
    </row>
    <row r="1184" ht="15.75" hidden="1" customHeight="1">
      <c r="A1184" s="43" t="s">
        <v>6190</v>
      </c>
      <c r="B1184" s="40" t="s">
        <v>2851</v>
      </c>
      <c r="C1184" s="40" t="s">
        <v>3643</v>
      </c>
      <c r="D1184" s="44"/>
      <c r="E1184" s="43" t="s">
        <v>6191</v>
      </c>
      <c r="F1184" s="40"/>
      <c r="G1184" s="40" t="s">
        <v>5894</v>
      </c>
      <c r="H1184" s="43" t="s">
        <v>6191</v>
      </c>
      <c r="I1184" s="40"/>
      <c r="J1184" s="40" t="s">
        <v>6192</v>
      </c>
      <c r="K1184" s="43" t="s">
        <v>14</v>
      </c>
      <c r="L1184" s="40" t="s">
        <v>14</v>
      </c>
      <c r="M1184" s="40"/>
      <c r="N1184" s="40" t="s">
        <v>363</v>
      </c>
      <c r="O1184" s="40" t="s">
        <v>14</v>
      </c>
      <c r="P1184" s="40" t="s">
        <v>14</v>
      </c>
      <c r="Q1184" s="40" t="s">
        <v>14</v>
      </c>
      <c r="R1184" s="43" t="s">
        <v>5877</v>
      </c>
      <c r="S1184" s="43" t="s">
        <v>5878</v>
      </c>
      <c r="T1184" s="40">
        <v>923.0</v>
      </c>
      <c r="U1184" s="40" t="s">
        <v>406</v>
      </c>
      <c r="V1184" s="41">
        <v>44827.0</v>
      </c>
      <c r="W1184" s="44" t="s">
        <v>4854</v>
      </c>
      <c r="X1184" s="40" t="s">
        <v>468</v>
      </c>
      <c r="Y1184" s="52">
        <v>0.92</v>
      </c>
      <c r="Z1184" s="40">
        <v>30000.0</v>
      </c>
      <c r="AA1184" s="40">
        <v>18000.0</v>
      </c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0"/>
      <c r="AN1184" s="40"/>
      <c r="AO1184" s="42" t="b">
        <f t="array" ref="AO1184">SUMPRODUCT(--(K1184=$AU$2:$AU$4))=0</f>
        <v>0</v>
      </c>
      <c r="AP1184" s="42" t="b">
        <f t="array" ref="AP1184">SUMPRODUCT(--(L1184=$AU$2:$AU$4))=0</f>
        <v>0</v>
      </c>
    </row>
    <row r="1185" ht="15.75" hidden="1" customHeight="1">
      <c r="A1185" s="43" t="s">
        <v>6193</v>
      </c>
      <c r="B1185" s="40" t="s">
        <v>678</v>
      </c>
      <c r="C1185" s="40" t="s">
        <v>3338</v>
      </c>
      <c r="D1185" s="44"/>
      <c r="E1185" s="40" t="s">
        <v>14</v>
      </c>
      <c r="F1185" s="40" t="s">
        <v>363</v>
      </c>
      <c r="G1185" s="40" t="s">
        <v>363</v>
      </c>
      <c r="H1185" s="40" t="s">
        <v>6194</v>
      </c>
      <c r="I1185" s="40"/>
      <c r="J1185" s="40" t="s">
        <v>6195</v>
      </c>
      <c r="K1185" s="43" t="s">
        <v>14</v>
      </c>
      <c r="L1185" s="40" t="s">
        <v>14</v>
      </c>
      <c r="M1185" s="40"/>
      <c r="N1185" s="40" t="s">
        <v>363</v>
      </c>
      <c r="O1185" s="40" t="s">
        <v>14</v>
      </c>
      <c r="P1185" s="40" t="s">
        <v>14</v>
      </c>
      <c r="Q1185" s="40" t="s">
        <v>14</v>
      </c>
      <c r="R1185" s="43" t="s">
        <v>116</v>
      </c>
      <c r="S1185" s="43" t="s">
        <v>117</v>
      </c>
      <c r="T1185" s="40" t="s">
        <v>3333</v>
      </c>
      <c r="U1185" s="40" t="s">
        <v>1259</v>
      </c>
      <c r="V1185" s="41">
        <v>44831.0</v>
      </c>
      <c r="W1185" s="40" t="s">
        <v>3333</v>
      </c>
      <c r="X1185" s="40" t="s">
        <v>468</v>
      </c>
      <c r="Y1185" s="52">
        <v>0.95</v>
      </c>
      <c r="Z1185" s="40">
        <v>30000.0</v>
      </c>
      <c r="AA1185" s="40">
        <v>18000.0</v>
      </c>
      <c r="AB1185" s="40"/>
      <c r="AC1185" s="44"/>
      <c r="AD1185" s="40"/>
      <c r="AE1185" s="44"/>
      <c r="AF1185" s="44"/>
      <c r="AG1185" s="44"/>
      <c r="AH1185" s="44"/>
      <c r="AI1185" s="44"/>
      <c r="AJ1185" s="44"/>
      <c r="AK1185" s="44"/>
      <c r="AL1185" s="44"/>
      <c r="AM1185" s="40"/>
      <c r="AN1185" s="40"/>
      <c r="AO1185" s="42" t="b">
        <f t="array" ref="AO1185">SUMPRODUCT(--(K1185=$AU$2:$AU$4))=0</f>
        <v>0</v>
      </c>
      <c r="AP1185" s="42" t="b">
        <f t="array" ref="AP1185">SUMPRODUCT(--(L1185=$AU$2:$AU$4))=0</f>
        <v>0</v>
      </c>
    </row>
    <row r="1186" ht="15.75" hidden="1" customHeight="1">
      <c r="A1186" s="43" t="s">
        <v>6196</v>
      </c>
      <c r="B1186" s="40" t="s">
        <v>4960</v>
      </c>
      <c r="C1186" s="40" t="s">
        <v>3643</v>
      </c>
      <c r="D1186" s="44"/>
      <c r="E1186" s="43" t="s">
        <v>6197</v>
      </c>
      <c r="F1186" s="40"/>
      <c r="G1186" s="40" t="s">
        <v>5894</v>
      </c>
      <c r="H1186" s="43" t="s">
        <v>6197</v>
      </c>
      <c r="I1186" s="40"/>
      <c r="J1186" s="40" t="s">
        <v>6192</v>
      </c>
      <c r="K1186" s="43" t="s">
        <v>14</v>
      </c>
      <c r="L1186" s="40" t="s">
        <v>14</v>
      </c>
      <c r="M1186" s="40"/>
      <c r="N1186" s="40" t="s">
        <v>363</v>
      </c>
      <c r="O1186" s="40" t="s">
        <v>14</v>
      </c>
      <c r="P1186" s="40" t="s">
        <v>14</v>
      </c>
      <c r="Q1186" s="40" t="s">
        <v>14</v>
      </c>
      <c r="R1186" s="43" t="s">
        <v>5877</v>
      </c>
      <c r="S1186" s="43" t="s">
        <v>5878</v>
      </c>
      <c r="T1186" s="40" t="s">
        <v>6198</v>
      </c>
      <c r="U1186" s="40" t="s">
        <v>406</v>
      </c>
      <c r="V1186" s="41">
        <v>44833.0</v>
      </c>
      <c r="W1186" s="44" t="s">
        <v>4854</v>
      </c>
      <c r="X1186" s="40" t="s">
        <v>468</v>
      </c>
      <c r="Y1186" s="52">
        <v>0.85</v>
      </c>
      <c r="Z1186" s="40">
        <v>55000.0</v>
      </c>
      <c r="AA1186" s="40">
        <v>33000.0</v>
      </c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0"/>
      <c r="AN1186" s="40"/>
      <c r="AO1186" s="42" t="b">
        <f t="array" ref="AO1186">SUMPRODUCT(--(K1186=$AU$2:$AU$4))=0</f>
        <v>0</v>
      </c>
      <c r="AP1186" s="42" t="b">
        <f t="array" ref="AP1186">SUMPRODUCT(--(L1186=$AU$2:$AU$4))=0</f>
        <v>0</v>
      </c>
    </row>
    <row r="1187" ht="15.75" hidden="1" customHeight="1">
      <c r="A1187" s="43" t="s">
        <v>6199</v>
      </c>
      <c r="B1187" s="40" t="s">
        <v>4964</v>
      </c>
      <c r="C1187" s="40" t="s">
        <v>3643</v>
      </c>
      <c r="D1187" s="44"/>
      <c r="E1187" s="43" t="s">
        <v>6200</v>
      </c>
      <c r="F1187" s="40"/>
      <c r="G1187" s="40" t="s">
        <v>5894</v>
      </c>
      <c r="H1187" s="43" t="s">
        <v>6200</v>
      </c>
      <c r="I1187" s="40"/>
      <c r="J1187" s="40" t="s">
        <v>6192</v>
      </c>
      <c r="K1187" s="43" t="s">
        <v>14</v>
      </c>
      <c r="L1187" s="40" t="s">
        <v>14</v>
      </c>
      <c r="M1187" s="40"/>
      <c r="N1187" s="40" t="s">
        <v>363</v>
      </c>
      <c r="O1187" s="40" t="s">
        <v>14</v>
      </c>
      <c r="P1187" s="40" t="s">
        <v>14</v>
      </c>
      <c r="Q1187" s="40" t="s">
        <v>14</v>
      </c>
      <c r="R1187" s="43" t="s">
        <v>5877</v>
      </c>
      <c r="S1187" s="43" t="s">
        <v>5878</v>
      </c>
      <c r="T1187" s="40" t="s">
        <v>6201</v>
      </c>
      <c r="U1187" s="40" t="s">
        <v>406</v>
      </c>
      <c r="V1187" s="41">
        <v>44833.0</v>
      </c>
      <c r="W1187" s="44" t="s">
        <v>4854</v>
      </c>
      <c r="X1187" s="40" t="s">
        <v>468</v>
      </c>
      <c r="Y1187" s="52">
        <v>0.85</v>
      </c>
      <c r="Z1187" s="40">
        <v>55000.0</v>
      </c>
      <c r="AA1187" s="40">
        <v>33000.0</v>
      </c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0"/>
      <c r="AN1187" s="40"/>
      <c r="AO1187" s="42" t="b">
        <f t="array" ref="AO1187">SUMPRODUCT(--(K1187=$AU$2:$AU$4))=0</f>
        <v>0</v>
      </c>
      <c r="AP1187" s="42" t="b">
        <f t="array" ref="AP1187">SUMPRODUCT(--(L1187=$AU$2:$AU$4))=0</f>
        <v>0</v>
      </c>
    </row>
    <row r="1188" ht="15.75" hidden="1" customHeight="1">
      <c r="A1188" s="43" t="s">
        <v>6202</v>
      </c>
      <c r="B1188" s="40" t="s">
        <v>470</v>
      </c>
      <c r="C1188" s="40" t="s">
        <v>4940</v>
      </c>
      <c r="D1188" s="44"/>
      <c r="E1188" s="43" t="s">
        <v>6203</v>
      </c>
      <c r="F1188" s="40"/>
      <c r="G1188" s="40" t="s">
        <v>6204</v>
      </c>
      <c r="H1188" s="43" t="s">
        <v>6205</v>
      </c>
      <c r="I1188" s="40"/>
      <c r="J1188" s="40" t="s">
        <v>6206</v>
      </c>
      <c r="K1188" s="43" t="s">
        <v>14</v>
      </c>
      <c r="L1188" s="40" t="s">
        <v>14</v>
      </c>
      <c r="M1188" s="40"/>
      <c r="N1188" s="40" t="s">
        <v>363</v>
      </c>
      <c r="O1188" s="40" t="s">
        <v>6207</v>
      </c>
      <c r="P1188" s="40"/>
      <c r="Q1188" s="40" t="s">
        <v>14</v>
      </c>
      <c r="R1188" s="43" t="s">
        <v>6208</v>
      </c>
      <c r="S1188" s="43" t="s">
        <v>4149</v>
      </c>
      <c r="T1188" s="40" t="s">
        <v>6209</v>
      </c>
      <c r="U1188" s="40" t="s">
        <v>406</v>
      </c>
      <c r="V1188" s="41">
        <v>44838.0</v>
      </c>
      <c r="W1188" s="44" t="s">
        <v>6210</v>
      </c>
      <c r="X1188" s="40" t="s">
        <v>468</v>
      </c>
      <c r="Y1188" s="52">
        <v>0.0</v>
      </c>
      <c r="Z1188" s="40">
        <v>30000.0</v>
      </c>
      <c r="AA1188" s="40">
        <v>18000.0</v>
      </c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0"/>
      <c r="AN1188" s="40"/>
      <c r="AO1188" s="42" t="b">
        <f t="array" ref="AO1188">SUMPRODUCT(--(K1188=$AU$2:$AU$4))=0</f>
        <v>0</v>
      </c>
      <c r="AP1188" s="42" t="b">
        <f t="array" ref="AP1188">SUMPRODUCT(--(L1188=$AU$2:$AU$4))=0</f>
        <v>0</v>
      </c>
    </row>
    <row r="1189" ht="15.75" hidden="1" customHeight="1">
      <c r="A1189" s="43" t="s">
        <v>6211</v>
      </c>
      <c r="B1189" s="40" t="s">
        <v>3105</v>
      </c>
      <c r="C1189" s="40" t="s">
        <v>3338</v>
      </c>
      <c r="D1189" s="44"/>
      <c r="E1189" s="43" t="s">
        <v>14</v>
      </c>
      <c r="F1189" s="40" t="s">
        <v>363</v>
      </c>
      <c r="G1189" s="40" t="s">
        <v>363</v>
      </c>
      <c r="H1189" s="43" t="s">
        <v>14</v>
      </c>
      <c r="I1189" s="40"/>
      <c r="J1189" s="40"/>
      <c r="K1189" s="43" t="s">
        <v>14</v>
      </c>
      <c r="L1189" s="40" t="s">
        <v>14</v>
      </c>
      <c r="M1189" s="40"/>
      <c r="N1189" s="40" t="s">
        <v>363</v>
      </c>
      <c r="O1189" s="40" t="s">
        <v>14</v>
      </c>
      <c r="P1189" s="40" t="s">
        <v>14</v>
      </c>
      <c r="Q1189" s="40" t="s">
        <v>14</v>
      </c>
      <c r="R1189" s="43" t="s">
        <v>5804</v>
      </c>
      <c r="S1189" s="43" t="s">
        <v>5805</v>
      </c>
      <c r="T1189" s="40" t="s">
        <v>678</v>
      </c>
      <c r="U1189" s="40" t="s">
        <v>1259</v>
      </c>
      <c r="V1189" s="41">
        <v>44839.0</v>
      </c>
      <c r="W1189" s="44" t="s">
        <v>6212</v>
      </c>
      <c r="X1189" s="40" t="s">
        <v>468</v>
      </c>
      <c r="Y1189" s="52">
        <v>0.82</v>
      </c>
      <c r="Z1189" s="40">
        <v>10000.0</v>
      </c>
      <c r="AA1189" s="40">
        <v>6000.0</v>
      </c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0"/>
      <c r="AN1189" s="40"/>
      <c r="AO1189" s="42" t="b">
        <f t="array" ref="AO1189">SUMPRODUCT(--(K1189=$AU$2:$AU$4))=0</f>
        <v>0</v>
      </c>
      <c r="AP1189" s="42" t="b">
        <f t="array" ref="AP1189">SUMPRODUCT(--(L1189=$AU$2:$AU$4))=0</f>
        <v>0</v>
      </c>
    </row>
    <row r="1190" ht="15.75" hidden="1" customHeight="1">
      <c r="A1190" s="43" t="s">
        <v>6213</v>
      </c>
      <c r="B1190" s="40" t="s">
        <v>3302</v>
      </c>
      <c r="C1190" s="40" t="s">
        <v>3338</v>
      </c>
      <c r="D1190" s="44"/>
      <c r="E1190" s="43" t="s">
        <v>14</v>
      </c>
      <c r="F1190" s="40" t="s">
        <v>363</v>
      </c>
      <c r="G1190" s="40" t="s">
        <v>363</v>
      </c>
      <c r="H1190" s="43" t="s">
        <v>14</v>
      </c>
      <c r="I1190" s="40"/>
      <c r="J1190" s="40"/>
      <c r="K1190" s="43" t="s">
        <v>14</v>
      </c>
      <c r="L1190" s="40" t="s">
        <v>14</v>
      </c>
      <c r="M1190" s="40"/>
      <c r="N1190" s="40" t="s">
        <v>363</v>
      </c>
      <c r="O1190" s="40" t="s">
        <v>14</v>
      </c>
      <c r="P1190" s="40" t="s">
        <v>14</v>
      </c>
      <c r="Q1190" s="40" t="s">
        <v>14</v>
      </c>
      <c r="R1190" s="43" t="s">
        <v>5804</v>
      </c>
      <c r="S1190" s="43" t="s">
        <v>5805</v>
      </c>
      <c r="T1190" s="40" t="s">
        <v>684</v>
      </c>
      <c r="U1190" s="40" t="s">
        <v>1259</v>
      </c>
      <c r="V1190" s="41">
        <v>44839.0</v>
      </c>
      <c r="W1190" s="44" t="s">
        <v>6212</v>
      </c>
      <c r="X1190" s="40" t="s">
        <v>468</v>
      </c>
      <c r="Y1190" s="52">
        <v>0.62</v>
      </c>
      <c r="Z1190" s="40">
        <v>10000.0</v>
      </c>
      <c r="AA1190" s="40">
        <v>6000.0</v>
      </c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0"/>
      <c r="AN1190" s="40"/>
      <c r="AO1190" s="42" t="b">
        <f t="array" ref="AO1190">SUMPRODUCT(--(K1190=$AU$2:$AU$4))=0</f>
        <v>0</v>
      </c>
      <c r="AP1190" s="42" t="b">
        <f t="array" ref="AP1190">SUMPRODUCT(--(L1190=$AU$2:$AU$4))=0</f>
        <v>0</v>
      </c>
    </row>
    <row r="1191" ht="15.75" hidden="1" customHeight="1">
      <c r="A1191" s="43" t="s">
        <v>6214</v>
      </c>
      <c r="B1191" s="40" t="s">
        <v>3307</v>
      </c>
      <c r="C1191" s="40" t="s">
        <v>3338</v>
      </c>
      <c r="D1191" s="44"/>
      <c r="E1191" s="43" t="s">
        <v>14</v>
      </c>
      <c r="F1191" s="40" t="s">
        <v>363</v>
      </c>
      <c r="G1191" s="40" t="s">
        <v>363</v>
      </c>
      <c r="H1191" s="43" t="s">
        <v>14</v>
      </c>
      <c r="I1191" s="40"/>
      <c r="J1191" s="40"/>
      <c r="K1191" s="43" t="s">
        <v>14</v>
      </c>
      <c r="L1191" s="40" t="s">
        <v>14</v>
      </c>
      <c r="M1191" s="40"/>
      <c r="N1191" s="40" t="s">
        <v>363</v>
      </c>
      <c r="O1191" s="40" t="s">
        <v>14</v>
      </c>
      <c r="P1191" s="40" t="s">
        <v>14</v>
      </c>
      <c r="Q1191" s="40" t="s">
        <v>14</v>
      </c>
      <c r="R1191" s="43" t="s">
        <v>5804</v>
      </c>
      <c r="S1191" s="43" t="s">
        <v>5805</v>
      </c>
      <c r="T1191" s="40" t="s">
        <v>634</v>
      </c>
      <c r="U1191" s="40" t="s">
        <v>1259</v>
      </c>
      <c r="V1191" s="41">
        <v>44839.0</v>
      </c>
      <c r="W1191" s="44" t="s">
        <v>6212</v>
      </c>
      <c r="X1191" s="40" t="s">
        <v>468</v>
      </c>
      <c r="Y1191" s="52">
        <v>0.49</v>
      </c>
      <c r="Z1191" s="40">
        <v>10000.0</v>
      </c>
      <c r="AA1191" s="40">
        <v>6000.0</v>
      </c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0"/>
      <c r="AN1191" s="40"/>
      <c r="AO1191" s="42" t="b">
        <f t="array" ref="AO1191">SUMPRODUCT(--(K1191=$AU$2:$AU$4))=0</f>
        <v>0</v>
      </c>
      <c r="AP1191" s="42" t="b">
        <f t="array" ref="AP1191">SUMPRODUCT(--(L1191=$AU$2:$AU$4))=0</f>
        <v>0</v>
      </c>
    </row>
    <row r="1192" ht="15.75" hidden="1" customHeight="1">
      <c r="A1192" s="43" t="s">
        <v>6215</v>
      </c>
      <c r="B1192" s="40" t="s">
        <v>3312</v>
      </c>
      <c r="C1192" s="40" t="s">
        <v>3338</v>
      </c>
      <c r="D1192" s="44"/>
      <c r="E1192" s="43" t="s">
        <v>14</v>
      </c>
      <c r="F1192" s="40" t="s">
        <v>363</v>
      </c>
      <c r="G1192" s="40" t="s">
        <v>363</v>
      </c>
      <c r="H1192" s="43" t="s">
        <v>14</v>
      </c>
      <c r="I1192" s="40"/>
      <c r="J1192" s="40"/>
      <c r="K1192" s="43" t="s">
        <v>14</v>
      </c>
      <c r="L1192" s="40" t="s">
        <v>14</v>
      </c>
      <c r="M1192" s="40"/>
      <c r="N1192" s="40" t="s">
        <v>363</v>
      </c>
      <c r="O1192" s="40" t="s">
        <v>14</v>
      </c>
      <c r="P1192" s="40" t="s">
        <v>14</v>
      </c>
      <c r="Q1192" s="40" t="s">
        <v>14</v>
      </c>
      <c r="R1192" s="43" t="s">
        <v>5804</v>
      </c>
      <c r="S1192" s="43" t="s">
        <v>5805</v>
      </c>
      <c r="T1192" s="40" t="s">
        <v>638</v>
      </c>
      <c r="U1192" s="40" t="s">
        <v>1259</v>
      </c>
      <c r="V1192" s="41">
        <v>44839.0</v>
      </c>
      <c r="W1192" s="44" t="s">
        <v>6212</v>
      </c>
      <c r="X1192" s="40" t="s">
        <v>468</v>
      </c>
      <c r="Y1192" s="52">
        <v>0.64</v>
      </c>
      <c r="Z1192" s="40">
        <v>10000.0</v>
      </c>
      <c r="AA1192" s="40">
        <v>6000.0</v>
      </c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0"/>
      <c r="AN1192" s="40"/>
      <c r="AO1192" s="42" t="b">
        <f t="array" ref="AO1192">SUMPRODUCT(--(K1192=$AU$2:$AU$4))=0</f>
        <v>0</v>
      </c>
      <c r="AP1192" s="42" t="b">
        <f t="array" ref="AP1192">SUMPRODUCT(--(L1192=$AU$2:$AU$4))=0</f>
        <v>0</v>
      </c>
    </row>
    <row r="1193" ht="15.75" hidden="1" customHeight="1">
      <c r="A1193" s="43" t="s">
        <v>6216</v>
      </c>
      <c r="B1193" s="40" t="s">
        <v>1169</v>
      </c>
      <c r="C1193" s="40" t="s">
        <v>3338</v>
      </c>
      <c r="D1193" s="44"/>
      <c r="E1193" s="43" t="s">
        <v>14</v>
      </c>
      <c r="F1193" s="40" t="s">
        <v>363</v>
      </c>
      <c r="G1193" s="40" t="s">
        <v>363</v>
      </c>
      <c r="H1193" s="43" t="s">
        <v>14</v>
      </c>
      <c r="I1193" s="40"/>
      <c r="J1193" s="40"/>
      <c r="K1193" s="43" t="s">
        <v>14</v>
      </c>
      <c r="L1193" s="40" t="s">
        <v>14</v>
      </c>
      <c r="M1193" s="40"/>
      <c r="N1193" s="40" t="s">
        <v>363</v>
      </c>
      <c r="O1193" s="40" t="s">
        <v>14</v>
      </c>
      <c r="P1193" s="40" t="s">
        <v>14</v>
      </c>
      <c r="Q1193" s="40" t="s">
        <v>14</v>
      </c>
      <c r="R1193" s="43" t="s">
        <v>5743</v>
      </c>
      <c r="S1193" s="43" t="s">
        <v>2985</v>
      </c>
      <c r="T1193" s="40" t="s">
        <v>1169</v>
      </c>
      <c r="U1193" s="40" t="s">
        <v>466</v>
      </c>
      <c r="V1193" s="41">
        <v>44840.0</v>
      </c>
      <c r="W1193" s="44" t="s">
        <v>6217</v>
      </c>
      <c r="X1193" s="40" t="s">
        <v>468</v>
      </c>
      <c r="Y1193" s="52">
        <v>0.95</v>
      </c>
      <c r="Z1193" s="40">
        <v>10000.0</v>
      </c>
      <c r="AA1193" s="40">
        <v>6000.0</v>
      </c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0"/>
      <c r="AN1193" s="40"/>
      <c r="AO1193" s="42" t="b">
        <f t="array" ref="AO1193">SUMPRODUCT(--(K1193=$AU$2:$AU$4))=0</f>
        <v>0</v>
      </c>
      <c r="AP1193" s="42" t="b">
        <f t="array" ref="AP1193">SUMPRODUCT(--(L1193=$AU$2:$AU$4))=0</f>
        <v>0</v>
      </c>
    </row>
    <row r="1194" ht="15.75" hidden="1" customHeight="1">
      <c r="A1194" s="43" t="s">
        <v>6218</v>
      </c>
      <c r="B1194" s="40" t="s">
        <v>1179</v>
      </c>
      <c r="C1194" s="40" t="s">
        <v>3338</v>
      </c>
      <c r="D1194" s="44"/>
      <c r="E1194" s="43" t="s">
        <v>14</v>
      </c>
      <c r="F1194" s="40" t="s">
        <v>363</v>
      </c>
      <c r="G1194" s="40" t="s">
        <v>363</v>
      </c>
      <c r="H1194" s="43" t="s">
        <v>14</v>
      </c>
      <c r="I1194" s="40"/>
      <c r="J1194" s="40"/>
      <c r="K1194" s="43" t="s">
        <v>14</v>
      </c>
      <c r="L1194" s="40" t="s">
        <v>14</v>
      </c>
      <c r="M1194" s="40"/>
      <c r="N1194" s="40" t="s">
        <v>363</v>
      </c>
      <c r="O1194" s="40" t="s">
        <v>14</v>
      </c>
      <c r="P1194" s="40" t="s">
        <v>14</v>
      </c>
      <c r="Q1194" s="40" t="s">
        <v>14</v>
      </c>
      <c r="R1194" s="43" t="s">
        <v>5743</v>
      </c>
      <c r="S1194" s="43" t="s">
        <v>2985</v>
      </c>
      <c r="T1194" s="40" t="s">
        <v>1179</v>
      </c>
      <c r="U1194" s="40" t="s">
        <v>466</v>
      </c>
      <c r="V1194" s="41">
        <v>44840.0</v>
      </c>
      <c r="W1194" s="44" t="s">
        <v>6217</v>
      </c>
      <c r="X1194" s="40" t="s">
        <v>468</v>
      </c>
      <c r="Y1194" s="52">
        <v>0.76</v>
      </c>
      <c r="Z1194" s="40">
        <v>10000.0</v>
      </c>
      <c r="AA1194" s="40">
        <v>6000.0</v>
      </c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0"/>
      <c r="AN1194" s="40"/>
      <c r="AO1194" s="42" t="b">
        <f t="array" ref="AO1194">SUMPRODUCT(--(K1194=$AU$2:$AU$4))=0</f>
        <v>0</v>
      </c>
      <c r="AP1194" s="42" t="b">
        <f t="array" ref="AP1194">SUMPRODUCT(--(L1194=$AU$2:$AU$4))=0</f>
        <v>0</v>
      </c>
    </row>
    <row r="1195" ht="15.75" customHeight="1">
      <c r="A1195" s="43" t="s">
        <v>6219</v>
      </c>
      <c r="B1195" s="40" t="s">
        <v>1429</v>
      </c>
      <c r="C1195" s="40" t="s">
        <v>3643</v>
      </c>
      <c r="D1195" s="44"/>
      <c r="E1195" s="43" t="s">
        <v>6220</v>
      </c>
      <c r="F1195" s="40"/>
      <c r="G1195" s="40" t="s">
        <v>6221</v>
      </c>
      <c r="H1195" s="43" t="s">
        <v>6222</v>
      </c>
      <c r="I1195" s="40"/>
      <c r="J1195" s="40" t="s">
        <v>6223</v>
      </c>
      <c r="K1195" s="43" t="s">
        <v>14</v>
      </c>
      <c r="L1195" s="40" t="s">
        <v>6224</v>
      </c>
      <c r="M1195" s="40"/>
      <c r="N1195" s="40"/>
      <c r="O1195" s="40" t="s">
        <v>14</v>
      </c>
      <c r="P1195" s="40" t="s">
        <v>14</v>
      </c>
      <c r="Q1195" s="40" t="s">
        <v>14</v>
      </c>
      <c r="R1195" s="43" t="s">
        <v>6225</v>
      </c>
      <c r="S1195" s="43" t="s">
        <v>113</v>
      </c>
      <c r="T1195" s="40" t="s">
        <v>1429</v>
      </c>
      <c r="U1195" s="40" t="s">
        <v>406</v>
      </c>
      <c r="V1195" s="41">
        <v>44840.0</v>
      </c>
      <c r="W1195" s="44" t="s">
        <v>2504</v>
      </c>
      <c r="X1195" s="40" t="s">
        <v>468</v>
      </c>
      <c r="Y1195" s="52">
        <v>0.9</v>
      </c>
      <c r="Z1195" s="40">
        <v>30000.0</v>
      </c>
      <c r="AA1195" s="40">
        <v>18000.0</v>
      </c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0"/>
      <c r="AN1195" s="40"/>
      <c r="AO1195" s="42" t="b">
        <f t="array" ref="AO1195">SUMPRODUCT(--(K1195=$AU$2:$AU$4))=0</f>
        <v>0</v>
      </c>
      <c r="AP1195" s="42" t="b">
        <f t="array" ref="AP1195">SUMPRODUCT(--(L1195=$AU$2:$AU$4))=0</f>
        <v>1</v>
      </c>
    </row>
  </sheetData>
  <hyperlinks>
    <hyperlink r:id="rId1" ref="S14"/>
    <hyperlink r:id="rId2" ref="S15"/>
    <hyperlink r:id="rId3" ref="S16"/>
    <hyperlink r:id="rId4" ref="S17"/>
    <hyperlink r:id="rId5" ref="S18"/>
    <hyperlink r:id="rId6" ref="S19"/>
    <hyperlink r:id="rId7" ref="S20"/>
    <hyperlink r:id="rId8" ref="S21"/>
    <hyperlink r:id="rId9" ref="S22"/>
    <hyperlink r:id="rId10" ref="S23"/>
    <hyperlink r:id="rId11" ref="S24"/>
    <hyperlink r:id="rId12" ref="S25"/>
    <hyperlink r:id="rId13" ref="S26"/>
    <hyperlink r:id="rId14" ref="S27"/>
    <hyperlink r:id="rId15" ref="S28"/>
    <hyperlink r:id="rId16" ref="S29"/>
    <hyperlink r:id="rId17" ref="S30"/>
    <hyperlink r:id="rId18" ref="S31"/>
    <hyperlink r:id="rId19" ref="S32"/>
    <hyperlink r:id="rId20" ref="S33"/>
    <hyperlink r:id="rId21" ref="S34"/>
    <hyperlink r:id="rId22" ref="S35"/>
    <hyperlink r:id="rId23" ref="S36"/>
    <hyperlink r:id="rId24" ref="S37"/>
    <hyperlink r:id="rId25" ref="S38"/>
    <hyperlink r:id="rId26" ref="S39"/>
    <hyperlink r:id="rId27" ref="S40"/>
    <hyperlink r:id="rId28" ref="S41"/>
    <hyperlink r:id="rId29" ref="S42"/>
    <hyperlink r:id="rId30" ref="S43"/>
    <hyperlink r:id="rId31" ref="S44"/>
    <hyperlink r:id="rId32" ref="S45"/>
    <hyperlink r:id="rId33" ref="S46"/>
    <hyperlink r:id="rId34" ref="S47"/>
    <hyperlink r:id="rId35" ref="S48"/>
    <hyperlink r:id="rId36" ref="S49"/>
    <hyperlink r:id="rId37" ref="S50"/>
    <hyperlink r:id="rId38" ref="S51"/>
    <hyperlink r:id="rId39" ref="S52"/>
    <hyperlink r:id="rId40" ref="S53"/>
    <hyperlink r:id="rId41" ref="S54"/>
    <hyperlink r:id="rId42" ref="S55"/>
    <hyperlink r:id="rId43" ref="S56"/>
    <hyperlink r:id="rId44" ref="S57"/>
    <hyperlink r:id="rId45" ref="S58"/>
    <hyperlink r:id="rId46" ref="S59"/>
    <hyperlink r:id="rId47" ref="S68"/>
    <hyperlink r:id="rId48" ref="S69"/>
    <hyperlink r:id="rId49" ref="S70"/>
    <hyperlink r:id="rId50" ref="S71"/>
    <hyperlink r:id="rId51" ref="S72"/>
    <hyperlink r:id="rId52" ref="S73"/>
    <hyperlink r:id="rId53" ref="S79"/>
    <hyperlink r:id="rId54" ref="S80"/>
    <hyperlink r:id="rId55" ref="S81"/>
    <hyperlink r:id="rId56" ref="S82"/>
    <hyperlink r:id="rId57" ref="S83"/>
    <hyperlink r:id="rId58" ref="S84"/>
    <hyperlink r:id="rId59" ref="S86"/>
    <hyperlink r:id="rId60" ref="S87"/>
    <hyperlink r:id="rId61" ref="S89"/>
    <hyperlink r:id="rId62" ref="S90"/>
    <hyperlink r:id="rId63" ref="S92"/>
    <hyperlink r:id="rId64" ref="S93"/>
    <hyperlink r:id="rId65" ref="S94"/>
    <hyperlink r:id="rId66" ref="S96"/>
    <hyperlink r:id="rId67" ref="S97"/>
    <hyperlink r:id="rId68" ref="S98"/>
    <hyperlink r:id="rId69" ref="S111"/>
    <hyperlink r:id="rId70" ref="S112"/>
    <hyperlink r:id="rId71" ref="S113"/>
    <hyperlink r:id="rId72" ref="S117"/>
    <hyperlink r:id="rId73" ref="S118"/>
    <hyperlink r:id="rId74" ref="S119"/>
    <hyperlink r:id="rId75" ref="S120"/>
    <hyperlink r:id="rId76" ref="S122"/>
    <hyperlink r:id="rId77" ref="S124"/>
    <hyperlink r:id="rId78" ref="S125"/>
    <hyperlink r:id="rId79" ref="S130"/>
    <hyperlink r:id="rId80" ref="S131"/>
    <hyperlink r:id="rId81" ref="S132"/>
    <hyperlink r:id="rId82" ref="S133"/>
    <hyperlink r:id="rId83" ref="S134"/>
    <hyperlink r:id="rId84" ref="S135"/>
    <hyperlink r:id="rId85" ref="S136"/>
    <hyperlink r:id="rId86" ref="S137"/>
    <hyperlink r:id="rId87" ref="S138"/>
    <hyperlink r:id="rId88" ref="S139"/>
    <hyperlink r:id="rId89" ref="S140"/>
    <hyperlink r:id="rId90" ref="S141"/>
    <hyperlink r:id="rId91" ref="S144"/>
    <hyperlink r:id="rId92" ref="S145"/>
    <hyperlink r:id="rId93" ref="S146"/>
    <hyperlink r:id="rId94" ref="S147"/>
    <hyperlink r:id="rId95" ref="S149"/>
    <hyperlink r:id="rId96" ref="S150"/>
    <hyperlink r:id="rId97" ref="S151"/>
    <hyperlink r:id="rId98" ref="S152"/>
    <hyperlink r:id="rId99" ref="S153"/>
    <hyperlink r:id="rId100" ref="S154"/>
    <hyperlink r:id="rId101" ref="S176"/>
    <hyperlink r:id="rId102" ref="S178"/>
    <hyperlink r:id="rId103" ref="S179"/>
    <hyperlink r:id="rId104" ref="S180"/>
    <hyperlink r:id="rId105" ref="S181"/>
    <hyperlink r:id="rId106" ref="S182"/>
    <hyperlink r:id="rId107" ref="S183"/>
    <hyperlink r:id="rId108" ref="S184"/>
    <hyperlink r:id="rId109" ref="S185"/>
    <hyperlink r:id="rId110" ref="S186"/>
    <hyperlink r:id="rId111" ref="S187"/>
    <hyperlink r:id="rId112" ref="S189"/>
    <hyperlink r:id="rId113" ref="S190"/>
    <hyperlink r:id="rId114" ref="S191"/>
    <hyperlink r:id="rId115" ref="S192"/>
    <hyperlink r:id="rId116" ref="S194"/>
    <hyperlink r:id="rId117" ref="S196"/>
    <hyperlink r:id="rId118" ref="S197"/>
    <hyperlink r:id="rId119" ref="S198"/>
    <hyperlink r:id="rId120" ref="S199"/>
    <hyperlink r:id="rId121" ref="S202"/>
    <hyperlink r:id="rId122" ref="S203"/>
    <hyperlink r:id="rId123" ref="S204"/>
    <hyperlink r:id="rId124" ref="S205"/>
    <hyperlink r:id="rId125" ref="S206"/>
    <hyperlink r:id="rId126" ref="S209"/>
    <hyperlink r:id="rId127" ref="S213"/>
    <hyperlink r:id="rId128" ref="S214"/>
    <hyperlink r:id="rId129" ref="S215"/>
    <hyperlink r:id="rId130" ref="S216"/>
    <hyperlink r:id="rId131" ref="S217"/>
    <hyperlink r:id="rId132" ref="S218"/>
    <hyperlink r:id="rId133" ref="S219"/>
    <hyperlink r:id="rId134" ref="S220"/>
    <hyperlink r:id="rId135" ref="S221"/>
    <hyperlink r:id="rId136" ref="S222"/>
    <hyperlink r:id="rId137" ref="S223"/>
    <hyperlink r:id="rId138" ref="S224"/>
    <hyperlink r:id="rId139" ref="S225"/>
    <hyperlink r:id="rId140" ref="S226"/>
    <hyperlink r:id="rId141" ref="S227"/>
    <hyperlink r:id="rId142" ref="S228"/>
    <hyperlink r:id="rId143" ref="S229"/>
    <hyperlink r:id="rId144" ref="S230"/>
    <hyperlink r:id="rId145" ref="S231"/>
    <hyperlink r:id="rId146" ref="S232"/>
    <hyperlink r:id="rId147" ref="S233"/>
    <hyperlink r:id="rId148" ref="S234"/>
    <hyperlink r:id="rId149" ref="S235"/>
    <hyperlink r:id="rId150" ref="S236"/>
    <hyperlink r:id="rId151" ref="S237"/>
    <hyperlink r:id="rId152" ref="S238"/>
    <hyperlink r:id="rId153" ref="S239"/>
    <hyperlink r:id="rId154" ref="S242"/>
    <hyperlink r:id="rId155" ref="S243"/>
    <hyperlink r:id="rId156" ref="S244"/>
    <hyperlink r:id="rId157" ref="S245"/>
    <hyperlink r:id="rId158" ref="S246"/>
    <hyperlink r:id="rId159" ref="S318"/>
    <hyperlink r:id="rId160" ref="S353"/>
    <hyperlink r:id="rId161" ref="S354"/>
    <hyperlink r:id="rId162" ref="S355"/>
    <hyperlink r:id="rId163" ref="S356"/>
  </hyperlinks>
  <printOptions/>
  <pageMargins bottom="0.75" footer="0.0" header="0.0" left="0.7" right="0.7" top="0.75"/>
  <pageSetup orientation="portrait"/>
  <drawing r:id="rId1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hidden="1" min="2" max="10" width="10.56"/>
    <col customWidth="1" min="11" max="14" width="10.56"/>
    <col customWidth="1" hidden="1" min="15" max="17" width="10.56"/>
    <col customWidth="1" min="18" max="19" width="10.56"/>
    <col customWidth="1" hidden="1" min="20" max="21" width="10.56"/>
    <col customWidth="1" min="22" max="22" width="10.56"/>
    <col customWidth="1" hidden="1" min="23" max="33" width="10.56"/>
    <col customWidth="1" min="34" max="34" width="10.56"/>
    <col customWidth="1" hidden="1" min="35" max="39" width="10.56"/>
    <col customWidth="1" min="40" max="40" width="10.56"/>
    <col customWidth="1" min="41" max="41" width="17.33"/>
    <col customWidth="1" min="42" max="42" width="17.44"/>
    <col customWidth="1" min="43" max="48" width="10.56"/>
    <col customWidth="1" min="49" max="49" width="19.0"/>
    <col customWidth="1" min="50" max="50" width="17.44"/>
  </cols>
  <sheetData>
    <row r="1" ht="15.75" customHeight="1">
      <c r="A1" s="36" t="s">
        <v>0</v>
      </c>
      <c r="B1" s="36" t="s">
        <v>367</v>
      </c>
      <c r="C1" s="36" t="s">
        <v>368</v>
      </c>
      <c r="D1" s="36" t="s">
        <v>369</v>
      </c>
      <c r="E1" s="36" t="s">
        <v>370</v>
      </c>
      <c r="F1" s="36" t="s">
        <v>371</v>
      </c>
      <c r="G1" s="36" t="s">
        <v>372</v>
      </c>
      <c r="H1" s="36" t="s">
        <v>373</v>
      </c>
      <c r="I1" s="36" t="s">
        <v>374</v>
      </c>
      <c r="J1" s="36" t="s">
        <v>375</v>
      </c>
      <c r="K1" s="36" t="s">
        <v>1</v>
      </c>
      <c r="L1" s="36" t="s">
        <v>2</v>
      </c>
      <c r="M1" s="36" t="s">
        <v>376</v>
      </c>
      <c r="N1" s="36" t="s">
        <v>377</v>
      </c>
      <c r="O1" s="36" t="s">
        <v>378</v>
      </c>
      <c r="P1" s="36" t="s">
        <v>379</v>
      </c>
      <c r="Q1" s="36" t="s">
        <v>380</v>
      </c>
      <c r="R1" s="36" t="s">
        <v>4</v>
      </c>
      <c r="S1" s="36" t="s">
        <v>5</v>
      </c>
      <c r="T1" s="36" t="s">
        <v>381</v>
      </c>
      <c r="U1" s="36" t="s">
        <v>382</v>
      </c>
      <c r="V1" s="36" t="s">
        <v>6</v>
      </c>
      <c r="W1" s="36" t="s">
        <v>383</v>
      </c>
      <c r="X1" s="36" t="s">
        <v>384</v>
      </c>
      <c r="Y1" s="36" t="s">
        <v>385</v>
      </c>
      <c r="Z1" s="36" t="s">
        <v>386</v>
      </c>
      <c r="AA1" s="36" t="s">
        <v>387</v>
      </c>
      <c r="AB1" s="36" t="s">
        <v>388</v>
      </c>
      <c r="AC1" s="36" t="s">
        <v>389</v>
      </c>
      <c r="AD1" s="37" t="s">
        <v>390</v>
      </c>
      <c r="AE1" s="37" t="s">
        <v>391</v>
      </c>
      <c r="AF1" s="37" t="s">
        <v>392</v>
      </c>
      <c r="AG1" s="37" t="s">
        <v>393</v>
      </c>
      <c r="AH1" s="38" t="s">
        <v>7</v>
      </c>
      <c r="AI1" s="38" t="s">
        <v>394</v>
      </c>
      <c r="AJ1" s="38" t="s">
        <v>395</v>
      </c>
      <c r="AK1" s="38" t="s">
        <v>396</v>
      </c>
      <c r="AL1" s="38" t="s">
        <v>397</v>
      </c>
      <c r="AM1" s="38" t="s">
        <v>398</v>
      </c>
      <c r="AN1" s="38" t="s">
        <v>8</v>
      </c>
      <c r="AO1" s="36" t="s">
        <v>9</v>
      </c>
      <c r="AP1" s="36" t="s">
        <v>10</v>
      </c>
      <c r="AU1" s="39" t="s">
        <v>399</v>
      </c>
      <c r="AW1" s="36" t="s">
        <v>9</v>
      </c>
      <c r="AX1" s="36" t="s">
        <v>10</v>
      </c>
    </row>
    <row r="2" ht="15.75" customHeight="1">
      <c r="A2" s="40" t="s">
        <v>400</v>
      </c>
      <c r="B2" s="40" t="s">
        <v>401</v>
      </c>
      <c r="C2" s="40" t="s">
        <v>402</v>
      </c>
      <c r="D2" s="40" t="s">
        <v>403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 t="s">
        <v>404</v>
      </c>
      <c r="T2" s="40" t="s">
        <v>405</v>
      </c>
      <c r="U2" s="40" t="s">
        <v>406</v>
      </c>
      <c r="V2" s="41">
        <v>44351.0</v>
      </c>
      <c r="W2" s="40"/>
      <c r="X2" s="40"/>
      <c r="Y2" s="40"/>
      <c r="Z2" s="40"/>
      <c r="AA2" s="40"/>
      <c r="AB2" s="40">
        <v>17.0</v>
      </c>
      <c r="AC2" s="40"/>
      <c r="AD2" s="40">
        <v>12.6</v>
      </c>
      <c r="AE2" s="40">
        <v>126.0</v>
      </c>
      <c r="AF2" s="40"/>
      <c r="AG2" s="40" t="s">
        <v>407</v>
      </c>
      <c r="AH2" s="41">
        <v>44362.0</v>
      </c>
      <c r="AI2" s="40"/>
      <c r="AJ2" s="40">
        <v>480.0</v>
      </c>
      <c r="AK2" s="40">
        <v>28.0</v>
      </c>
      <c r="AL2" s="40"/>
      <c r="AM2" s="40" t="s">
        <v>408</v>
      </c>
      <c r="AN2" s="40" t="s">
        <v>306</v>
      </c>
      <c r="AO2" s="42" t="b">
        <f t="array" ref="AO2">SUMPRODUCT(--(K2=$AU$2:$AU$4))=0</f>
        <v>0</v>
      </c>
      <c r="AP2" s="42" t="b">
        <f t="array" ref="AP2">SUMPRODUCT(--(L2=$AU$2:$AU$4))=0</f>
        <v>0</v>
      </c>
      <c r="AU2" s="42" t="s">
        <v>363</v>
      </c>
      <c r="AW2" s="42" t="b">
        <v>1</v>
      </c>
    </row>
    <row r="3" ht="15.75" customHeight="1">
      <c r="A3" s="40" t="s">
        <v>409</v>
      </c>
      <c r="B3" s="40" t="s">
        <v>410</v>
      </c>
      <c r="C3" s="40" t="s">
        <v>402</v>
      </c>
      <c r="D3" s="40" t="s">
        <v>411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s">
        <v>404</v>
      </c>
      <c r="T3" s="40" t="s">
        <v>412</v>
      </c>
      <c r="U3" s="40" t="s">
        <v>406</v>
      </c>
      <c r="V3" s="41">
        <v>44351.0</v>
      </c>
      <c r="W3" s="40"/>
      <c r="X3" s="40"/>
      <c r="Y3" s="40"/>
      <c r="Z3" s="40"/>
      <c r="AA3" s="40"/>
      <c r="AB3" s="40">
        <v>17.0</v>
      </c>
      <c r="AC3" s="40"/>
      <c r="AD3" s="40">
        <v>7.07</v>
      </c>
      <c r="AE3" s="40">
        <v>70.7</v>
      </c>
      <c r="AF3" s="40"/>
      <c r="AG3" s="40" t="s">
        <v>413</v>
      </c>
      <c r="AH3" s="41">
        <v>44362.0</v>
      </c>
      <c r="AI3" s="40"/>
      <c r="AJ3" s="40">
        <v>492.0</v>
      </c>
      <c r="AK3" s="40">
        <v>23.0</v>
      </c>
      <c r="AL3" s="40"/>
      <c r="AM3" s="40" t="s">
        <v>408</v>
      </c>
      <c r="AN3" s="40" t="s">
        <v>306</v>
      </c>
      <c r="AO3" s="42" t="b">
        <f t="array" ref="AO3">SUMPRODUCT(--(K3=$AU$2:$AU$4))=0</f>
        <v>0</v>
      </c>
      <c r="AP3" s="42" t="b">
        <f t="array" ref="AP3">SUMPRODUCT(--(L3=$AU$2:$AU$4))=0</f>
        <v>0</v>
      </c>
      <c r="AU3" s="42" t="s">
        <v>14</v>
      </c>
      <c r="AX3" s="42" t="b">
        <v>1</v>
      </c>
    </row>
    <row r="4" ht="15.75" customHeight="1">
      <c r="A4" s="40" t="s">
        <v>414</v>
      </c>
      <c r="B4" s="40" t="s">
        <v>415</v>
      </c>
      <c r="C4" s="40" t="s">
        <v>402</v>
      </c>
      <c r="D4" s="40" t="s">
        <v>416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 t="s">
        <v>404</v>
      </c>
      <c r="T4" s="40" t="s">
        <v>417</v>
      </c>
      <c r="U4" s="40" t="s">
        <v>406</v>
      </c>
      <c r="V4" s="41">
        <v>44351.0</v>
      </c>
      <c r="W4" s="40"/>
      <c r="X4" s="40"/>
      <c r="Y4" s="40"/>
      <c r="Z4" s="40"/>
      <c r="AA4" s="40"/>
      <c r="AB4" s="40">
        <v>17.0</v>
      </c>
      <c r="AC4" s="40"/>
      <c r="AD4" s="40">
        <v>10.7</v>
      </c>
      <c r="AE4" s="40">
        <v>107.0</v>
      </c>
      <c r="AF4" s="40"/>
      <c r="AG4" s="40" t="s">
        <v>418</v>
      </c>
      <c r="AH4" s="41">
        <v>44362.0</v>
      </c>
      <c r="AI4" s="40"/>
      <c r="AJ4" s="40">
        <v>477.0</v>
      </c>
      <c r="AK4" s="40">
        <v>26.1</v>
      </c>
      <c r="AL4" s="40"/>
      <c r="AM4" s="40" t="s">
        <v>408</v>
      </c>
      <c r="AN4" s="40" t="s">
        <v>306</v>
      </c>
      <c r="AO4" s="42" t="b">
        <f t="array" ref="AO4">SUMPRODUCT(--(K4=$AU$2:$AU$4))=0</f>
        <v>0</v>
      </c>
      <c r="AP4" s="42" t="b">
        <f t="array" ref="AP4">SUMPRODUCT(--(L4=$AU$2:$AU$4))=0</f>
        <v>0</v>
      </c>
    </row>
    <row r="5" ht="15.75" customHeight="1">
      <c r="A5" s="40" t="s">
        <v>419</v>
      </c>
      <c r="B5" s="40" t="s">
        <v>420</v>
      </c>
      <c r="C5" s="40" t="s">
        <v>402</v>
      </c>
      <c r="D5" s="40" t="s">
        <v>421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 t="s">
        <v>404</v>
      </c>
      <c r="T5" s="40" t="s">
        <v>422</v>
      </c>
      <c r="U5" s="40" t="s">
        <v>406</v>
      </c>
      <c r="V5" s="41">
        <v>44351.0</v>
      </c>
      <c r="W5" s="40"/>
      <c r="X5" s="40"/>
      <c r="Y5" s="40"/>
      <c r="Z5" s="40"/>
      <c r="AA5" s="40"/>
      <c r="AB5" s="40">
        <v>22.0</v>
      </c>
      <c r="AC5" s="40"/>
      <c r="AD5" s="40">
        <v>115.0</v>
      </c>
      <c r="AE5" s="40">
        <v>1150.0</v>
      </c>
      <c r="AF5" s="40"/>
      <c r="AG5" s="40" t="s">
        <v>423</v>
      </c>
      <c r="AH5" s="41">
        <v>44362.0</v>
      </c>
      <c r="AI5" s="40"/>
      <c r="AJ5" s="40">
        <v>469.0</v>
      </c>
      <c r="AK5" s="40">
        <v>12.6</v>
      </c>
      <c r="AL5" s="40"/>
      <c r="AM5" s="40" t="s">
        <v>408</v>
      </c>
      <c r="AN5" s="40" t="s">
        <v>306</v>
      </c>
      <c r="AO5" s="42" t="b">
        <f t="array" ref="AO5">SUMPRODUCT(--(K5=$AU$2:$AU$4))=0</f>
        <v>0</v>
      </c>
      <c r="AP5" s="42" t="b">
        <f t="array" ref="AP5">SUMPRODUCT(--(L5=$AU$2:$AU$4))=0</f>
        <v>0</v>
      </c>
    </row>
    <row r="6" ht="15.75" customHeight="1">
      <c r="A6" s="43" t="s">
        <v>424</v>
      </c>
      <c r="B6" s="43" t="s">
        <v>425</v>
      </c>
      <c r="C6" s="43" t="s">
        <v>402</v>
      </c>
      <c r="D6" s="43" t="s">
        <v>426</v>
      </c>
      <c r="E6" s="43"/>
      <c r="F6" s="43"/>
      <c r="G6" s="43"/>
      <c r="H6" s="40"/>
      <c r="I6" s="43"/>
      <c r="J6" s="44"/>
      <c r="K6" s="40"/>
      <c r="L6" s="43"/>
      <c r="M6" s="43"/>
      <c r="N6" s="43"/>
      <c r="O6" s="43"/>
      <c r="P6" s="43"/>
      <c r="Q6" s="43"/>
      <c r="R6" s="40" t="s">
        <v>427</v>
      </c>
      <c r="S6" s="40" t="s">
        <v>404</v>
      </c>
      <c r="T6" s="40"/>
      <c r="U6" s="43" t="s">
        <v>406</v>
      </c>
      <c r="V6" s="45">
        <v>44250.0</v>
      </c>
      <c r="W6" s="40"/>
      <c r="X6" s="43"/>
      <c r="Y6" s="43"/>
      <c r="Z6" s="43"/>
      <c r="AA6" s="43"/>
      <c r="AB6" s="43">
        <v>18.0</v>
      </c>
      <c r="AC6" s="43" t="s">
        <v>428</v>
      </c>
      <c r="AD6" s="43">
        <v>42.1</v>
      </c>
      <c r="AE6" s="43">
        <v>421.0</v>
      </c>
      <c r="AF6" s="43">
        <v>14.0</v>
      </c>
      <c r="AG6" s="40" t="s">
        <v>429</v>
      </c>
      <c r="AH6" s="45">
        <v>44251.0</v>
      </c>
      <c r="AI6" s="43"/>
      <c r="AJ6" s="43">
        <v>492.0</v>
      </c>
      <c r="AK6" s="43">
        <v>18.0</v>
      </c>
      <c r="AL6" s="43"/>
      <c r="AM6" s="43" t="s">
        <v>408</v>
      </c>
      <c r="AN6" s="43" t="s">
        <v>430</v>
      </c>
      <c r="AO6" s="42" t="b">
        <f t="array" ref="AO6">SUMPRODUCT(--(K6=$AU$2:$AU$4))=0</f>
        <v>0</v>
      </c>
      <c r="AP6" s="42" t="b">
        <f t="array" ref="AP6">SUMPRODUCT(--(L6=$AU$2:$AU$4))=0</f>
        <v>0</v>
      </c>
    </row>
    <row r="7" ht="15.75" customHeight="1">
      <c r="A7" s="43" t="s">
        <v>431</v>
      </c>
      <c r="B7" s="43" t="s">
        <v>432</v>
      </c>
      <c r="C7" s="43" t="s">
        <v>402</v>
      </c>
      <c r="D7" s="43" t="s">
        <v>433</v>
      </c>
      <c r="E7" s="43"/>
      <c r="F7" s="43"/>
      <c r="G7" s="43"/>
      <c r="H7" s="40"/>
      <c r="I7" s="43"/>
      <c r="J7" s="44"/>
      <c r="K7" s="40"/>
      <c r="L7" s="43"/>
      <c r="M7" s="43"/>
      <c r="N7" s="43"/>
      <c r="O7" s="43"/>
      <c r="P7" s="43"/>
      <c r="Q7" s="43"/>
      <c r="R7" s="40" t="s">
        <v>427</v>
      </c>
      <c r="S7" s="40" t="s">
        <v>404</v>
      </c>
      <c r="T7" s="40"/>
      <c r="U7" s="43" t="s">
        <v>406</v>
      </c>
      <c r="V7" s="41">
        <v>44250.0</v>
      </c>
      <c r="W7" s="40"/>
      <c r="X7" s="43"/>
      <c r="Y7" s="43"/>
      <c r="Z7" s="43"/>
      <c r="AA7" s="43"/>
      <c r="AB7" s="43">
        <v>18.0</v>
      </c>
      <c r="AC7" s="43" t="s">
        <v>434</v>
      </c>
      <c r="AD7" s="43">
        <v>22.6</v>
      </c>
      <c r="AE7" s="43">
        <v>226.0</v>
      </c>
      <c r="AF7" s="43">
        <v>14.0</v>
      </c>
      <c r="AG7" s="40" t="s">
        <v>435</v>
      </c>
      <c r="AH7" s="45">
        <v>44251.0</v>
      </c>
      <c r="AI7" s="43"/>
      <c r="AJ7" s="43">
        <v>486.0</v>
      </c>
      <c r="AK7" s="43">
        <v>14.3</v>
      </c>
      <c r="AL7" s="43"/>
      <c r="AM7" s="43" t="s">
        <v>408</v>
      </c>
      <c r="AN7" s="43" t="s">
        <v>430</v>
      </c>
      <c r="AO7" s="42" t="b">
        <f t="array" ref="AO7">SUMPRODUCT(--(K7=$AU$2:$AU$4))=0</f>
        <v>0</v>
      </c>
      <c r="AP7" s="42" t="b">
        <f t="array" ref="AP7">SUMPRODUCT(--(L7=$AU$2:$AU$4))=0</f>
        <v>0</v>
      </c>
    </row>
    <row r="8" ht="15.75" customHeight="1">
      <c r="A8" s="43" t="s">
        <v>436</v>
      </c>
      <c r="B8" s="43" t="s">
        <v>437</v>
      </c>
      <c r="C8" s="43" t="s">
        <v>402</v>
      </c>
      <c r="D8" s="43" t="s">
        <v>438</v>
      </c>
      <c r="E8" s="43"/>
      <c r="F8" s="43"/>
      <c r="G8" s="43"/>
      <c r="H8" s="40"/>
      <c r="I8" s="43"/>
      <c r="J8" s="44"/>
      <c r="K8" s="40"/>
      <c r="L8" s="43"/>
      <c r="M8" s="43"/>
      <c r="N8" s="43"/>
      <c r="O8" s="43"/>
      <c r="P8" s="43"/>
      <c r="Q8" s="43"/>
      <c r="R8" s="40" t="s">
        <v>427</v>
      </c>
      <c r="S8" s="40" t="s">
        <v>404</v>
      </c>
      <c r="T8" s="40"/>
      <c r="U8" s="43" t="s">
        <v>406</v>
      </c>
      <c r="V8" s="41">
        <v>44250.0</v>
      </c>
      <c r="W8" s="40"/>
      <c r="X8" s="43"/>
      <c r="Y8" s="43"/>
      <c r="Z8" s="43"/>
      <c r="AA8" s="43"/>
      <c r="AB8" s="43">
        <v>18.0</v>
      </c>
      <c r="AC8" s="43" t="s">
        <v>439</v>
      </c>
      <c r="AD8" s="43">
        <v>36.4</v>
      </c>
      <c r="AE8" s="43">
        <v>364.0</v>
      </c>
      <c r="AF8" s="43">
        <v>14.0</v>
      </c>
      <c r="AG8" s="40" t="s">
        <v>440</v>
      </c>
      <c r="AH8" s="45">
        <v>44251.0</v>
      </c>
      <c r="AI8" s="43"/>
      <c r="AJ8" s="43">
        <v>483.0</v>
      </c>
      <c r="AK8" s="43">
        <v>17.1</v>
      </c>
      <c r="AL8" s="43"/>
      <c r="AM8" s="43" t="s">
        <v>408</v>
      </c>
      <c r="AN8" s="43" t="s">
        <v>430</v>
      </c>
      <c r="AO8" s="42" t="b">
        <f t="array" ref="AO8">SUMPRODUCT(--(K8=$AU$2:$AU$4))=0</f>
        <v>0</v>
      </c>
      <c r="AP8" s="42" t="b">
        <f t="array" ref="AP8">SUMPRODUCT(--(L8=$AU$2:$AU$4))=0</f>
        <v>0</v>
      </c>
    </row>
    <row r="9" ht="15.75" customHeight="1">
      <c r="A9" s="43" t="s">
        <v>441</v>
      </c>
      <c r="B9" s="43" t="s">
        <v>442</v>
      </c>
      <c r="C9" s="43" t="s">
        <v>402</v>
      </c>
      <c r="D9" s="43" t="s">
        <v>443</v>
      </c>
      <c r="E9" s="43"/>
      <c r="F9" s="43"/>
      <c r="G9" s="43"/>
      <c r="H9" s="40"/>
      <c r="I9" s="43"/>
      <c r="J9" s="44"/>
      <c r="K9" s="40"/>
      <c r="L9" s="43"/>
      <c r="M9" s="43"/>
      <c r="N9" s="43"/>
      <c r="O9" s="43"/>
      <c r="P9" s="43"/>
      <c r="Q9" s="43"/>
      <c r="R9" s="40" t="s">
        <v>427</v>
      </c>
      <c r="S9" s="40" t="s">
        <v>404</v>
      </c>
      <c r="T9" s="40"/>
      <c r="U9" s="43" t="s">
        <v>406</v>
      </c>
      <c r="V9" s="41">
        <v>44250.0</v>
      </c>
      <c r="W9" s="40"/>
      <c r="X9" s="43"/>
      <c r="Y9" s="43"/>
      <c r="Z9" s="43"/>
      <c r="AA9" s="43"/>
      <c r="AB9" s="43">
        <v>18.0</v>
      </c>
      <c r="AC9" s="43" t="s">
        <v>444</v>
      </c>
      <c r="AD9" s="43">
        <v>40.8</v>
      </c>
      <c r="AE9" s="43">
        <v>408.0</v>
      </c>
      <c r="AF9" s="43">
        <v>14.0</v>
      </c>
      <c r="AG9" s="40" t="s">
        <v>445</v>
      </c>
      <c r="AH9" s="45">
        <v>44251.0</v>
      </c>
      <c r="AI9" s="43"/>
      <c r="AJ9" s="43">
        <v>464.0</v>
      </c>
      <c r="AK9" s="43">
        <v>18.7</v>
      </c>
      <c r="AL9" s="43"/>
      <c r="AM9" s="43" t="s">
        <v>408</v>
      </c>
      <c r="AN9" s="43" t="s">
        <v>430</v>
      </c>
      <c r="AO9" s="42" t="b">
        <f t="array" ref="AO9">SUMPRODUCT(--(K9=$AU$2:$AU$4))=0</f>
        <v>0</v>
      </c>
      <c r="AP9" s="42" t="b">
        <f t="array" ref="AP9">SUMPRODUCT(--(L9=$AU$2:$AU$4))=0</f>
        <v>0</v>
      </c>
    </row>
    <row r="10" ht="15.75" customHeight="1">
      <c r="A10" s="43" t="s">
        <v>446</v>
      </c>
      <c r="B10" s="43" t="s">
        <v>425</v>
      </c>
      <c r="C10" s="43" t="s">
        <v>402</v>
      </c>
      <c r="D10" s="43" t="s">
        <v>447</v>
      </c>
      <c r="E10" s="43"/>
      <c r="F10" s="43"/>
      <c r="G10" s="43"/>
      <c r="H10" s="43"/>
      <c r="I10" s="43"/>
      <c r="J10" s="44"/>
      <c r="K10" s="43"/>
      <c r="L10" s="43"/>
      <c r="M10" s="43"/>
      <c r="N10" s="43"/>
      <c r="O10" s="43"/>
      <c r="P10" s="43"/>
      <c r="Q10" s="43"/>
      <c r="R10" s="43" t="s">
        <v>427</v>
      </c>
      <c r="S10" s="40" t="s">
        <v>404</v>
      </c>
      <c r="T10" s="44"/>
      <c r="U10" s="43" t="s">
        <v>406</v>
      </c>
      <c r="V10" s="45">
        <v>44203.0</v>
      </c>
      <c r="W10" s="44"/>
      <c r="X10" s="44"/>
      <c r="Y10" s="44"/>
      <c r="Z10" s="44"/>
      <c r="AA10" s="44"/>
      <c r="AB10" s="43">
        <v>20.0</v>
      </c>
      <c r="AC10" s="43" t="s">
        <v>448</v>
      </c>
      <c r="AD10" s="43">
        <v>55.9</v>
      </c>
      <c r="AE10" s="43">
        <v>559.0</v>
      </c>
      <c r="AF10" s="43">
        <v>10.0</v>
      </c>
      <c r="AG10" s="43" t="s">
        <v>449</v>
      </c>
      <c r="AH10" s="45">
        <v>44208.0</v>
      </c>
      <c r="AI10" s="44"/>
      <c r="AJ10" s="43">
        <v>462.0</v>
      </c>
      <c r="AK10" s="43">
        <v>21.9</v>
      </c>
      <c r="AL10" s="44"/>
      <c r="AM10" s="43" t="s">
        <v>408</v>
      </c>
      <c r="AN10" s="43" t="s">
        <v>450</v>
      </c>
      <c r="AO10" s="42" t="b">
        <f t="array" ref="AO10">SUMPRODUCT(--(K10=$AU$2:$AU$4))=0</f>
        <v>0</v>
      </c>
      <c r="AP10" s="42" t="b">
        <f t="array" ref="AP10">SUMPRODUCT(--(L10=$AU$2:$AU$4))=0</f>
        <v>0</v>
      </c>
    </row>
    <row r="11" ht="15.75" customHeight="1">
      <c r="A11" s="43" t="s">
        <v>451</v>
      </c>
      <c r="B11" s="43" t="s">
        <v>432</v>
      </c>
      <c r="C11" s="43" t="s">
        <v>402</v>
      </c>
      <c r="D11" s="43" t="s">
        <v>452</v>
      </c>
      <c r="E11" s="43"/>
      <c r="F11" s="43"/>
      <c r="G11" s="43"/>
      <c r="H11" s="43"/>
      <c r="I11" s="43"/>
      <c r="J11" s="44"/>
      <c r="K11" s="43"/>
      <c r="L11" s="43"/>
      <c r="M11" s="43"/>
      <c r="N11" s="43"/>
      <c r="O11" s="43"/>
      <c r="P11" s="43"/>
      <c r="Q11" s="43"/>
      <c r="R11" s="43" t="s">
        <v>427</v>
      </c>
      <c r="S11" s="40" t="s">
        <v>404</v>
      </c>
      <c r="T11" s="44"/>
      <c r="U11" s="43" t="s">
        <v>406</v>
      </c>
      <c r="V11" s="45">
        <v>44203.0</v>
      </c>
      <c r="W11" s="44"/>
      <c r="X11" s="44"/>
      <c r="Y11" s="44"/>
      <c r="Z11" s="44"/>
      <c r="AA11" s="44"/>
      <c r="AB11" s="43">
        <v>20.0</v>
      </c>
      <c r="AC11" s="43" t="s">
        <v>453</v>
      </c>
      <c r="AD11" s="43">
        <v>35.7</v>
      </c>
      <c r="AE11" s="43">
        <v>357.0</v>
      </c>
      <c r="AF11" s="43">
        <v>11.0</v>
      </c>
      <c r="AG11" s="40" t="s">
        <v>454</v>
      </c>
      <c r="AH11" s="45">
        <v>44208.0</v>
      </c>
      <c r="AI11" s="44"/>
      <c r="AJ11" s="43">
        <v>485.0</v>
      </c>
      <c r="AK11" s="43">
        <v>15.0</v>
      </c>
      <c r="AL11" s="44"/>
      <c r="AM11" s="43" t="s">
        <v>408</v>
      </c>
      <c r="AN11" s="43" t="s">
        <v>450</v>
      </c>
      <c r="AO11" s="42" t="b">
        <f t="array" ref="AO11">SUMPRODUCT(--(K11=$AU$2:$AU$4))=0</f>
        <v>0</v>
      </c>
      <c r="AP11" s="42" t="b">
        <f t="array" ref="AP11">SUMPRODUCT(--(L11=$AU$2:$AU$4))=0</f>
        <v>0</v>
      </c>
    </row>
    <row r="12" ht="15.75" customHeight="1">
      <c r="A12" s="43" t="s">
        <v>455</v>
      </c>
      <c r="B12" s="43" t="s">
        <v>437</v>
      </c>
      <c r="C12" s="43" t="s">
        <v>402</v>
      </c>
      <c r="D12" s="43" t="s">
        <v>456</v>
      </c>
      <c r="E12" s="43"/>
      <c r="F12" s="43"/>
      <c r="G12" s="43"/>
      <c r="H12" s="43"/>
      <c r="I12" s="43"/>
      <c r="J12" s="44"/>
      <c r="K12" s="43"/>
      <c r="L12" s="43"/>
      <c r="M12" s="43"/>
      <c r="N12" s="43"/>
      <c r="O12" s="43"/>
      <c r="P12" s="43"/>
      <c r="Q12" s="43"/>
      <c r="R12" s="43" t="s">
        <v>427</v>
      </c>
      <c r="S12" s="40" t="s">
        <v>404</v>
      </c>
      <c r="T12" s="44"/>
      <c r="U12" s="43" t="s">
        <v>406</v>
      </c>
      <c r="V12" s="45">
        <v>44203.0</v>
      </c>
      <c r="W12" s="44"/>
      <c r="X12" s="44"/>
      <c r="Y12" s="44"/>
      <c r="Z12" s="44"/>
      <c r="AA12" s="44"/>
      <c r="AB12" s="43">
        <v>20.0</v>
      </c>
      <c r="AC12" s="43" t="s">
        <v>457</v>
      </c>
      <c r="AD12" s="43">
        <v>122.0</v>
      </c>
      <c r="AE12" s="43">
        <v>1220.0</v>
      </c>
      <c r="AF12" s="43">
        <v>10.0</v>
      </c>
      <c r="AG12" s="40" t="s">
        <v>458</v>
      </c>
      <c r="AH12" s="45">
        <v>44208.0</v>
      </c>
      <c r="AI12" s="44"/>
      <c r="AJ12" s="43">
        <v>471.0</v>
      </c>
      <c r="AK12" s="43">
        <v>12.6</v>
      </c>
      <c r="AL12" s="44"/>
      <c r="AM12" s="43" t="s">
        <v>408</v>
      </c>
      <c r="AN12" s="43" t="s">
        <v>450</v>
      </c>
      <c r="AO12" s="42" t="b">
        <f t="array" ref="AO12">SUMPRODUCT(--(K12=$AU$2:$AU$4))=0</f>
        <v>0</v>
      </c>
      <c r="AP12" s="42" t="b">
        <f t="array" ref="AP12">SUMPRODUCT(--(L12=$AU$2:$AU$4))=0</f>
        <v>0</v>
      </c>
    </row>
    <row r="13" ht="15.75" customHeight="1">
      <c r="A13" s="43" t="s">
        <v>459</v>
      </c>
      <c r="B13" s="43" t="s">
        <v>442</v>
      </c>
      <c r="C13" s="43" t="s">
        <v>402</v>
      </c>
      <c r="D13" s="43" t="s">
        <v>460</v>
      </c>
      <c r="E13" s="43"/>
      <c r="F13" s="43"/>
      <c r="G13" s="43"/>
      <c r="H13" s="43"/>
      <c r="I13" s="43"/>
      <c r="J13" s="44"/>
      <c r="K13" s="43"/>
      <c r="L13" s="43"/>
      <c r="M13" s="43"/>
      <c r="N13" s="43"/>
      <c r="O13" s="43"/>
      <c r="P13" s="43"/>
      <c r="Q13" s="43"/>
      <c r="R13" s="43" t="s">
        <v>427</v>
      </c>
      <c r="S13" s="40" t="s">
        <v>404</v>
      </c>
      <c r="T13" s="44"/>
      <c r="U13" s="43" t="s">
        <v>406</v>
      </c>
      <c r="V13" s="45">
        <v>44203.0</v>
      </c>
      <c r="W13" s="44"/>
      <c r="X13" s="44"/>
      <c r="Y13" s="44"/>
      <c r="Z13" s="44"/>
      <c r="AA13" s="44"/>
      <c r="AB13" s="43">
        <v>20.0</v>
      </c>
      <c r="AC13" s="43" t="s">
        <v>461</v>
      </c>
      <c r="AD13" s="43">
        <v>400.0</v>
      </c>
      <c r="AE13" s="43">
        <v>4000.0</v>
      </c>
      <c r="AF13" s="43">
        <v>10.0</v>
      </c>
      <c r="AG13" s="40" t="s">
        <v>462</v>
      </c>
      <c r="AH13" s="45">
        <v>44208.0</v>
      </c>
      <c r="AI13" s="44"/>
      <c r="AJ13" s="43">
        <v>471.0</v>
      </c>
      <c r="AK13" s="43">
        <v>17.2</v>
      </c>
      <c r="AL13" s="44"/>
      <c r="AM13" s="43" t="s">
        <v>408</v>
      </c>
      <c r="AN13" s="43" t="s">
        <v>450</v>
      </c>
      <c r="AO13" s="42" t="b">
        <f t="array" ref="AO13">SUMPRODUCT(--(K13=$AU$2:$AU$4))=0</f>
        <v>0</v>
      </c>
      <c r="AP13" s="42" t="b">
        <f t="array" ref="AP13">SUMPRODUCT(--(L13=$AU$2:$AU$4))=0</f>
        <v>0</v>
      </c>
    </row>
    <row r="14" ht="15.75" customHeight="1">
      <c r="A14" s="40" t="s">
        <v>463</v>
      </c>
      <c r="B14" s="40" t="s">
        <v>463</v>
      </c>
      <c r="C14" s="40" t="s">
        <v>410</v>
      </c>
      <c r="D14" s="40"/>
      <c r="E14" s="40" t="s">
        <v>14</v>
      </c>
      <c r="F14" s="40" t="s">
        <v>363</v>
      </c>
      <c r="G14" s="40" t="s">
        <v>363</v>
      </c>
      <c r="H14" s="40" t="s">
        <v>14</v>
      </c>
      <c r="I14" s="40" t="s">
        <v>363</v>
      </c>
      <c r="J14" s="40" t="s">
        <v>363</v>
      </c>
      <c r="K14" s="40" t="s">
        <v>14</v>
      </c>
      <c r="L14" s="40"/>
      <c r="M14" s="40" t="s">
        <v>363</v>
      </c>
      <c r="N14" s="40"/>
      <c r="O14" s="40" t="s">
        <v>14</v>
      </c>
      <c r="P14" s="40"/>
      <c r="Q14" s="40" t="s">
        <v>14</v>
      </c>
      <c r="R14" s="40" t="s">
        <v>464</v>
      </c>
      <c r="S14" s="46" t="s">
        <v>404</v>
      </c>
      <c r="T14" s="40" t="s">
        <v>465</v>
      </c>
      <c r="U14" s="40" t="s">
        <v>466</v>
      </c>
      <c r="V14" s="41">
        <v>43116.0</v>
      </c>
      <c r="W14" s="40" t="s">
        <v>467</v>
      </c>
      <c r="X14" s="40" t="s">
        <v>468</v>
      </c>
      <c r="Y14" s="47">
        <v>7111.0</v>
      </c>
      <c r="Z14" s="40">
        <v>5000.0</v>
      </c>
      <c r="AA14" s="40">
        <v>3000.0</v>
      </c>
      <c r="AB14" s="40">
        <v>12.0</v>
      </c>
      <c r="AC14" s="40" t="s">
        <v>469</v>
      </c>
      <c r="AD14" s="40">
        <v>0.814</v>
      </c>
      <c r="AE14" s="44"/>
      <c r="AF14" s="40">
        <v>16.0</v>
      </c>
      <c r="AG14" s="40" t="s">
        <v>470</v>
      </c>
      <c r="AH14" s="48">
        <v>44583.0</v>
      </c>
      <c r="AI14" s="40" t="s">
        <v>471</v>
      </c>
      <c r="AJ14" s="44"/>
      <c r="AK14" s="40">
        <v>31.0</v>
      </c>
      <c r="AL14" s="40"/>
      <c r="AM14" s="40" t="s">
        <v>408</v>
      </c>
      <c r="AN14" s="40" t="s">
        <v>472</v>
      </c>
      <c r="AO14" s="42" t="b">
        <f t="array" ref="AO14">SUMPRODUCT(--(K14=$AU$2:$AU$4))=0</f>
        <v>0</v>
      </c>
      <c r="AP14" s="42" t="b">
        <f t="array" ref="AP14">SUMPRODUCT(--(L14=$AU$2:$AU$4))=0</f>
        <v>0</v>
      </c>
    </row>
    <row r="15" ht="15.75" customHeight="1">
      <c r="A15" s="40" t="s">
        <v>473</v>
      </c>
      <c r="B15" s="40" t="s">
        <v>473</v>
      </c>
      <c r="C15" s="40" t="s">
        <v>410</v>
      </c>
      <c r="D15" s="40"/>
      <c r="E15" s="40" t="s">
        <v>14</v>
      </c>
      <c r="F15" s="40" t="s">
        <v>363</v>
      </c>
      <c r="G15" s="40" t="s">
        <v>363</v>
      </c>
      <c r="H15" s="40" t="s">
        <v>14</v>
      </c>
      <c r="I15" s="40" t="s">
        <v>363</v>
      </c>
      <c r="J15" s="40" t="s">
        <v>363</v>
      </c>
      <c r="K15" s="40" t="s">
        <v>14</v>
      </c>
      <c r="L15" s="40"/>
      <c r="M15" s="40" t="s">
        <v>363</v>
      </c>
      <c r="N15" s="40"/>
      <c r="O15" s="40" t="s">
        <v>14</v>
      </c>
      <c r="P15" s="40"/>
      <c r="Q15" s="40" t="s">
        <v>14</v>
      </c>
      <c r="R15" s="40" t="s">
        <v>464</v>
      </c>
      <c r="S15" s="46" t="s">
        <v>404</v>
      </c>
      <c r="T15" s="40" t="s">
        <v>474</v>
      </c>
      <c r="U15" s="40" t="s">
        <v>466</v>
      </c>
      <c r="V15" s="41">
        <v>43116.0</v>
      </c>
      <c r="W15" s="40" t="s">
        <v>467</v>
      </c>
      <c r="X15" s="40" t="s">
        <v>468</v>
      </c>
      <c r="Y15" s="47">
        <v>23000.0</v>
      </c>
      <c r="Z15" s="40">
        <v>5000.0</v>
      </c>
      <c r="AA15" s="40">
        <v>3000.0</v>
      </c>
      <c r="AB15" s="40">
        <v>12.0</v>
      </c>
      <c r="AC15" s="40" t="s">
        <v>475</v>
      </c>
      <c r="AD15" s="40">
        <v>3.28</v>
      </c>
      <c r="AE15" s="44"/>
      <c r="AF15" s="40">
        <v>16.0</v>
      </c>
      <c r="AG15" s="40" t="s">
        <v>476</v>
      </c>
      <c r="AH15" s="48">
        <v>44583.0</v>
      </c>
      <c r="AI15" s="40" t="s">
        <v>477</v>
      </c>
      <c r="AJ15" s="44"/>
      <c r="AK15" s="40">
        <v>44.0</v>
      </c>
      <c r="AL15" s="40"/>
      <c r="AM15" s="40" t="s">
        <v>408</v>
      </c>
      <c r="AN15" s="40" t="s">
        <v>472</v>
      </c>
      <c r="AO15" s="42" t="b">
        <f t="array" ref="AO15">SUMPRODUCT(--(K15=$AU$2:$AU$4))=0</f>
        <v>0</v>
      </c>
      <c r="AP15" s="42" t="b">
        <f t="array" ref="AP15">SUMPRODUCT(--(L15=$AU$2:$AU$4))=0</f>
        <v>0</v>
      </c>
    </row>
    <row r="16" ht="15.75" customHeight="1">
      <c r="A16" s="40" t="s">
        <v>478</v>
      </c>
      <c r="B16" s="40" t="s">
        <v>478</v>
      </c>
      <c r="C16" s="40" t="s">
        <v>410</v>
      </c>
      <c r="D16" s="40"/>
      <c r="E16" s="40" t="s">
        <v>14</v>
      </c>
      <c r="F16" s="40" t="s">
        <v>363</v>
      </c>
      <c r="G16" s="40" t="s">
        <v>363</v>
      </c>
      <c r="H16" s="40" t="s">
        <v>14</v>
      </c>
      <c r="I16" s="40" t="s">
        <v>363</v>
      </c>
      <c r="J16" s="40" t="s">
        <v>363</v>
      </c>
      <c r="K16" s="40" t="s">
        <v>14</v>
      </c>
      <c r="L16" s="40"/>
      <c r="M16" s="40" t="s">
        <v>363</v>
      </c>
      <c r="N16" s="40"/>
      <c r="O16" s="40" t="s">
        <v>14</v>
      </c>
      <c r="P16" s="40"/>
      <c r="Q16" s="40" t="s">
        <v>14</v>
      </c>
      <c r="R16" s="40" t="s">
        <v>464</v>
      </c>
      <c r="S16" s="46" t="s">
        <v>404</v>
      </c>
      <c r="T16" s="40" t="s">
        <v>479</v>
      </c>
      <c r="U16" s="40" t="s">
        <v>466</v>
      </c>
      <c r="V16" s="41">
        <v>43123.0</v>
      </c>
      <c r="W16" s="40" t="s">
        <v>467</v>
      </c>
      <c r="X16" s="40" t="s">
        <v>468</v>
      </c>
      <c r="Y16" s="40">
        <v>7600.0</v>
      </c>
      <c r="Z16" s="40">
        <v>7000.0</v>
      </c>
      <c r="AA16" s="40">
        <v>4000.0</v>
      </c>
      <c r="AB16" s="40">
        <v>12.0</v>
      </c>
      <c r="AC16" s="40" t="s">
        <v>480</v>
      </c>
      <c r="AD16" s="40">
        <v>7.0</v>
      </c>
      <c r="AE16" s="44"/>
      <c r="AF16" s="40">
        <v>12.0</v>
      </c>
      <c r="AG16" s="40" t="s">
        <v>481</v>
      </c>
      <c r="AH16" s="48">
        <v>44585.0</v>
      </c>
      <c r="AI16" s="40" t="s">
        <v>480</v>
      </c>
      <c r="AJ16" s="44"/>
      <c r="AK16" s="40">
        <v>28.6</v>
      </c>
      <c r="AL16" s="40"/>
      <c r="AM16" s="40" t="s">
        <v>408</v>
      </c>
      <c r="AN16" s="40" t="s">
        <v>472</v>
      </c>
      <c r="AO16" s="42" t="b">
        <f t="array" ref="AO16">SUMPRODUCT(--(K16=$AU$2:$AU$4))=0</f>
        <v>0</v>
      </c>
      <c r="AP16" s="42" t="b">
        <f t="array" ref="AP16">SUMPRODUCT(--(L16=$AU$2:$AU$4))=0</f>
        <v>0</v>
      </c>
    </row>
    <row r="17" ht="15.75" customHeight="1">
      <c r="A17" s="40" t="s">
        <v>482</v>
      </c>
      <c r="B17" s="40" t="s">
        <v>482</v>
      </c>
      <c r="C17" s="40" t="s">
        <v>410</v>
      </c>
      <c r="D17" s="40"/>
      <c r="E17" s="40" t="s">
        <v>14</v>
      </c>
      <c r="F17" s="40" t="s">
        <v>363</v>
      </c>
      <c r="G17" s="40" t="s">
        <v>363</v>
      </c>
      <c r="H17" s="40" t="s">
        <v>14</v>
      </c>
      <c r="I17" s="40" t="s">
        <v>363</v>
      </c>
      <c r="J17" s="40" t="s">
        <v>363</v>
      </c>
      <c r="K17" s="40" t="s">
        <v>14</v>
      </c>
      <c r="L17" s="40"/>
      <c r="M17" s="40" t="s">
        <v>363</v>
      </c>
      <c r="N17" s="40"/>
      <c r="O17" s="40" t="s">
        <v>14</v>
      </c>
      <c r="P17" s="40"/>
      <c r="Q17" s="40" t="s">
        <v>14</v>
      </c>
      <c r="R17" s="40" t="s">
        <v>464</v>
      </c>
      <c r="S17" s="46" t="s">
        <v>404</v>
      </c>
      <c r="T17" s="40" t="s">
        <v>483</v>
      </c>
      <c r="U17" s="40" t="s">
        <v>466</v>
      </c>
      <c r="V17" s="41">
        <v>43123.0</v>
      </c>
      <c r="W17" s="40" t="s">
        <v>484</v>
      </c>
      <c r="X17" s="40" t="s">
        <v>468</v>
      </c>
      <c r="Y17" s="47">
        <v>120000.0</v>
      </c>
      <c r="Z17" s="40">
        <v>7000.0</v>
      </c>
      <c r="AA17" s="40">
        <v>4000.0</v>
      </c>
      <c r="AB17" s="40">
        <v>12.0</v>
      </c>
      <c r="AC17" s="40" t="s">
        <v>485</v>
      </c>
      <c r="AD17" s="40">
        <v>5.0</v>
      </c>
      <c r="AE17" s="44"/>
      <c r="AF17" s="40">
        <v>12.0</v>
      </c>
      <c r="AG17" s="40" t="s">
        <v>486</v>
      </c>
      <c r="AH17" s="48">
        <v>44585.0</v>
      </c>
      <c r="AI17" s="40" t="s">
        <v>485</v>
      </c>
      <c r="AJ17" s="44"/>
      <c r="AK17" s="40">
        <v>20.2</v>
      </c>
      <c r="AL17" s="40"/>
      <c r="AM17" s="40" t="s">
        <v>408</v>
      </c>
      <c r="AN17" s="40" t="s">
        <v>472</v>
      </c>
      <c r="AO17" s="42" t="b">
        <f t="array" ref="AO17">SUMPRODUCT(--(K17=$AU$2:$AU$4))=0</f>
        <v>0</v>
      </c>
      <c r="AP17" s="42" t="b">
        <f t="array" ref="AP17">SUMPRODUCT(--(L17=$AU$2:$AU$4))=0</f>
        <v>0</v>
      </c>
    </row>
    <row r="18" ht="15.75" customHeight="1">
      <c r="A18" s="40" t="s">
        <v>487</v>
      </c>
      <c r="B18" s="40" t="s">
        <v>488</v>
      </c>
      <c r="C18" s="40" t="s">
        <v>410</v>
      </c>
      <c r="D18" s="40"/>
      <c r="E18" s="40" t="s">
        <v>14</v>
      </c>
      <c r="F18" s="40" t="s">
        <v>363</v>
      </c>
      <c r="G18" s="40" t="s">
        <v>363</v>
      </c>
      <c r="H18" s="40" t="s">
        <v>14</v>
      </c>
      <c r="I18" s="40" t="s">
        <v>363</v>
      </c>
      <c r="J18" s="40" t="s">
        <v>363</v>
      </c>
      <c r="K18" s="40" t="s">
        <v>14</v>
      </c>
      <c r="L18" s="40"/>
      <c r="M18" s="40" t="s">
        <v>363</v>
      </c>
      <c r="N18" s="40"/>
      <c r="O18" s="40" t="s">
        <v>14</v>
      </c>
      <c r="P18" s="40"/>
      <c r="Q18" s="40" t="s">
        <v>14</v>
      </c>
      <c r="R18" s="40" t="s">
        <v>464</v>
      </c>
      <c r="S18" s="46" t="s">
        <v>404</v>
      </c>
      <c r="T18" s="40" t="s">
        <v>489</v>
      </c>
      <c r="U18" s="40" t="s">
        <v>466</v>
      </c>
      <c r="V18" s="41">
        <v>43129.0</v>
      </c>
      <c r="W18" s="40" t="s">
        <v>467</v>
      </c>
      <c r="X18" s="40" t="s">
        <v>468</v>
      </c>
      <c r="Y18" s="47">
        <v>14000.0</v>
      </c>
      <c r="Z18" s="40">
        <v>7000.0</v>
      </c>
      <c r="AA18" s="40">
        <v>4000.0</v>
      </c>
      <c r="AB18" s="40">
        <v>12.0</v>
      </c>
      <c r="AC18" s="40" t="s">
        <v>490</v>
      </c>
      <c r="AD18" s="40">
        <v>5.3</v>
      </c>
      <c r="AE18" s="44"/>
      <c r="AF18" s="40">
        <v>13.0</v>
      </c>
      <c r="AG18" s="40" t="s">
        <v>491</v>
      </c>
      <c r="AH18" s="41">
        <v>43131.0</v>
      </c>
      <c r="AI18" s="40" t="s">
        <v>490</v>
      </c>
      <c r="AJ18" s="44"/>
      <c r="AK18" s="40">
        <v>20.8</v>
      </c>
      <c r="AL18" s="40"/>
      <c r="AM18" s="40" t="s">
        <v>408</v>
      </c>
      <c r="AN18" s="40" t="s">
        <v>492</v>
      </c>
      <c r="AO18" s="42" t="b">
        <f t="array" ref="AO18">SUMPRODUCT(--(K18=$AU$2:$AU$4))=0</f>
        <v>0</v>
      </c>
      <c r="AP18" s="42" t="b">
        <f t="array" ref="AP18">SUMPRODUCT(--(L18=$AU$2:$AU$4))=0</f>
        <v>0</v>
      </c>
    </row>
    <row r="19" ht="15.75" customHeight="1">
      <c r="A19" s="40" t="s">
        <v>493</v>
      </c>
      <c r="B19" s="40" t="s">
        <v>494</v>
      </c>
      <c r="C19" s="40" t="s">
        <v>410</v>
      </c>
      <c r="D19" s="40"/>
      <c r="E19" s="40" t="s">
        <v>14</v>
      </c>
      <c r="F19" s="40" t="s">
        <v>363</v>
      </c>
      <c r="G19" s="40" t="s">
        <v>363</v>
      </c>
      <c r="H19" s="40" t="s">
        <v>14</v>
      </c>
      <c r="I19" s="40" t="s">
        <v>363</v>
      </c>
      <c r="J19" s="40" t="s">
        <v>363</v>
      </c>
      <c r="K19" s="40" t="s">
        <v>14</v>
      </c>
      <c r="L19" s="40"/>
      <c r="M19" s="40" t="s">
        <v>363</v>
      </c>
      <c r="N19" s="40"/>
      <c r="O19" s="40" t="s">
        <v>14</v>
      </c>
      <c r="P19" s="40"/>
      <c r="Q19" s="40" t="s">
        <v>14</v>
      </c>
      <c r="R19" s="40" t="s">
        <v>464</v>
      </c>
      <c r="S19" s="46" t="s">
        <v>404</v>
      </c>
      <c r="T19" s="40" t="s">
        <v>495</v>
      </c>
      <c r="U19" s="40" t="s">
        <v>466</v>
      </c>
      <c r="V19" s="41">
        <v>43129.0</v>
      </c>
      <c r="W19" s="40" t="s">
        <v>484</v>
      </c>
      <c r="X19" s="40" t="s">
        <v>468</v>
      </c>
      <c r="Y19" s="47">
        <v>46000.0</v>
      </c>
      <c r="Z19" s="40">
        <v>7000.0</v>
      </c>
      <c r="AA19" s="40">
        <v>4000.0</v>
      </c>
      <c r="AB19" s="40">
        <v>12.0</v>
      </c>
      <c r="AC19" s="40" t="s">
        <v>496</v>
      </c>
      <c r="AD19" s="40">
        <v>2.5</v>
      </c>
      <c r="AE19" s="44"/>
      <c r="AF19" s="40">
        <v>13.0</v>
      </c>
      <c r="AG19" s="40" t="s">
        <v>497</v>
      </c>
      <c r="AH19" s="41">
        <v>43131.0</v>
      </c>
      <c r="AI19" s="40" t="s">
        <v>496</v>
      </c>
      <c r="AJ19" s="44"/>
      <c r="AK19" s="40">
        <v>22.6</v>
      </c>
      <c r="AL19" s="40"/>
      <c r="AM19" s="40" t="s">
        <v>408</v>
      </c>
      <c r="AN19" s="40" t="s">
        <v>492</v>
      </c>
      <c r="AO19" s="42" t="b">
        <f t="array" ref="AO19">SUMPRODUCT(--(K19=$AU$2:$AU$4))=0</f>
        <v>0</v>
      </c>
      <c r="AP19" s="42" t="b">
        <f t="array" ref="AP19">SUMPRODUCT(--(L19=$AU$2:$AU$4))=0</f>
        <v>0</v>
      </c>
    </row>
    <row r="20" ht="15.75" customHeight="1">
      <c r="A20" s="40" t="s">
        <v>498</v>
      </c>
      <c r="B20" s="40" t="s">
        <v>499</v>
      </c>
      <c r="C20" s="40" t="s">
        <v>410</v>
      </c>
      <c r="D20" s="40"/>
      <c r="E20" s="40" t="s">
        <v>14</v>
      </c>
      <c r="F20" s="40" t="s">
        <v>363</v>
      </c>
      <c r="G20" s="40" t="s">
        <v>363</v>
      </c>
      <c r="H20" s="40" t="s">
        <v>14</v>
      </c>
      <c r="I20" s="40" t="s">
        <v>363</v>
      </c>
      <c r="J20" s="40" t="s">
        <v>363</v>
      </c>
      <c r="K20" s="40" t="s">
        <v>14</v>
      </c>
      <c r="L20" s="40"/>
      <c r="M20" s="40" t="s">
        <v>363</v>
      </c>
      <c r="N20" s="40"/>
      <c r="O20" s="40" t="s">
        <v>14</v>
      </c>
      <c r="P20" s="40"/>
      <c r="Q20" s="40" t="s">
        <v>14</v>
      </c>
      <c r="R20" s="40" t="s">
        <v>464</v>
      </c>
      <c r="S20" s="46" t="s">
        <v>404</v>
      </c>
      <c r="T20" s="40" t="s">
        <v>500</v>
      </c>
      <c r="U20" s="40" t="s">
        <v>466</v>
      </c>
      <c r="V20" s="41">
        <v>43129.0</v>
      </c>
      <c r="W20" s="40" t="s">
        <v>467</v>
      </c>
      <c r="X20" s="40" t="s">
        <v>468</v>
      </c>
      <c r="Y20" s="47">
        <v>15000.0</v>
      </c>
      <c r="Z20" s="40">
        <v>7000.0</v>
      </c>
      <c r="AA20" s="40">
        <v>4000.0</v>
      </c>
      <c r="AB20" s="40">
        <v>12.0</v>
      </c>
      <c r="AC20" s="40" t="s">
        <v>501</v>
      </c>
      <c r="AD20" s="40">
        <v>5.6</v>
      </c>
      <c r="AE20" s="44"/>
      <c r="AF20" s="40">
        <v>13.0</v>
      </c>
      <c r="AG20" s="40" t="s">
        <v>502</v>
      </c>
      <c r="AH20" s="41">
        <v>43131.0</v>
      </c>
      <c r="AI20" s="40" t="s">
        <v>501</v>
      </c>
      <c r="AJ20" s="44"/>
      <c r="AK20" s="40">
        <v>30.4</v>
      </c>
      <c r="AL20" s="40"/>
      <c r="AM20" s="40" t="s">
        <v>408</v>
      </c>
      <c r="AN20" s="40" t="s">
        <v>492</v>
      </c>
      <c r="AO20" s="42" t="b">
        <f t="array" ref="AO20">SUMPRODUCT(--(K20=$AU$2:$AU$4))=0</f>
        <v>0</v>
      </c>
      <c r="AP20" s="42" t="b">
        <f t="array" ref="AP20">SUMPRODUCT(--(L20=$AU$2:$AU$4))=0</f>
        <v>0</v>
      </c>
    </row>
    <row r="21" ht="15.75" customHeight="1">
      <c r="A21" s="40" t="s">
        <v>503</v>
      </c>
      <c r="B21" s="40" t="s">
        <v>504</v>
      </c>
      <c r="C21" s="40" t="s">
        <v>410</v>
      </c>
      <c r="D21" s="40"/>
      <c r="E21" s="40" t="s">
        <v>14</v>
      </c>
      <c r="F21" s="40" t="s">
        <v>363</v>
      </c>
      <c r="G21" s="40" t="s">
        <v>363</v>
      </c>
      <c r="H21" s="40" t="s">
        <v>14</v>
      </c>
      <c r="I21" s="40" t="s">
        <v>363</v>
      </c>
      <c r="J21" s="40" t="s">
        <v>363</v>
      </c>
      <c r="K21" s="40" t="s">
        <v>14</v>
      </c>
      <c r="L21" s="40"/>
      <c r="M21" s="40" t="s">
        <v>363</v>
      </c>
      <c r="N21" s="40"/>
      <c r="O21" s="40" t="s">
        <v>14</v>
      </c>
      <c r="P21" s="40"/>
      <c r="Q21" s="40" t="s">
        <v>14</v>
      </c>
      <c r="R21" s="40" t="s">
        <v>464</v>
      </c>
      <c r="S21" s="46" t="s">
        <v>404</v>
      </c>
      <c r="T21" s="40" t="s">
        <v>505</v>
      </c>
      <c r="U21" s="40" t="s">
        <v>466</v>
      </c>
      <c r="V21" s="41">
        <v>43129.0</v>
      </c>
      <c r="W21" s="40" t="s">
        <v>467</v>
      </c>
      <c r="X21" s="40" t="s">
        <v>468</v>
      </c>
      <c r="Y21" s="47">
        <v>46000.0</v>
      </c>
      <c r="Z21" s="40">
        <v>7000.0</v>
      </c>
      <c r="AA21" s="40">
        <v>4000.0</v>
      </c>
      <c r="AB21" s="40">
        <v>12.0</v>
      </c>
      <c r="AC21" s="40" t="s">
        <v>506</v>
      </c>
      <c r="AD21" s="40">
        <v>2.4</v>
      </c>
      <c r="AE21" s="44"/>
      <c r="AF21" s="40">
        <v>13.0</v>
      </c>
      <c r="AG21" s="40" t="s">
        <v>507</v>
      </c>
      <c r="AH21" s="41">
        <v>43131.0</v>
      </c>
      <c r="AI21" s="40" t="s">
        <v>506</v>
      </c>
      <c r="AJ21" s="44"/>
      <c r="AK21" s="40">
        <v>20.3</v>
      </c>
      <c r="AL21" s="40"/>
      <c r="AM21" s="40" t="s">
        <v>408</v>
      </c>
      <c r="AN21" s="40" t="s">
        <v>492</v>
      </c>
      <c r="AO21" s="42" t="b">
        <f t="array" ref="AO21">SUMPRODUCT(--(K21=$AU$2:$AU$4))=0</f>
        <v>0</v>
      </c>
      <c r="AP21" s="42" t="b">
        <f t="array" ref="AP21">SUMPRODUCT(--(L21=$AU$2:$AU$4))=0</f>
        <v>0</v>
      </c>
    </row>
    <row r="22" ht="15.75" customHeight="1">
      <c r="A22" s="40" t="s">
        <v>508</v>
      </c>
      <c r="B22" s="40" t="s">
        <v>509</v>
      </c>
      <c r="C22" s="40" t="s">
        <v>410</v>
      </c>
      <c r="D22" s="40"/>
      <c r="E22" s="40" t="s">
        <v>14</v>
      </c>
      <c r="F22" s="40" t="s">
        <v>363</v>
      </c>
      <c r="G22" s="40" t="s">
        <v>363</v>
      </c>
      <c r="H22" s="40" t="s">
        <v>14</v>
      </c>
      <c r="I22" s="40" t="s">
        <v>363</v>
      </c>
      <c r="J22" s="40" t="s">
        <v>363</v>
      </c>
      <c r="K22" s="40" t="s">
        <v>14</v>
      </c>
      <c r="L22" s="40"/>
      <c r="M22" s="40" t="s">
        <v>363</v>
      </c>
      <c r="N22" s="40"/>
      <c r="O22" s="40" t="s">
        <v>14</v>
      </c>
      <c r="P22" s="40"/>
      <c r="Q22" s="40" t="s">
        <v>14</v>
      </c>
      <c r="R22" s="40" t="s">
        <v>464</v>
      </c>
      <c r="S22" s="46" t="s">
        <v>404</v>
      </c>
      <c r="T22" s="40" t="s">
        <v>510</v>
      </c>
      <c r="U22" s="40" t="s">
        <v>466</v>
      </c>
      <c r="V22" s="41">
        <v>43129.0</v>
      </c>
      <c r="W22" s="40" t="s">
        <v>484</v>
      </c>
      <c r="X22" s="40" t="s">
        <v>468</v>
      </c>
      <c r="Y22" s="47">
        <v>48000.0</v>
      </c>
      <c r="Z22" s="40">
        <v>7000.0</v>
      </c>
      <c r="AA22" s="40">
        <v>4000.0</v>
      </c>
      <c r="AB22" s="40">
        <v>12.0</v>
      </c>
      <c r="AC22" s="40" t="s">
        <v>511</v>
      </c>
      <c r="AD22" s="40">
        <v>1.7</v>
      </c>
      <c r="AE22" s="44"/>
      <c r="AF22" s="40">
        <v>13.0</v>
      </c>
      <c r="AG22" s="40" t="s">
        <v>512</v>
      </c>
      <c r="AH22" s="41">
        <v>43131.0</v>
      </c>
      <c r="AI22" s="40" t="s">
        <v>511</v>
      </c>
      <c r="AJ22" s="44"/>
      <c r="AK22" s="40">
        <v>18.6</v>
      </c>
      <c r="AL22" s="40"/>
      <c r="AM22" s="40" t="s">
        <v>408</v>
      </c>
      <c r="AN22" s="40" t="s">
        <v>492</v>
      </c>
      <c r="AO22" s="42" t="b">
        <f t="array" ref="AO22">SUMPRODUCT(--(K22=$AU$2:$AU$4))=0</f>
        <v>0</v>
      </c>
      <c r="AP22" s="42" t="b">
        <f t="array" ref="AP22">SUMPRODUCT(--(L22=$AU$2:$AU$4))=0</f>
        <v>0</v>
      </c>
    </row>
    <row r="23" ht="15.75" customHeight="1">
      <c r="A23" s="40" t="s">
        <v>513</v>
      </c>
      <c r="B23" s="40" t="s">
        <v>514</v>
      </c>
      <c r="C23" s="40" t="s">
        <v>410</v>
      </c>
      <c r="D23" s="40"/>
      <c r="E23" s="40" t="s">
        <v>14</v>
      </c>
      <c r="F23" s="40" t="s">
        <v>363</v>
      </c>
      <c r="G23" s="40" t="s">
        <v>363</v>
      </c>
      <c r="H23" s="40" t="s">
        <v>14</v>
      </c>
      <c r="I23" s="40" t="s">
        <v>363</v>
      </c>
      <c r="J23" s="40" t="s">
        <v>363</v>
      </c>
      <c r="K23" s="40" t="s">
        <v>14</v>
      </c>
      <c r="L23" s="40"/>
      <c r="M23" s="40" t="s">
        <v>363</v>
      </c>
      <c r="N23" s="40"/>
      <c r="O23" s="40" t="s">
        <v>14</v>
      </c>
      <c r="P23" s="40"/>
      <c r="Q23" s="40" t="s">
        <v>14</v>
      </c>
      <c r="R23" s="40" t="s">
        <v>464</v>
      </c>
      <c r="S23" s="46" t="s">
        <v>404</v>
      </c>
      <c r="T23" s="40" t="s">
        <v>515</v>
      </c>
      <c r="U23" s="40" t="s">
        <v>466</v>
      </c>
      <c r="V23" s="41">
        <v>43130.0</v>
      </c>
      <c r="W23" s="40" t="s">
        <v>467</v>
      </c>
      <c r="X23" s="40" t="s">
        <v>468</v>
      </c>
      <c r="Y23" s="47">
        <v>25000.0</v>
      </c>
      <c r="Z23" s="40">
        <v>7000.0</v>
      </c>
      <c r="AA23" s="40">
        <v>4000.0</v>
      </c>
      <c r="AB23" s="40">
        <v>12.0</v>
      </c>
      <c r="AC23" s="40" t="s">
        <v>516</v>
      </c>
      <c r="AD23" s="40">
        <v>5.6</v>
      </c>
      <c r="AE23" s="44"/>
      <c r="AF23" s="40">
        <v>13.0</v>
      </c>
      <c r="AG23" s="40" t="s">
        <v>517</v>
      </c>
      <c r="AH23" s="41">
        <v>43131.0</v>
      </c>
      <c r="AI23" s="40" t="s">
        <v>516</v>
      </c>
      <c r="AJ23" s="44"/>
      <c r="AK23" s="40">
        <v>35.3</v>
      </c>
      <c r="AL23" s="40"/>
      <c r="AM23" s="40" t="s">
        <v>408</v>
      </c>
      <c r="AN23" s="40" t="s">
        <v>492</v>
      </c>
      <c r="AO23" s="42" t="b">
        <f t="array" ref="AO23">SUMPRODUCT(--(K23=$AU$2:$AU$4))=0</f>
        <v>0</v>
      </c>
      <c r="AP23" s="42" t="b">
        <f t="array" ref="AP23">SUMPRODUCT(--(L23=$AU$2:$AU$4))=0</f>
        <v>0</v>
      </c>
    </row>
    <row r="24" ht="15.75" customHeight="1">
      <c r="A24" s="40" t="s">
        <v>518</v>
      </c>
      <c r="B24" s="40" t="s">
        <v>519</v>
      </c>
      <c r="C24" s="40" t="s">
        <v>410</v>
      </c>
      <c r="D24" s="40"/>
      <c r="E24" s="40" t="s">
        <v>14</v>
      </c>
      <c r="F24" s="40" t="s">
        <v>363</v>
      </c>
      <c r="G24" s="40" t="s">
        <v>363</v>
      </c>
      <c r="H24" s="40" t="s">
        <v>14</v>
      </c>
      <c r="I24" s="40" t="s">
        <v>363</v>
      </c>
      <c r="J24" s="40" t="s">
        <v>363</v>
      </c>
      <c r="K24" s="40" t="s">
        <v>14</v>
      </c>
      <c r="L24" s="40"/>
      <c r="M24" s="40" t="s">
        <v>363</v>
      </c>
      <c r="N24" s="40"/>
      <c r="O24" s="40" t="s">
        <v>14</v>
      </c>
      <c r="P24" s="40"/>
      <c r="Q24" s="40" t="s">
        <v>14</v>
      </c>
      <c r="R24" s="40" t="s">
        <v>464</v>
      </c>
      <c r="S24" s="46" t="s">
        <v>404</v>
      </c>
      <c r="T24" s="40" t="s">
        <v>520</v>
      </c>
      <c r="U24" s="40" t="s">
        <v>466</v>
      </c>
      <c r="V24" s="41">
        <v>43130.0</v>
      </c>
      <c r="W24" s="40" t="s">
        <v>467</v>
      </c>
      <c r="X24" s="40" t="s">
        <v>468</v>
      </c>
      <c r="Y24" s="47">
        <v>25000.0</v>
      </c>
      <c r="Z24" s="40">
        <v>7000.0</v>
      </c>
      <c r="AA24" s="40">
        <v>4000.0</v>
      </c>
      <c r="AB24" s="40">
        <v>12.0</v>
      </c>
      <c r="AC24" s="40" t="s">
        <v>521</v>
      </c>
      <c r="AD24" s="40">
        <v>5.6</v>
      </c>
      <c r="AE24" s="44"/>
      <c r="AF24" s="40">
        <v>13.0</v>
      </c>
      <c r="AG24" s="40" t="s">
        <v>522</v>
      </c>
      <c r="AH24" s="41">
        <v>43131.0</v>
      </c>
      <c r="AI24" s="40" t="s">
        <v>521</v>
      </c>
      <c r="AJ24" s="44"/>
      <c r="AK24" s="40">
        <v>26.3</v>
      </c>
      <c r="AL24" s="40"/>
      <c r="AM24" s="40" t="s">
        <v>408</v>
      </c>
      <c r="AN24" s="40" t="s">
        <v>492</v>
      </c>
      <c r="AO24" s="42" t="b">
        <f t="array" ref="AO24">SUMPRODUCT(--(K24=$AU$2:$AU$4))=0</f>
        <v>0</v>
      </c>
      <c r="AP24" s="42" t="b">
        <f t="array" ref="AP24">SUMPRODUCT(--(L24=$AU$2:$AU$4))=0</f>
        <v>0</v>
      </c>
    </row>
    <row r="25" ht="15.75" customHeight="1">
      <c r="A25" s="40" t="s">
        <v>523</v>
      </c>
      <c r="B25" s="40" t="s">
        <v>524</v>
      </c>
      <c r="C25" s="40" t="s">
        <v>410</v>
      </c>
      <c r="D25" s="40"/>
      <c r="E25" s="40" t="s">
        <v>14</v>
      </c>
      <c r="F25" s="40" t="s">
        <v>363</v>
      </c>
      <c r="G25" s="40" t="s">
        <v>363</v>
      </c>
      <c r="H25" s="40" t="s">
        <v>14</v>
      </c>
      <c r="I25" s="40" t="s">
        <v>363</v>
      </c>
      <c r="J25" s="40" t="s">
        <v>363</v>
      </c>
      <c r="K25" s="40" t="s">
        <v>14</v>
      </c>
      <c r="L25" s="40"/>
      <c r="M25" s="40" t="s">
        <v>363</v>
      </c>
      <c r="N25" s="40"/>
      <c r="O25" s="40" t="s">
        <v>14</v>
      </c>
      <c r="P25" s="40"/>
      <c r="Q25" s="40" t="s">
        <v>14</v>
      </c>
      <c r="R25" s="40" t="s">
        <v>464</v>
      </c>
      <c r="S25" s="46" t="s">
        <v>404</v>
      </c>
      <c r="T25" s="40" t="s">
        <v>525</v>
      </c>
      <c r="U25" s="40" t="s">
        <v>466</v>
      </c>
      <c r="V25" s="41">
        <v>43130.0</v>
      </c>
      <c r="W25" s="40" t="s">
        <v>484</v>
      </c>
      <c r="X25" s="40" t="s">
        <v>468</v>
      </c>
      <c r="Y25" s="47">
        <v>25000.0</v>
      </c>
      <c r="Z25" s="40">
        <v>7000.0</v>
      </c>
      <c r="AA25" s="40">
        <v>4000.0</v>
      </c>
      <c r="AB25" s="40">
        <v>12.0</v>
      </c>
      <c r="AC25" s="40" t="s">
        <v>526</v>
      </c>
      <c r="AD25" s="40">
        <v>3.2</v>
      </c>
      <c r="AE25" s="44"/>
      <c r="AF25" s="40">
        <v>13.0</v>
      </c>
      <c r="AG25" s="40" t="s">
        <v>527</v>
      </c>
      <c r="AH25" s="41">
        <v>43131.0</v>
      </c>
      <c r="AI25" s="40" t="s">
        <v>526</v>
      </c>
      <c r="AJ25" s="44"/>
      <c r="AK25" s="40">
        <v>26.3</v>
      </c>
      <c r="AL25" s="40"/>
      <c r="AM25" s="40" t="s">
        <v>408</v>
      </c>
      <c r="AN25" s="40" t="s">
        <v>492</v>
      </c>
      <c r="AO25" s="42" t="b">
        <f t="array" ref="AO25">SUMPRODUCT(--(K25=$AU$2:$AU$4))=0</f>
        <v>0</v>
      </c>
      <c r="AP25" s="42" t="b">
        <f t="array" ref="AP25">SUMPRODUCT(--(L25=$AU$2:$AU$4))=0</f>
        <v>0</v>
      </c>
    </row>
    <row r="26" ht="15.75" customHeight="1">
      <c r="A26" s="40" t="s">
        <v>528</v>
      </c>
      <c r="B26" s="40">
        <v>1.0</v>
      </c>
      <c r="C26" s="40" t="s">
        <v>410</v>
      </c>
      <c r="D26" s="40"/>
      <c r="E26" s="40" t="s">
        <v>14</v>
      </c>
      <c r="F26" s="40" t="s">
        <v>363</v>
      </c>
      <c r="G26" s="40" t="s">
        <v>363</v>
      </c>
      <c r="H26" s="40" t="s">
        <v>14</v>
      </c>
      <c r="I26" s="40" t="s">
        <v>363</v>
      </c>
      <c r="J26" s="40" t="s">
        <v>363</v>
      </c>
      <c r="K26" s="40" t="s">
        <v>14</v>
      </c>
      <c r="L26" s="40"/>
      <c r="M26" s="40" t="s">
        <v>363</v>
      </c>
      <c r="N26" s="40"/>
      <c r="O26" s="40" t="s">
        <v>14</v>
      </c>
      <c r="P26" s="40"/>
      <c r="Q26" s="40" t="s">
        <v>14</v>
      </c>
      <c r="R26" s="40" t="s">
        <v>529</v>
      </c>
      <c r="S26" s="46" t="s">
        <v>404</v>
      </c>
      <c r="T26" s="40" t="s">
        <v>530</v>
      </c>
      <c r="U26" s="40" t="s">
        <v>466</v>
      </c>
      <c r="V26" s="41">
        <v>43158.0</v>
      </c>
      <c r="W26" s="40" t="s">
        <v>467</v>
      </c>
      <c r="X26" s="40" t="s">
        <v>468</v>
      </c>
      <c r="Y26" s="47">
        <v>55000.0</v>
      </c>
      <c r="Z26" s="40">
        <v>7000.0</v>
      </c>
      <c r="AA26" s="40">
        <v>4000.0</v>
      </c>
      <c r="AB26" s="40">
        <v>12.0</v>
      </c>
      <c r="AC26" s="40" t="s">
        <v>531</v>
      </c>
      <c r="AD26" s="40">
        <v>3.11</v>
      </c>
      <c r="AE26" s="44"/>
      <c r="AF26" s="40">
        <v>13.0</v>
      </c>
      <c r="AG26" s="40" t="s">
        <v>532</v>
      </c>
      <c r="AH26" s="41">
        <v>43159.0</v>
      </c>
      <c r="AI26" s="40" t="s">
        <v>531</v>
      </c>
      <c r="AJ26" s="44"/>
      <c r="AK26" s="40">
        <v>21.3</v>
      </c>
      <c r="AL26" s="40"/>
      <c r="AM26" s="40" t="s">
        <v>408</v>
      </c>
      <c r="AN26" s="40" t="s">
        <v>533</v>
      </c>
      <c r="AO26" s="42" t="b">
        <f t="array" ref="AO26">SUMPRODUCT(--(K26=$AU$2:$AU$4))=0</f>
        <v>0</v>
      </c>
      <c r="AP26" s="42" t="b">
        <f t="array" ref="AP26">SUMPRODUCT(--(L26=$AU$2:$AU$4))=0</f>
        <v>0</v>
      </c>
    </row>
    <row r="27" ht="15.75" customHeight="1">
      <c r="A27" s="40" t="s">
        <v>534</v>
      </c>
      <c r="B27" s="40">
        <v>2.0</v>
      </c>
      <c r="C27" s="40" t="s">
        <v>410</v>
      </c>
      <c r="D27" s="40"/>
      <c r="E27" s="40" t="s">
        <v>14</v>
      </c>
      <c r="F27" s="40" t="s">
        <v>363</v>
      </c>
      <c r="G27" s="40" t="s">
        <v>363</v>
      </c>
      <c r="H27" s="40" t="s">
        <v>14</v>
      </c>
      <c r="I27" s="40" t="s">
        <v>363</v>
      </c>
      <c r="J27" s="40" t="s">
        <v>363</v>
      </c>
      <c r="K27" s="40" t="s">
        <v>14</v>
      </c>
      <c r="L27" s="40"/>
      <c r="M27" s="40" t="s">
        <v>363</v>
      </c>
      <c r="N27" s="40"/>
      <c r="O27" s="40" t="s">
        <v>14</v>
      </c>
      <c r="P27" s="40"/>
      <c r="Q27" s="40" t="s">
        <v>14</v>
      </c>
      <c r="R27" s="40" t="s">
        <v>529</v>
      </c>
      <c r="S27" s="46" t="s">
        <v>404</v>
      </c>
      <c r="T27" s="40" t="s">
        <v>535</v>
      </c>
      <c r="U27" s="40" t="s">
        <v>466</v>
      </c>
      <c r="V27" s="41">
        <v>43158.0</v>
      </c>
      <c r="W27" s="40" t="s">
        <v>484</v>
      </c>
      <c r="X27" s="40" t="s">
        <v>468</v>
      </c>
      <c r="Y27" s="47">
        <v>92000.0</v>
      </c>
      <c r="Z27" s="40">
        <v>7000.0</v>
      </c>
      <c r="AA27" s="40">
        <v>4000.0</v>
      </c>
      <c r="AB27" s="40">
        <v>12.0</v>
      </c>
      <c r="AC27" s="40" t="s">
        <v>536</v>
      </c>
      <c r="AD27" s="40">
        <v>1.78</v>
      </c>
      <c r="AE27" s="44"/>
      <c r="AF27" s="40">
        <v>13.0</v>
      </c>
      <c r="AG27" s="40" t="s">
        <v>537</v>
      </c>
      <c r="AH27" s="41">
        <v>43159.0</v>
      </c>
      <c r="AI27" s="40" t="s">
        <v>536</v>
      </c>
      <c r="AJ27" s="44"/>
      <c r="AK27" s="40">
        <v>17.2</v>
      </c>
      <c r="AL27" s="40"/>
      <c r="AM27" s="40" t="s">
        <v>408</v>
      </c>
      <c r="AN27" s="40" t="s">
        <v>533</v>
      </c>
      <c r="AO27" s="42" t="b">
        <f t="array" ref="AO27">SUMPRODUCT(--(K27=$AU$2:$AU$4))=0</f>
        <v>0</v>
      </c>
      <c r="AP27" s="42" t="b">
        <f t="array" ref="AP27">SUMPRODUCT(--(L27=$AU$2:$AU$4))=0</f>
        <v>0</v>
      </c>
    </row>
    <row r="28" ht="15.75" customHeight="1">
      <c r="A28" s="40" t="s">
        <v>538</v>
      </c>
      <c r="B28" s="40">
        <v>3.0</v>
      </c>
      <c r="C28" s="40" t="s">
        <v>410</v>
      </c>
      <c r="D28" s="40"/>
      <c r="E28" s="40" t="s">
        <v>14</v>
      </c>
      <c r="F28" s="40" t="s">
        <v>363</v>
      </c>
      <c r="G28" s="40" t="s">
        <v>363</v>
      </c>
      <c r="H28" s="40" t="s">
        <v>14</v>
      </c>
      <c r="I28" s="40" t="s">
        <v>363</v>
      </c>
      <c r="J28" s="40" t="s">
        <v>363</v>
      </c>
      <c r="K28" s="40" t="s">
        <v>14</v>
      </c>
      <c r="L28" s="40"/>
      <c r="M28" s="40" t="s">
        <v>363</v>
      </c>
      <c r="N28" s="40"/>
      <c r="O28" s="40" t="s">
        <v>14</v>
      </c>
      <c r="P28" s="40"/>
      <c r="Q28" s="40" t="s">
        <v>14</v>
      </c>
      <c r="R28" s="40" t="s">
        <v>529</v>
      </c>
      <c r="S28" s="46" t="s">
        <v>404</v>
      </c>
      <c r="T28" s="40" t="s">
        <v>539</v>
      </c>
      <c r="U28" s="40" t="s">
        <v>466</v>
      </c>
      <c r="V28" s="41">
        <v>43158.0</v>
      </c>
      <c r="W28" s="40" t="s">
        <v>467</v>
      </c>
      <c r="X28" s="40" t="s">
        <v>468</v>
      </c>
      <c r="Y28" s="47">
        <v>19000.0</v>
      </c>
      <c r="Z28" s="40">
        <v>7000.0</v>
      </c>
      <c r="AA28" s="40">
        <v>4000.0</v>
      </c>
      <c r="AB28" s="40">
        <v>12.0</v>
      </c>
      <c r="AC28" s="40" t="s">
        <v>540</v>
      </c>
      <c r="AD28" s="40">
        <v>3.08</v>
      </c>
      <c r="AE28" s="44"/>
      <c r="AF28" s="40">
        <v>13.0</v>
      </c>
      <c r="AG28" s="40" t="s">
        <v>541</v>
      </c>
      <c r="AH28" s="41">
        <v>43159.0</v>
      </c>
      <c r="AI28" s="40" t="s">
        <v>540</v>
      </c>
      <c r="AJ28" s="44"/>
      <c r="AK28" s="40">
        <v>23.8</v>
      </c>
      <c r="AL28" s="40"/>
      <c r="AM28" s="40" t="s">
        <v>408</v>
      </c>
      <c r="AN28" s="40" t="s">
        <v>533</v>
      </c>
      <c r="AO28" s="42" t="b">
        <f t="array" ref="AO28">SUMPRODUCT(--(K28=$AU$2:$AU$4))=0</f>
        <v>0</v>
      </c>
      <c r="AP28" s="42" t="b">
        <f t="array" ref="AP28">SUMPRODUCT(--(L28=$AU$2:$AU$4))=0</f>
        <v>0</v>
      </c>
    </row>
    <row r="29" ht="15.75" customHeight="1">
      <c r="A29" s="40" t="s">
        <v>542</v>
      </c>
      <c r="B29" s="40">
        <v>4.0</v>
      </c>
      <c r="C29" s="40" t="s">
        <v>410</v>
      </c>
      <c r="D29" s="40"/>
      <c r="E29" s="40" t="s">
        <v>14</v>
      </c>
      <c r="F29" s="40" t="s">
        <v>363</v>
      </c>
      <c r="G29" s="40" t="s">
        <v>363</v>
      </c>
      <c r="H29" s="40" t="s">
        <v>14</v>
      </c>
      <c r="I29" s="40" t="s">
        <v>363</v>
      </c>
      <c r="J29" s="40" t="s">
        <v>363</v>
      </c>
      <c r="K29" s="40" t="s">
        <v>14</v>
      </c>
      <c r="L29" s="40"/>
      <c r="M29" s="40" t="s">
        <v>363</v>
      </c>
      <c r="N29" s="40"/>
      <c r="O29" s="40" t="s">
        <v>14</v>
      </c>
      <c r="P29" s="40"/>
      <c r="Q29" s="40" t="s">
        <v>14</v>
      </c>
      <c r="R29" s="40" t="s">
        <v>529</v>
      </c>
      <c r="S29" s="46" t="s">
        <v>404</v>
      </c>
      <c r="T29" s="40" t="s">
        <v>543</v>
      </c>
      <c r="U29" s="40" t="s">
        <v>466</v>
      </c>
      <c r="V29" s="41">
        <v>43158.0</v>
      </c>
      <c r="W29" s="40" t="s">
        <v>484</v>
      </c>
      <c r="X29" s="40" t="s">
        <v>468</v>
      </c>
      <c r="Y29" s="47">
        <v>220000.0</v>
      </c>
      <c r="Z29" s="40">
        <v>7000.0</v>
      </c>
      <c r="AA29" s="40">
        <v>4000.0</v>
      </c>
      <c r="AB29" s="40">
        <v>12.0</v>
      </c>
      <c r="AC29" s="40" t="s">
        <v>544</v>
      </c>
      <c r="AD29" s="40">
        <v>2.01</v>
      </c>
      <c r="AE29" s="44"/>
      <c r="AF29" s="40">
        <v>13.0</v>
      </c>
      <c r="AG29" s="40" t="s">
        <v>545</v>
      </c>
      <c r="AH29" s="41">
        <v>43159.0</v>
      </c>
      <c r="AI29" s="40" t="s">
        <v>544</v>
      </c>
      <c r="AJ29" s="44"/>
      <c r="AK29" s="40">
        <v>20.5</v>
      </c>
      <c r="AL29" s="40"/>
      <c r="AM29" s="40" t="s">
        <v>408</v>
      </c>
      <c r="AN29" s="40" t="s">
        <v>533</v>
      </c>
      <c r="AO29" s="42" t="b">
        <f t="array" ref="AO29">SUMPRODUCT(--(K29=$AU$2:$AU$4))=0</f>
        <v>0</v>
      </c>
      <c r="AP29" s="42" t="b">
        <f t="array" ref="AP29">SUMPRODUCT(--(L29=$AU$2:$AU$4))=0</f>
        <v>0</v>
      </c>
    </row>
    <row r="30" ht="15.75" customHeight="1">
      <c r="A30" s="40" t="s">
        <v>546</v>
      </c>
      <c r="B30" s="40">
        <v>1.0</v>
      </c>
      <c r="C30" s="40" t="s">
        <v>410</v>
      </c>
      <c r="D30" s="40"/>
      <c r="E30" s="40" t="s">
        <v>14</v>
      </c>
      <c r="F30" s="40" t="s">
        <v>363</v>
      </c>
      <c r="G30" s="40" t="s">
        <v>363</v>
      </c>
      <c r="H30" s="40" t="s">
        <v>14</v>
      </c>
      <c r="I30" s="40" t="s">
        <v>363</v>
      </c>
      <c r="J30" s="40" t="s">
        <v>363</v>
      </c>
      <c r="K30" s="40" t="s">
        <v>14</v>
      </c>
      <c r="L30" s="40"/>
      <c r="M30" s="40" t="s">
        <v>363</v>
      </c>
      <c r="N30" s="40"/>
      <c r="O30" s="40" t="s">
        <v>14</v>
      </c>
      <c r="P30" s="40"/>
      <c r="Q30" s="40" t="s">
        <v>14</v>
      </c>
      <c r="R30" s="40" t="s">
        <v>529</v>
      </c>
      <c r="S30" s="46" t="s">
        <v>404</v>
      </c>
      <c r="T30" s="40" t="s">
        <v>547</v>
      </c>
      <c r="U30" s="40" t="s">
        <v>466</v>
      </c>
      <c r="V30" s="41">
        <v>43164.0</v>
      </c>
      <c r="W30" s="40" t="s">
        <v>548</v>
      </c>
      <c r="X30" s="40" t="s">
        <v>468</v>
      </c>
      <c r="Y30" s="40">
        <v>8400.0</v>
      </c>
      <c r="Z30" s="40">
        <v>7000.0</v>
      </c>
      <c r="AA30" s="40">
        <v>4000.0</v>
      </c>
      <c r="AB30" s="40">
        <v>12.0</v>
      </c>
      <c r="AC30" s="40" t="s">
        <v>549</v>
      </c>
      <c r="AD30" s="40">
        <v>1.23</v>
      </c>
      <c r="AE30" s="44"/>
      <c r="AF30" s="40">
        <v>13.0</v>
      </c>
      <c r="AG30" s="40" t="s">
        <v>550</v>
      </c>
      <c r="AH30" s="41">
        <v>43166.0</v>
      </c>
      <c r="AI30" s="40" t="s">
        <v>549</v>
      </c>
      <c r="AJ30" s="44"/>
      <c r="AK30" s="40">
        <v>15.2</v>
      </c>
      <c r="AL30" s="40"/>
      <c r="AM30" s="40" t="s">
        <v>408</v>
      </c>
      <c r="AN30" s="40" t="s">
        <v>533</v>
      </c>
      <c r="AO30" s="42" t="b">
        <f t="array" ref="AO30">SUMPRODUCT(--(K30=$AU$2:$AU$4))=0</f>
        <v>0</v>
      </c>
      <c r="AP30" s="42" t="b">
        <f t="array" ref="AP30">SUMPRODUCT(--(L30=$AU$2:$AU$4))=0</f>
        <v>0</v>
      </c>
    </row>
    <row r="31" ht="15.75" customHeight="1">
      <c r="A31" s="40" t="s">
        <v>551</v>
      </c>
      <c r="B31" s="40">
        <v>2.0</v>
      </c>
      <c r="C31" s="40" t="s">
        <v>410</v>
      </c>
      <c r="D31" s="40"/>
      <c r="E31" s="40" t="s">
        <v>14</v>
      </c>
      <c r="F31" s="40" t="s">
        <v>363</v>
      </c>
      <c r="G31" s="40" t="s">
        <v>363</v>
      </c>
      <c r="H31" s="40" t="s">
        <v>14</v>
      </c>
      <c r="I31" s="40" t="s">
        <v>363</v>
      </c>
      <c r="J31" s="40" t="s">
        <v>363</v>
      </c>
      <c r="K31" s="40" t="s">
        <v>14</v>
      </c>
      <c r="L31" s="40"/>
      <c r="M31" s="40" t="s">
        <v>363</v>
      </c>
      <c r="N31" s="40"/>
      <c r="O31" s="40" t="s">
        <v>14</v>
      </c>
      <c r="P31" s="40"/>
      <c r="Q31" s="40" t="s">
        <v>14</v>
      </c>
      <c r="R31" s="40" t="s">
        <v>529</v>
      </c>
      <c r="S31" s="46" t="s">
        <v>404</v>
      </c>
      <c r="T31" s="40" t="s">
        <v>547</v>
      </c>
      <c r="U31" s="40" t="s">
        <v>466</v>
      </c>
      <c r="V31" s="41">
        <v>43164.0</v>
      </c>
      <c r="W31" s="40" t="s">
        <v>552</v>
      </c>
      <c r="X31" s="40" t="s">
        <v>468</v>
      </c>
      <c r="Y31" s="40">
        <v>69000.0</v>
      </c>
      <c r="Z31" s="40">
        <v>7000.0</v>
      </c>
      <c r="AA31" s="40">
        <v>4000.0</v>
      </c>
      <c r="AB31" s="40">
        <v>12.0</v>
      </c>
      <c r="AC31" s="40" t="s">
        <v>553</v>
      </c>
      <c r="AD31" s="40">
        <v>3.78</v>
      </c>
      <c r="AE31" s="44"/>
      <c r="AF31" s="40">
        <v>13.0</v>
      </c>
      <c r="AG31" s="40" t="s">
        <v>554</v>
      </c>
      <c r="AH31" s="41">
        <v>43166.0</v>
      </c>
      <c r="AI31" s="40" t="s">
        <v>553</v>
      </c>
      <c r="AJ31" s="44"/>
      <c r="AK31" s="40">
        <v>26.7</v>
      </c>
      <c r="AL31" s="40"/>
      <c r="AM31" s="40" t="s">
        <v>408</v>
      </c>
      <c r="AN31" s="40" t="s">
        <v>533</v>
      </c>
      <c r="AO31" s="42" t="b">
        <f t="array" ref="AO31">SUMPRODUCT(--(K31=$AU$2:$AU$4))=0</f>
        <v>0</v>
      </c>
      <c r="AP31" s="42" t="b">
        <f t="array" ref="AP31">SUMPRODUCT(--(L31=$AU$2:$AU$4))=0</f>
        <v>0</v>
      </c>
    </row>
    <row r="32" ht="15.75" customHeight="1">
      <c r="A32" s="40" t="s">
        <v>555</v>
      </c>
      <c r="B32" s="40">
        <v>3.0</v>
      </c>
      <c r="C32" s="40" t="s">
        <v>410</v>
      </c>
      <c r="D32" s="40"/>
      <c r="E32" s="40" t="s">
        <v>14</v>
      </c>
      <c r="F32" s="40" t="s">
        <v>363</v>
      </c>
      <c r="G32" s="40" t="s">
        <v>363</v>
      </c>
      <c r="H32" s="40" t="s">
        <v>14</v>
      </c>
      <c r="I32" s="40" t="s">
        <v>363</v>
      </c>
      <c r="J32" s="40" t="s">
        <v>363</v>
      </c>
      <c r="K32" s="40" t="s">
        <v>14</v>
      </c>
      <c r="L32" s="40"/>
      <c r="M32" s="40" t="s">
        <v>363</v>
      </c>
      <c r="N32" s="40"/>
      <c r="O32" s="40" t="s">
        <v>14</v>
      </c>
      <c r="P32" s="40"/>
      <c r="Q32" s="40" t="s">
        <v>14</v>
      </c>
      <c r="R32" s="40" t="s">
        <v>529</v>
      </c>
      <c r="S32" s="46" t="s">
        <v>404</v>
      </c>
      <c r="T32" s="40" t="s">
        <v>556</v>
      </c>
      <c r="U32" s="40" t="s">
        <v>466</v>
      </c>
      <c r="V32" s="41">
        <v>43164.0</v>
      </c>
      <c r="W32" s="40" t="s">
        <v>548</v>
      </c>
      <c r="X32" s="40" t="s">
        <v>468</v>
      </c>
      <c r="Y32" s="40">
        <v>18000.0</v>
      </c>
      <c r="Z32" s="40">
        <v>7000.0</v>
      </c>
      <c r="AA32" s="40">
        <v>4000.0</v>
      </c>
      <c r="AB32" s="40">
        <v>12.0</v>
      </c>
      <c r="AC32" s="40" t="s">
        <v>557</v>
      </c>
      <c r="AD32" s="40">
        <v>2.44</v>
      </c>
      <c r="AE32" s="44"/>
      <c r="AF32" s="40">
        <v>13.0</v>
      </c>
      <c r="AG32" s="40" t="s">
        <v>558</v>
      </c>
      <c r="AH32" s="41">
        <v>43166.0</v>
      </c>
      <c r="AI32" s="40" t="s">
        <v>557</v>
      </c>
      <c r="AJ32" s="44"/>
      <c r="AK32" s="40">
        <v>19.3</v>
      </c>
      <c r="AL32" s="40"/>
      <c r="AM32" s="40" t="s">
        <v>408</v>
      </c>
      <c r="AN32" s="40" t="s">
        <v>533</v>
      </c>
      <c r="AO32" s="42" t="b">
        <f t="array" ref="AO32">SUMPRODUCT(--(K32=$AU$2:$AU$4))=0</f>
        <v>0</v>
      </c>
      <c r="AP32" s="42" t="b">
        <f t="array" ref="AP32">SUMPRODUCT(--(L32=$AU$2:$AU$4))=0</f>
        <v>0</v>
      </c>
    </row>
    <row r="33" ht="15.75" customHeight="1">
      <c r="A33" s="40" t="s">
        <v>559</v>
      </c>
      <c r="B33" s="40">
        <v>4.0</v>
      </c>
      <c r="C33" s="40" t="s">
        <v>410</v>
      </c>
      <c r="D33" s="40"/>
      <c r="E33" s="40" t="s">
        <v>14</v>
      </c>
      <c r="F33" s="40" t="s">
        <v>363</v>
      </c>
      <c r="G33" s="40" t="s">
        <v>363</v>
      </c>
      <c r="H33" s="40" t="s">
        <v>14</v>
      </c>
      <c r="I33" s="40" t="s">
        <v>363</v>
      </c>
      <c r="J33" s="40" t="s">
        <v>363</v>
      </c>
      <c r="K33" s="40" t="s">
        <v>14</v>
      </c>
      <c r="L33" s="40"/>
      <c r="M33" s="40" t="s">
        <v>363</v>
      </c>
      <c r="N33" s="40"/>
      <c r="O33" s="40" t="s">
        <v>14</v>
      </c>
      <c r="P33" s="40"/>
      <c r="Q33" s="40" t="s">
        <v>14</v>
      </c>
      <c r="R33" s="40" t="s">
        <v>529</v>
      </c>
      <c r="S33" s="46" t="s">
        <v>404</v>
      </c>
      <c r="T33" s="40" t="s">
        <v>556</v>
      </c>
      <c r="U33" s="40" t="s">
        <v>466</v>
      </c>
      <c r="V33" s="41">
        <v>43164.0</v>
      </c>
      <c r="W33" s="40" t="s">
        <v>552</v>
      </c>
      <c r="X33" s="40" t="s">
        <v>468</v>
      </c>
      <c r="Y33" s="40">
        <v>61000.0</v>
      </c>
      <c r="Z33" s="40">
        <v>7000.0</v>
      </c>
      <c r="AA33" s="40">
        <v>4000.0</v>
      </c>
      <c r="AB33" s="40">
        <v>12.0</v>
      </c>
      <c r="AC33" s="40" t="s">
        <v>560</v>
      </c>
      <c r="AD33" s="40">
        <v>2.6</v>
      </c>
      <c r="AE33" s="44"/>
      <c r="AF33" s="40">
        <v>13.0</v>
      </c>
      <c r="AG33" s="40" t="s">
        <v>561</v>
      </c>
      <c r="AH33" s="41">
        <v>43166.0</v>
      </c>
      <c r="AI33" s="40" t="s">
        <v>560</v>
      </c>
      <c r="AJ33" s="44"/>
      <c r="AK33" s="40">
        <v>22.9</v>
      </c>
      <c r="AL33" s="40"/>
      <c r="AM33" s="40" t="s">
        <v>408</v>
      </c>
      <c r="AN33" s="40" t="s">
        <v>533</v>
      </c>
      <c r="AO33" s="42" t="b">
        <f t="array" ref="AO33">SUMPRODUCT(--(K33=$AU$2:$AU$4))=0</f>
        <v>0</v>
      </c>
      <c r="AP33" s="42" t="b">
        <f t="array" ref="AP33">SUMPRODUCT(--(L33=$AU$2:$AU$4))=0</f>
        <v>0</v>
      </c>
    </row>
    <row r="34" ht="15.75" customHeight="1">
      <c r="A34" s="40" t="s">
        <v>562</v>
      </c>
      <c r="B34" s="40">
        <v>5.0</v>
      </c>
      <c r="C34" s="40" t="s">
        <v>410</v>
      </c>
      <c r="D34" s="40"/>
      <c r="E34" s="40" t="s">
        <v>14</v>
      </c>
      <c r="F34" s="40" t="s">
        <v>363</v>
      </c>
      <c r="G34" s="40" t="s">
        <v>363</v>
      </c>
      <c r="H34" s="40" t="s">
        <v>14</v>
      </c>
      <c r="I34" s="40" t="s">
        <v>363</v>
      </c>
      <c r="J34" s="40" t="s">
        <v>363</v>
      </c>
      <c r="K34" s="40" t="s">
        <v>14</v>
      </c>
      <c r="L34" s="40"/>
      <c r="M34" s="40" t="s">
        <v>363</v>
      </c>
      <c r="N34" s="40"/>
      <c r="O34" s="40" t="s">
        <v>14</v>
      </c>
      <c r="P34" s="40"/>
      <c r="Q34" s="40" t="s">
        <v>14</v>
      </c>
      <c r="R34" s="40" t="s">
        <v>529</v>
      </c>
      <c r="S34" s="46" t="s">
        <v>404</v>
      </c>
      <c r="T34" s="40" t="s">
        <v>563</v>
      </c>
      <c r="U34" s="40" t="s">
        <v>466</v>
      </c>
      <c r="V34" s="41">
        <v>43164.0</v>
      </c>
      <c r="W34" s="40" t="s">
        <v>564</v>
      </c>
      <c r="X34" s="40" t="s">
        <v>468</v>
      </c>
      <c r="Y34" s="40">
        <v>18300.0</v>
      </c>
      <c r="Z34" s="40">
        <v>7000.0</v>
      </c>
      <c r="AA34" s="40">
        <v>4000.0</v>
      </c>
      <c r="AB34" s="40">
        <v>12.0</v>
      </c>
      <c r="AC34" s="40" t="s">
        <v>565</v>
      </c>
      <c r="AD34" s="40">
        <v>1.16</v>
      </c>
      <c r="AE34" s="44"/>
      <c r="AF34" s="40">
        <v>13.0</v>
      </c>
      <c r="AG34" s="40" t="s">
        <v>566</v>
      </c>
      <c r="AH34" s="41">
        <v>43166.0</v>
      </c>
      <c r="AI34" s="40" t="s">
        <v>565</v>
      </c>
      <c r="AJ34" s="44"/>
      <c r="AK34" s="40">
        <v>15.5</v>
      </c>
      <c r="AL34" s="40"/>
      <c r="AM34" s="40" t="s">
        <v>408</v>
      </c>
      <c r="AN34" s="40" t="s">
        <v>567</v>
      </c>
      <c r="AO34" s="42" t="b">
        <f t="array" ref="AO34">SUMPRODUCT(--(K34=$AU$2:$AU$4))=0</f>
        <v>0</v>
      </c>
      <c r="AP34" s="42" t="b">
        <f t="array" ref="AP34">SUMPRODUCT(--(L34=$AU$2:$AU$4))=0</f>
        <v>0</v>
      </c>
    </row>
    <row r="35" ht="15.75" customHeight="1">
      <c r="A35" s="40" t="s">
        <v>568</v>
      </c>
      <c r="B35" s="40">
        <v>6.0</v>
      </c>
      <c r="C35" s="40" t="s">
        <v>410</v>
      </c>
      <c r="D35" s="40"/>
      <c r="E35" s="40" t="s">
        <v>14</v>
      </c>
      <c r="F35" s="40" t="s">
        <v>363</v>
      </c>
      <c r="G35" s="40" t="s">
        <v>363</v>
      </c>
      <c r="H35" s="40" t="s">
        <v>14</v>
      </c>
      <c r="I35" s="40" t="s">
        <v>363</v>
      </c>
      <c r="J35" s="40" t="s">
        <v>363</v>
      </c>
      <c r="K35" s="40" t="s">
        <v>14</v>
      </c>
      <c r="L35" s="40"/>
      <c r="M35" s="40" t="s">
        <v>363</v>
      </c>
      <c r="N35" s="40"/>
      <c r="O35" s="40" t="s">
        <v>14</v>
      </c>
      <c r="P35" s="40"/>
      <c r="Q35" s="40" t="s">
        <v>14</v>
      </c>
      <c r="R35" s="40" t="s">
        <v>529</v>
      </c>
      <c r="S35" s="46" t="s">
        <v>404</v>
      </c>
      <c r="T35" s="40" t="s">
        <v>569</v>
      </c>
      <c r="U35" s="40" t="s">
        <v>466</v>
      </c>
      <c r="V35" s="41">
        <v>43164.0</v>
      </c>
      <c r="W35" s="40" t="s">
        <v>564</v>
      </c>
      <c r="X35" s="40" t="s">
        <v>468</v>
      </c>
      <c r="Y35" s="40">
        <v>5700.0</v>
      </c>
      <c r="Z35" s="40">
        <v>5700.0</v>
      </c>
      <c r="AA35" s="40">
        <v>3500.0</v>
      </c>
      <c r="AB35" s="40">
        <v>12.0</v>
      </c>
      <c r="AC35" s="40" t="s">
        <v>570</v>
      </c>
      <c r="AD35" s="40">
        <v>5.9</v>
      </c>
      <c r="AE35" s="44"/>
      <c r="AF35" s="40">
        <v>13.0</v>
      </c>
      <c r="AG35" s="40" t="s">
        <v>571</v>
      </c>
      <c r="AH35" s="41">
        <v>43166.0</v>
      </c>
      <c r="AI35" s="40" t="s">
        <v>570</v>
      </c>
      <c r="AJ35" s="44"/>
      <c r="AK35" s="40">
        <v>26.9</v>
      </c>
      <c r="AL35" s="40"/>
      <c r="AM35" s="40" t="s">
        <v>408</v>
      </c>
      <c r="AN35" s="40" t="s">
        <v>567</v>
      </c>
      <c r="AO35" s="42" t="b">
        <f t="array" ref="AO35">SUMPRODUCT(--(K35=$AU$2:$AU$4))=0</f>
        <v>0</v>
      </c>
      <c r="AP35" s="42" t="b">
        <f t="array" ref="AP35">SUMPRODUCT(--(L35=$AU$2:$AU$4))=0</f>
        <v>0</v>
      </c>
    </row>
    <row r="36" ht="15.75" customHeight="1">
      <c r="A36" s="40" t="s">
        <v>572</v>
      </c>
      <c r="B36" s="40">
        <v>1.0</v>
      </c>
      <c r="C36" s="40" t="s">
        <v>410</v>
      </c>
      <c r="D36" s="40"/>
      <c r="E36" s="40" t="s">
        <v>14</v>
      </c>
      <c r="F36" s="40" t="s">
        <v>363</v>
      </c>
      <c r="G36" s="40" t="s">
        <v>363</v>
      </c>
      <c r="H36" s="40" t="s">
        <v>14</v>
      </c>
      <c r="I36" s="40" t="s">
        <v>363</v>
      </c>
      <c r="J36" s="40" t="s">
        <v>363</v>
      </c>
      <c r="K36" s="40" t="s">
        <v>14</v>
      </c>
      <c r="L36" s="40"/>
      <c r="M36" s="40" t="s">
        <v>363</v>
      </c>
      <c r="N36" s="40"/>
      <c r="O36" s="40" t="s">
        <v>14</v>
      </c>
      <c r="P36" s="40"/>
      <c r="Q36" s="40" t="s">
        <v>14</v>
      </c>
      <c r="R36" s="40" t="s">
        <v>529</v>
      </c>
      <c r="S36" s="46" t="s">
        <v>404</v>
      </c>
      <c r="T36" s="40" t="s">
        <v>573</v>
      </c>
      <c r="U36" s="40" t="s">
        <v>466</v>
      </c>
      <c r="V36" s="41">
        <v>43167.0</v>
      </c>
      <c r="W36" s="40" t="s">
        <v>548</v>
      </c>
      <c r="X36" s="40" t="s">
        <v>468</v>
      </c>
      <c r="Y36" s="47">
        <v>8000.0</v>
      </c>
      <c r="Z36" s="40">
        <v>7000.0</v>
      </c>
      <c r="AA36" s="40">
        <v>4000.0</v>
      </c>
      <c r="AB36" s="40">
        <v>12.0</v>
      </c>
      <c r="AC36" s="40" t="s">
        <v>574</v>
      </c>
      <c r="AD36" s="40">
        <v>2.8</v>
      </c>
      <c r="AE36" s="44"/>
      <c r="AF36" s="40">
        <v>13.0</v>
      </c>
      <c r="AG36" s="40" t="s">
        <v>575</v>
      </c>
      <c r="AH36" s="41">
        <v>43168.0</v>
      </c>
      <c r="AI36" s="40" t="s">
        <v>576</v>
      </c>
      <c r="AJ36" s="44"/>
      <c r="AK36" s="40">
        <v>25.5</v>
      </c>
      <c r="AL36" s="40"/>
      <c r="AM36" s="40" t="s">
        <v>408</v>
      </c>
      <c r="AN36" s="40" t="s">
        <v>533</v>
      </c>
      <c r="AO36" s="42" t="b">
        <f t="array" ref="AO36">SUMPRODUCT(--(K36=$AU$2:$AU$4))=0</f>
        <v>0</v>
      </c>
      <c r="AP36" s="42" t="b">
        <f t="array" ref="AP36">SUMPRODUCT(--(L36=$AU$2:$AU$4))=0</f>
        <v>0</v>
      </c>
    </row>
    <row r="37" ht="15.75" customHeight="1">
      <c r="A37" s="40" t="s">
        <v>577</v>
      </c>
      <c r="B37" s="40">
        <v>2.0</v>
      </c>
      <c r="C37" s="40" t="s">
        <v>410</v>
      </c>
      <c r="D37" s="40"/>
      <c r="E37" s="40" t="s">
        <v>14</v>
      </c>
      <c r="F37" s="40" t="s">
        <v>363</v>
      </c>
      <c r="G37" s="40" t="s">
        <v>363</v>
      </c>
      <c r="H37" s="40" t="s">
        <v>14</v>
      </c>
      <c r="I37" s="40" t="s">
        <v>363</v>
      </c>
      <c r="J37" s="40" t="s">
        <v>363</v>
      </c>
      <c r="K37" s="40" t="s">
        <v>14</v>
      </c>
      <c r="L37" s="40"/>
      <c r="M37" s="40" t="s">
        <v>363</v>
      </c>
      <c r="N37" s="40"/>
      <c r="O37" s="40" t="s">
        <v>14</v>
      </c>
      <c r="P37" s="40"/>
      <c r="Q37" s="40" t="s">
        <v>14</v>
      </c>
      <c r="R37" s="40" t="s">
        <v>529</v>
      </c>
      <c r="S37" s="46" t="s">
        <v>404</v>
      </c>
      <c r="T37" s="40" t="s">
        <v>573</v>
      </c>
      <c r="U37" s="40" t="s">
        <v>466</v>
      </c>
      <c r="V37" s="41">
        <v>43167.0</v>
      </c>
      <c r="W37" s="40" t="s">
        <v>552</v>
      </c>
      <c r="X37" s="40" t="s">
        <v>468</v>
      </c>
      <c r="Y37" s="47">
        <v>241000.0</v>
      </c>
      <c r="Z37" s="40">
        <v>7000.0</v>
      </c>
      <c r="AA37" s="40">
        <v>4000.0</v>
      </c>
      <c r="AB37" s="40">
        <v>12.0</v>
      </c>
      <c r="AC37" s="40" t="s">
        <v>578</v>
      </c>
      <c r="AD37" s="40">
        <v>5.28</v>
      </c>
      <c r="AE37" s="44"/>
      <c r="AF37" s="40">
        <v>13.0</v>
      </c>
      <c r="AG37" s="40" t="s">
        <v>579</v>
      </c>
      <c r="AH37" s="41">
        <v>43168.0</v>
      </c>
      <c r="AI37" s="40" t="s">
        <v>578</v>
      </c>
      <c r="AJ37" s="44"/>
      <c r="AK37" s="40">
        <v>25.7</v>
      </c>
      <c r="AL37" s="40"/>
      <c r="AM37" s="40" t="s">
        <v>408</v>
      </c>
      <c r="AN37" s="40" t="s">
        <v>533</v>
      </c>
      <c r="AO37" s="42" t="b">
        <f t="array" ref="AO37">SUMPRODUCT(--(K37=$AU$2:$AU$4))=0</f>
        <v>0</v>
      </c>
      <c r="AP37" s="42" t="b">
        <f t="array" ref="AP37">SUMPRODUCT(--(L37=$AU$2:$AU$4))=0</f>
        <v>0</v>
      </c>
    </row>
    <row r="38" ht="15.75" customHeight="1">
      <c r="A38" s="40" t="s">
        <v>580</v>
      </c>
      <c r="B38" s="40">
        <v>3.0</v>
      </c>
      <c r="C38" s="40" t="s">
        <v>410</v>
      </c>
      <c r="D38" s="40"/>
      <c r="E38" s="40" t="s">
        <v>14</v>
      </c>
      <c r="F38" s="40" t="s">
        <v>363</v>
      </c>
      <c r="G38" s="40" t="s">
        <v>363</v>
      </c>
      <c r="H38" s="40" t="s">
        <v>14</v>
      </c>
      <c r="I38" s="40" t="s">
        <v>363</v>
      </c>
      <c r="J38" s="40" t="s">
        <v>363</v>
      </c>
      <c r="K38" s="40" t="s">
        <v>14</v>
      </c>
      <c r="L38" s="40"/>
      <c r="M38" s="40" t="s">
        <v>363</v>
      </c>
      <c r="N38" s="40"/>
      <c r="O38" s="40" t="s">
        <v>14</v>
      </c>
      <c r="P38" s="40"/>
      <c r="Q38" s="40" t="s">
        <v>14</v>
      </c>
      <c r="R38" s="40" t="s">
        <v>529</v>
      </c>
      <c r="S38" s="46" t="s">
        <v>404</v>
      </c>
      <c r="T38" s="40" t="s">
        <v>581</v>
      </c>
      <c r="U38" s="40" t="s">
        <v>466</v>
      </c>
      <c r="V38" s="41">
        <v>43167.0</v>
      </c>
      <c r="W38" s="40" t="s">
        <v>548</v>
      </c>
      <c r="X38" s="40" t="s">
        <v>468</v>
      </c>
      <c r="Y38" s="47">
        <v>13000.0</v>
      </c>
      <c r="Z38" s="40">
        <v>7000.0</v>
      </c>
      <c r="AA38" s="40">
        <v>4000.0</v>
      </c>
      <c r="AB38" s="40">
        <v>12.0</v>
      </c>
      <c r="AC38" s="40" t="s">
        <v>582</v>
      </c>
      <c r="AD38" s="40">
        <v>3.41</v>
      </c>
      <c r="AE38" s="44"/>
      <c r="AF38" s="40">
        <v>13.0</v>
      </c>
      <c r="AG38" s="40" t="s">
        <v>583</v>
      </c>
      <c r="AH38" s="41">
        <v>43168.0</v>
      </c>
      <c r="AI38" s="40" t="s">
        <v>582</v>
      </c>
      <c r="AJ38" s="44"/>
      <c r="AK38" s="40">
        <v>26.3</v>
      </c>
      <c r="AL38" s="40"/>
      <c r="AM38" s="40" t="s">
        <v>408</v>
      </c>
      <c r="AN38" s="40" t="s">
        <v>533</v>
      </c>
      <c r="AO38" s="42" t="b">
        <f t="array" ref="AO38">SUMPRODUCT(--(K38=$AU$2:$AU$4))=0</f>
        <v>0</v>
      </c>
      <c r="AP38" s="42" t="b">
        <f t="array" ref="AP38">SUMPRODUCT(--(L38=$AU$2:$AU$4))=0</f>
        <v>0</v>
      </c>
    </row>
    <row r="39" ht="15.75" customHeight="1">
      <c r="A39" s="40" t="s">
        <v>584</v>
      </c>
      <c r="B39" s="40">
        <v>4.0</v>
      </c>
      <c r="C39" s="40" t="s">
        <v>410</v>
      </c>
      <c r="D39" s="40"/>
      <c r="E39" s="40" t="s">
        <v>14</v>
      </c>
      <c r="F39" s="40" t="s">
        <v>363</v>
      </c>
      <c r="G39" s="40" t="s">
        <v>363</v>
      </c>
      <c r="H39" s="40" t="s">
        <v>14</v>
      </c>
      <c r="I39" s="40" t="s">
        <v>363</v>
      </c>
      <c r="J39" s="40" t="s">
        <v>363</v>
      </c>
      <c r="K39" s="40" t="s">
        <v>14</v>
      </c>
      <c r="L39" s="40"/>
      <c r="M39" s="40" t="s">
        <v>363</v>
      </c>
      <c r="N39" s="40"/>
      <c r="O39" s="40" t="s">
        <v>14</v>
      </c>
      <c r="P39" s="40"/>
      <c r="Q39" s="40" t="s">
        <v>14</v>
      </c>
      <c r="R39" s="40" t="s">
        <v>529</v>
      </c>
      <c r="S39" s="46" t="s">
        <v>404</v>
      </c>
      <c r="T39" s="40" t="s">
        <v>581</v>
      </c>
      <c r="U39" s="40" t="s">
        <v>466</v>
      </c>
      <c r="V39" s="41">
        <v>43167.0</v>
      </c>
      <c r="W39" s="40" t="s">
        <v>552</v>
      </c>
      <c r="X39" s="40" t="s">
        <v>468</v>
      </c>
      <c r="Y39" s="47">
        <v>90000.0</v>
      </c>
      <c r="Z39" s="40">
        <v>7000.0</v>
      </c>
      <c r="AA39" s="40">
        <v>4000.0</v>
      </c>
      <c r="AB39" s="40">
        <v>12.0</v>
      </c>
      <c r="AC39" s="40" t="s">
        <v>585</v>
      </c>
      <c r="AD39" s="40">
        <v>4.32</v>
      </c>
      <c r="AE39" s="44"/>
      <c r="AF39" s="40">
        <v>13.0</v>
      </c>
      <c r="AG39" s="40" t="s">
        <v>586</v>
      </c>
      <c r="AH39" s="41">
        <v>43168.0</v>
      </c>
      <c r="AI39" s="40" t="s">
        <v>585</v>
      </c>
      <c r="AJ39" s="44"/>
      <c r="AK39" s="40">
        <v>31.5</v>
      </c>
      <c r="AL39" s="40"/>
      <c r="AM39" s="40" t="s">
        <v>408</v>
      </c>
      <c r="AN39" s="40" t="s">
        <v>533</v>
      </c>
      <c r="AO39" s="42" t="b">
        <f t="array" ref="AO39">SUMPRODUCT(--(K39=$AU$2:$AU$4))=0</f>
        <v>0</v>
      </c>
      <c r="AP39" s="42" t="b">
        <f t="array" ref="AP39">SUMPRODUCT(--(L39=$AU$2:$AU$4))=0</f>
        <v>0</v>
      </c>
    </row>
    <row r="40" ht="15.75" customHeight="1">
      <c r="A40" s="40" t="s">
        <v>587</v>
      </c>
      <c r="B40" s="40">
        <v>1.0</v>
      </c>
      <c r="C40" s="40" t="s">
        <v>410</v>
      </c>
      <c r="D40" s="40"/>
      <c r="E40" s="40" t="s">
        <v>14</v>
      </c>
      <c r="F40" s="40" t="s">
        <v>363</v>
      </c>
      <c r="G40" s="40" t="s">
        <v>363</v>
      </c>
      <c r="H40" s="40" t="s">
        <v>14</v>
      </c>
      <c r="I40" s="40" t="s">
        <v>363</v>
      </c>
      <c r="J40" s="40" t="s">
        <v>363</v>
      </c>
      <c r="K40" s="40" t="s">
        <v>14</v>
      </c>
      <c r="L40" s="40"/>
      <c r="M40" s="40" t="s">
        <v>363</v>
      </c>
      <c r="N40" s="40"/>
      <c r="O40" s="40" t="s">
        <v>14</v>
      </c>
      <c r="P40" s="40"/>
      <c r="Q40" s="40" t="s">
        <v>14</v>
      </c>
      <c r="R40" s="40" t="s">
        <v>529</v>
      </c>
      <c r="S40" s="46" t="s">
        <v>404</v>
      </c>
      <c r="T40" s="40" t="s">
        <v>588</v>
      </c>
      <c r="U40" s="40" t="s">
        <v>466</v>
      </c>
      <c r="V40" s="41">
        <v>43173.0</v>
      </c>
      <c r="W40" s="40" t="s">
        <v>589</v>
      </c>
      <c r="X40" s="40" t="s">
        <v>468</v>
      </c>
      <c r="Y40" s="47">
        <v>15000.0</v>
      </c>
      <c r="Z40" s="40">
        <v>7000.0</v>
      </c>
      <c r="AA40" s="40">
        <v>4000.0</v>
      </c>
      <c r="AB40" s="40">
        <v>13.0</v>
      </c>
      <c r="AC40" s="40" t="s">
        <v>590</v>
      </c>
      <c r="AD40" s="40">
        <v>4.06</v>
      </c>
      <c r="AE40" s="44"/>
      <c r="AF40" s="40">
        <v>13.0</v>
      </c>
      <c r="AG40" s="40" t="s">
        <v>591</v>
      </c>
      <c r="AH40" s="41">
        <v>43175.0</v>
      </c>
      <c r="AI40" s="40" t="s">
        <v>590</v>
      </c>
      <c r="AJ40" s="44"/>
      <c r="AK40" s="40">
        <v>23.5</v>
      </c>
      <c r="AL40" s="40"/>
      <c r="AM40" s="40" t="s">
        <v>408</v>
      </c>
      <c r="AN40" s="40" t="s">
        <v>567</v>
      </c>
      <c r="AO40" s="42" t="b">
        <f t="array" ref="AO40">SUMPRODUCT(--(K40=$AU$2:$AU$4))=0</f>
        <v>0</v>
      </c>
      <c r="AP40" s="42" t="b">
        <f t="array" ref="AP40">SUMPRODUCT(--(L40=$AU$2:$AU$4))=0</f>
        <v>0</v>
      </c>
    </row>
    <row r="41" ht="15.75" customHeight="1">
      <c r="A41" s="40" t="s">
        <v>592</v>
      </c>
      <c r="B41" s="40">
        <v>2.0</v>
      </c>
      <c r="C41" s="40" t="s">
        <v>410</v>
      </c>
      <c r="D41" s="40"/>
      <c r="E41" s="40" t="s">
        <v>14</v>
      </c>
      <c r="F41" s="40" t="s">
        <v>363</v>
      </c>
      <c r="G41" s="40" t="s">
        <v>363</v>
      </c>
      <c r="H41" s="40" t="s">
        <v>14</v>
      </c>
      <c r="I41" s="40" t="s">
        <v>363</v>
      </c>
      <c r="J41" s="40" t="s">
        <v>363</v>
      </c>
      <c r="K41" s="40" t="s">
        <v>14</v>
      </c>
      <c r="L41" s="40"/>
      <c r="M41" s="40" t="s">
        <v>363</v>
      </c>
      <c r="N41" s="40"/>
      <c r="O41" s="40" t="s">
        <v>14</v>
      </c>
      <c r="P41" s="40"/>
      <c r="Q41" s="40" t="s">
        <v>14</v>
      </c>
      <c r="R41" s="40" t="s">
        <v>529</v>
      </c>
      <c r="S41" s="46" t="s">
        <v>404</v>
      </c>
      <c r="T41" s="40" t="s">
        <v>588</v>
      </c>
      <c r="U41" s="40" t="s">
        <v>466</v>
      </c>
      <c r="V41" s="41">
        <v>43173.0</v>
      </c>
      <c r="W41" s="40" t="s">
        <v>593</v>
      </c>
      <c r="X41" s="40" t="s">
        <v>468</v>
      </c>
      <c r="Y41" s="47">
        <v>19000.0</v>
      </c>
      <c r="Z41" s="40">
        <v>7000.0</v>
      </c>
      <c r="AA41" s="40">
        <v>4000.0</v>
      </c>
      <c r="AB41" s="40">
        <v>13.0</v>
      </c>
      <c r="AC41" s="40" t="s">
        <v>594</v>
      </c>
      <c r="AD41" s="40">
        <v>9.57</v>
      </c>
      <c r="AE41" s="44"/>
      <c r="AF41" s="40">
        <v>13.0</v>
      </c>
      <c r="AG41" s="40" t="s">
        <v>595</v>
      </c>
      <c r="AH41" s="41">
        <v>43175.0</v>
      </c>
      <c r="AI41" s="40" t="s">
        <v>594</v>
      </c>
      <c r="AJ41" s="44"/>
      <c r="AK41" s="40">
        <v>23.6</v>
      </c>
      <c r="AL41" s="40"/>
      <c r="AM41" s="40" t="s">
        <v>408</v>
      </c>
      <c r="AN41" s="40" t="s">
        <v>567</v>
      </c>
      <c r="AO41" s="42" t="b">
        <f t="array" ref="AO41">SUMPRODUCT(--(K41=$AU$2:$AU$4))=0</f>
        <v>0</v>
      </c>
      <c r="AP41" s="42" t="b">
        <f t="array" ref="AP41">SUMPRODUCT(--(L41=$AU$2:$AU$4))=0</f>
        <v>0</v>
      </c>
    </row>
    <row r="42" ht="15.75" customHeight="1">
      <c r="A42" s="40" t="s">
        <v>596</v>
      </c>
      <c r="B42" s="40">
        <v>1.0</v>
      </c>
      <c r="C42" s="40" t="s">
        <v>410</v>
      </c>
      <c r="D42" s="40"/>
      <c r="E42" s="40" t="s">
        <v>14</v>
      </c>
      <c r="F42" s="40" t="s">
        <v>363</v>
      </c>
      <c r="G42" s="40" t="s">
        <v>363</v>
      </c>
      <c r="H42" s="40" t="s">
        <v>14</v>
      </c>
      <c r="I42" s="40" t="s">
        <v>363</v>
      </c>
      <c r="J42" s="40" t="s">
        <v>363</v>
      </c>
      <c r="K42" s="40" t="s">
        <v>14</v>
      </c>
      <c r="L42" s="40"/>
      <c r="M42" s="40" t="s">
        <v>363</v>
      </c>
      <c r="N42" s="40"/>
      <c r="O42" s="40" t="s">
        <v>14</v>
      </c>
      <c r="P42" s="40"/>
      <c r="Q42" s="40" t="s">
        <v>14</v>
      </c>
      <c r="R42" s="40" t="s">
        <v>529</v>
      </c>
      <c r="S42" s="46" t="s">
        <v>404</v>
      </c>
      <c r="T42" s="40" t="s">
        <v>597</v>
      </c>
      <c r="U42" s="40" t="s">
        <v>466</v>
      </c>
      <c r="V42" s="41">
        <v>43174.0</v>
      </c>
      <c r="W42" s="40" t="s">
        <v>598</v>
      </c>
      <c r="X42" s="40" t="s">
        <v>468</v>
      </c>
      <c r="Y42" s="40" t="s">
        <v>599</v>
      </c>
      <c r="Z42" s="40">
        <v>4000.0</v>
      </c>
      <c r="AA42" s="40">
        <v>2400.0</v>
      </c>
      <c r="AB42" s="40">
        <v>13.0</v>
      </c>
      <c r="AC42" s="40" t="s">
        <v>600</v>
      </c>
      <c r="AD42" s="40">
        <v>1.44</v>
      </c>
      <c r="AE42" s="44"/>
      <c r="AF42" s="40">
        <v>13.0</v>
      </c>
      <c r="AG42" s="40" t="s">
        <v>601</v>
      </c>
      <c r="AH42" s="41">
        <v>43175.0</v>
      </c>
      <c r="AI42" s="40" t="s">
        <v>600</v>
      </c>
      <c r="AJ42" s="44"/>
      <c r="AK42" s="40">
        <v>18.2</v>
      </c>
      <c r="AL42" s="40"/>
      <c r="AM42" s="40" t="s">
        <v>408</v>
      </c>
      <c r="AN42" s="40" t="s">
        <v>567</v>
      </c>
      <c r="AO42" s="42" t="b">
        <f t="array" ref="AO42">SUMPRODUCT(--(K42=$AU$2:$AU$4))=0</f>
        <v>0</v>
      </c>
      <c r="AP42" s="42" t="b">
        <f t="array" ref="AP42">SUMPRODUCT(--(L42=$AU$2:$AU$4))=0</f>
        <v>0</v>
      </c>
    </row>
    <row r="43" ht="15.75" customHeight="1">
      <c r="A43" s="40" t="s">
        <v>602</v>
      </c>
      <c r="B43" s="40">
        <v>2.0</v>
      </c>
      <c r="C43" s="40" t="s">
        <v>410</v>
      </c>
      <c r="D43" s="40"/>
      <c r="E43" s="40" t="s">
        <v>14</v>
      </c>
      <c r="F43" s="40" t="s">
        <v>363</v>
      </c>
      <c r="G43" s="40" t="s">
        <v>363</v>
      </c>
      <c r="H43" s="40" t="s">
        <v>14</v>
      </c>
      <c r="I43" s="40" t="s">
        <v>363</v>
      </c>
      <c r="J43" s="40" t="s">
        <v>363</v>
      </c>
      <c r="K43" s="40" t="s">
        <v>14</v>
      </c>
      <c r="L43" s="40"/>
      <c r="M43" s="40" t="s">
        <v>363</v>
      </c>
      <c r="N43" s="40"/>
      <c r="O43" s="40" t="s">
        <v>14</v>
      </c>
      <c r="P43" s="40"/>
      <c r="Q43" s="40" t="s">
        <v>14</v>
      </c>
      <c r="R43" s="40" t="s">
        <v>529</v>
      </c>
      <c r="S43" s="46" t="s">
        <v>404</v>
      </c>
      <c r="T43" s="40" t="s">
        <v>603</v>
      </c>
      <c r="U43" s="40" t="s">
        <v>466</v>
      </c>
      <c r="V43" s="41">
        <v>43174.0</v>
      </c>
      <c r="W43" s="40" t="s">
        <v>604</v>
      </c>
      <c r="X43" s="40" t="s">
        <v>468</v>
      </c>
      <c r="Y43" s="47">
        <v>4000.0</v>
      </c>
      <c r="Z43" s="40">
        <v>4000.0</v>
      </c>
      <c r="AA43" s="40">
        <v>2400.0</v>
      </c>
      <c r="AB43" s="40">
        <v>13.0</v>
      </c>
      <c r="AC43" s="40" t="s">
        <v>605</v>
      </c>
      <c r="AD43" s="40">
        <v>2.14</v>
      </c>
      <c r="AE43" s="44"/>
      <c r="AF43" s="40">
        <v>13.0</v>
      </c>
      <c r="AG43" s="40" t="s">
        <v>606</v>
      </c>
      <c r="AH43" s="41">
        <v>43175.0</v>
      </c>
      <c r="AI43" s="40" t="s">
        <v>605</v>
      </c>
      <c r="AJ43" s="44"/>
      <c r="AK43" s="40">
        <v>17.0</v>
      </c>
      <c r="AL43" s="40"/>
      <c r="AM43" s="40" t="s">
        <v>408</v>
      </c>
      <c r="AN43" s="40" t="s">
        <v>567</v>
      </c>
      <c r="AO43" s="42" t="b">
        <f t="array" ref="AO43">SUMPRODUCT(--(K43=$AU$2:$AU$4))=0</f>
        <v>0</v>
      </c>
      <c r="AP43" s="42" t="b">
        <f t="array" ref="AP43">SUMPRODUCT(--(L43=$AU$2:$AU$4))=0</f>
        <v>0</v>
      </c>
    </row>
    <row r="44" ht="15.75" customHeight="1">
      <c r="A44" s="40" t="s">
        <v>607</v>
      </c>
      <c r="B44" s="40">
        <v>3.0</v>
      </c>
      <c r="C44" s="40" t="s">
        <v>410</v>
      </c>
      <c r="D44" s="40"/>
      <c r="E44" s="40" t="s">
        <v>14</v>
      </c>
      <c r="F44" s="40" t="s">
        <v>363</v>
      </c>
      <c r="G44" s="40" t="s">
        <v>363</v>
      </c>
      <c r="H44" s="40" t="s">
        <v>14</v>
      </c>
      <c r="I44" s="40" t="s">
        <v>363</v>
      </c>
      <c r="J44" s="40" t="s">
        <v>363</v>
      </c>
      <c r="K44" s="40" t="s">
        <v>14</v>
      </c>
      <c r="L44" s="40"/>
      <c r="M44" s="40" t="s">
        <v>363</v>
      </c>
      <c r="N44" s="40"/>
      <c r="O44" s="40" t="s">
        <v>14</v>
      </c>
      <c r="P44" s="40"/>
      <c r="Q44" s="40" t="s">
        <v>14</v>
      </c>
      <c r="R44" s="40" t="s">
        <v>529</v>
      </c>
      <c r="S44" s="46" t="s">
        <v>404</v>
      </c>
      <c r="T44" s="40" t="s">
        <v>603</v>
      </c>
      <c r="U44" s="40" t="s">
        <v>466</v>
      </c>
      <c r="V44" s="41">
        <v>43174.0</v>
      </c>
      <c r="W44" s="40" t="s">
        <v>608</v>
      </c>
      <c r="X44" s="40" t="s">
        <v>468</v>
      </c>
      <c r="Y44" s="47">
        <v>6000.0</v>
      </c>
      <c r="Z44" s="40">
        <v>6000.0</v>
      </c>
      <c r="AA44" s="40">
        <v>3600.0</v>
      </c>
      <c r="AB44" s="40">
        <v>13.0</v>
      </c>
      <c r="AC44" s="40" t="s">
        <v>609</v>
      </c>
      <c r="AD44" s="40">
        <v>6.68</v>
      </c>
      <c r="AE44" s="44"/>
      <c r="AF44" s="40">
        <v>13.0</v>
      </c>
      <c r="AG44" s="40" t="s">
        <v>610</v>
      </c>
      <c r="AH44" s="41">
        <v>43175.0</v>
      </c>
      <c r="AI44" s="40" t="s">
        <v>609</v>
      </c>
      <c r="AJ44" s="44"/>
      <c r="AK44" s="40">
        <v>35.1</v>
      </c>
      <c r="AL44" s="40"/>
      <c r="AM44" s="40" t="s">
        <v>408</v>
      </c>
      <c r="AN44" s="40" t="s">
        <v>567</v>
      </c>
      <c r="AO44" s="42" t="b">
        <f t="array" ref="AO44">SUMPRODUCT(--(K44=$AU$2:$AU$4))=0</f>
        <v>0</v>
      </c>
      <c r="AP44" s="42" t="b">
        <f t="array" ref="AP44">SUMPRODUCT(--(L44=$AU$2:$AU$4))=0</f>
        <v>0</v>
      </c>
    </row>
    <row r="45" ht="15.75" customHeight="1">
      <c r="A45" s="40" t="s">
        <v>611</v>
      </c>
      <c r="B45" s="40">
        <v>1.0</v>
      </c>
      <c r="C45" s="40" t="s">
        <v>410</v>
      </c>
      <c r="D45" s="40"/>
      <c r="E45" s="40" t="s">
        <v>14</v>
      </c>
      <c r="F45" s="40" t="s">
        <v>363</v>
      </c>
      <c r="G45" s="40" t="s">
        <v>363</v>
      </c>
      <c r="H45" s="40" t="s">
        <v>14</v>
      </c>
      <c r="I45" s="40" t="s">
        <v>363</v>
      </c>
      <c r="J45" s="40" t="s">
        <v>363</v>
      </c>
      <c r="K45" s="40" t="s">
        <v>14</v>
      </c>
      <c r="L45" s="40"/>
      <c r="M45" s="40" t="s">
        <v>363</v>
      </c>
      <c r="N45" s="40"/>
      <c r="O45" s="40" t="s">
        <v>14</v>
      </c>
      <c r="P45" s="40"/>
      <c r="Q45" s="40" t="s">
        <v>14</v>
      </c>
      <c r="R45" s="40" t="s">
        <v>529</v>
      </c>
      <c r="S45" s="46" t="s">
        <v>404</v>
      </c>
      <c r="T45" s="40" t="s">
        <v>612</v>
      </c>
      <c r="U45" s="40" t="s">
        <v>466</v>
      </c>
      <c r="V45" s="41">
        <v>43185.0</v>
      </c>
      <c r="W45" s="40" t="s">
        <v>613</v>
      </c>
      <c r="X45" s="40" t="s">
        <v>468</v>
      </c>
      <c r="Y45" s="47">
        <v>110000.0</v>
      </c>
      <c r="Z45" s="40">
        <v>7000.0</v>
      </c>
      <c r="AA45" s="40">
        <v>4000.0</v>
      </c>
      <c r="AB45" s="40">
        <v>12.0</v>
      </c>
      <c r="AC45" s="40" t="s">
        <v>614</v>
      </c>
      <c r="AD45" s="40">
        <v>0.02</v>
      </c>
      <c r="AE45" s="44"/>
      <c r="AF45" s="40">
        <v>16.0</v>
      </c>
      <c r="AG45" s="40" t="s">
        <v>615</v>
      </c>
      <c r="AH45" s="41">
        <v>43189.0</v>
      </c>
      <c r="AI45" s="40" t="s">
        <v>614</v>
      </c>
      <c r="AJ45" s="44"/>
      <c r="AK45" s="40">
        <v>1.8</v>
      </c>
      <c r="AL45" s="44"/>
      <c r="AM45" s="44"/>
      <c r="AN45" s="44"/>
      <c r="AO45" s="42" t="b">
        <f t="array" ref="AO45">SUMPRODUCT(--(K45=$AU$2:$AU$4))=0</f>
        <v>0</v>
      </c>
      <c r="AP45" s="42" t="b">
        <f t="array" ref="AP45">SUMPRODUCT(--(L45=$AU$2:$AU$4))=0</f>
        <v>0</v>
      </c>
    </row>
    <row r="46" ht="15.75" customHeight="1">
      <c r="A46" s="40" t="s">
        <v>616</v>
      </c>
      <c r="B46" s="40">
        <v>2.0</v>
      </c>
      <c r="C46" s="40" t="s">
        <v>410</v>
      </c>
      <c r="D46" s="40"/>
      <c r="E46" s="40" t="s">
        <v>14</v>
      </c>
      <c r="F46" s="40" t="s">
        <v>363</v>
      </c>
      <c r="G46" s="40" t="s">
        <v>363</v>
      </c>
      <c r="H46" s="40" t="s">
        <v>14</v>
      </c>
      <c r="I46" s="40" t="s">
        <v>363</v>
      </c>
      <c r="J46" s="40" t="s">
        <v>363</v>
      </c>
      <c r="K46" s="40" t="s">
        <v>14</v>
      </c>
      <c r="L46" s="40"/>
      <c r="M46" s="40" t="s">
        <v>363</v>
      </c>
      <c r="N46" s="40"/>
      <c r="O46" s="40" t="s">
        <v>14</v>
      </c>
      <c r="P46" s="40"/>
      <c r="Q46" s="40" t="s">
        <v>14</v>
      </c>
      <c r="R46" s="40" t="s">
        <v>529</v>
      </c>
      <c r="S46" s="46" t="s">
        <v>404</v>
      </c>
      <c r="T46" s="40" t="s">
        <v>612</v>
      </c>
      <c r="U46" s="40" t="s">
        <v>466</v>
      </c>
      <c r="V46" s="41">
        <v>43185.0</v>
      </c>
      <c r="W46" s="40" t="s">
        <v>617</v>
      </c>
      <c r="X46" s="40" t="s">
        <v>468</v>
      </c>
      <c r="Y46" s="47">
        <v>142000.0</v>
      </c>
      <c r="Z46" s="40">
        <v>7000.0</v>
      </c>
      <c r="AA46" s="40">
        <v>4000.0</v>
      </c>
      <c r="AB46" s="40">
        <v>12.0</v>
      </c>
      <c r="AC46" s="40" t="s">
        <v>618</v>
      </c>
      <c r="AD46" s="40">
        <v>0.868</v>
      </c>
      <c r="AE46" s="44"/>
      <c r="AF46" s="40">
        <v>14.0</v>
      </c>
      <c r="AG46" s="40" t="s">
        <v>619</v>
      </c>
      <c r="AH46" s="41">
        <v>43189.0</v>
      </c>
      <c r="AI46" s="40" t="s">
        <v>618</v>
      </c>
      <c r="AJ46" s="44"/>
      <c r="AK46" s="40">
        <v>23.6</v>
      </c>
      <c r="AL46" s="40"/>
      <c r="AM46" s="40" t="s">
        <v>408</v>
      </c>
      <c r="AN46" s="40" t="s">
        <v>620</v>
      </c>
      <c r="AO46" s="42" t="b">
        <f t="array" ref="AO46">SUMPRODUCT(--(K46=$AU$2:$AU$4))=0</f>
        <v>0</v>
      </c>
      <c r="AP46" s="42" t="b">
        <f t="array" ref="AP46">SUMPRODUCT(--(L46=$AU$2:$AU$4))=0</f>
        <v>0</v>
      </c>
    </row>
    <row r="47" ht="15.75" customHeight="1">
      <c r="A47" s="40" t="s">
        <v>621</v>
      </c>
      <c r="B47" s="40">
        <v>3.0</v>
      </c>
      <c r="C47" s="40" t="s">
        <v>410</v>
      </c>
      <c r="D47" s="40"/>
      <c r="E47" s="40" t="s">
        <v>14</v>
      </c>
      <c r="F47" s="40" t="s">
        <v>363</v>
      </c>
      <c r="G47" s="40" t="s">
        <v>363</v>
      </c>
      <c r="H47" s="40" t="s">
        <v>14</v>
      </c>
      <c r="I47" s="40" t="s">
        <v>363</v>
      </c>
      <c r="J47" s="40" t="s">
        <v>363</v>
      </c>
      <c r="K47" s="40" t="s">
        <v>14</v>
      </c>
      <c r="L47" s="40"/>
      <c r="M47" s="40" t="s">
        <v>363</v>
      </c>
      <c r="N47" s="40"/>
      <c r="O47" s="40" t="s">
        <v>14</v>
      </c>
      <c r="P47" s="40"/>
      <c r="Q47" s="40" t="s">
        <v>14</v>
      </c>
      <c r="R47" s="40" t="s">
        <v>529</v>
      </c>
      <c r="S47" s="46" t="s">
        <v>404</v>
      </c>
      <c r="T47" s="40" t="s">
        <v>622</v>
      </c>
      <c r="U47" s="40" t="s">
        <v>466</v>
      </c>
      <c r="V47" s="41">
        <v>43188.0</v>
      </c>
      <c r="W47" s="40" t="s">
        <v>613</v>
      </c>
      <c r="X47" s="40" t="s">
        <v>468</v>
      </c>
      <c r="Y47" s="47">
        <v>25000.0</v>
      </c>
      <c r="Z47" s="40">
        <v>7000.0</v>
      </c>
      <c r="AA47" s="40">
        <v>4000.0</v>
      </c>
      <c r="AB47" s="40">
        <v>12.0</v>
      </c>
      <c r="AC47" s="40" t="s">
        <v>623</v>
      </c>
      <c r="AD47" s="40">
        <v>0.0295</v>
      </c>
      <c r="AE47" s="44"/>
      <c r="AF47" s="40">
        <v>16.0</v>
      </c>
      <c r="AG47" s="40" t="s">
        <v>624</v>
      </c>
      <c r="AH47" s="41">
        <v>43189.0</v>
      </c>
      <c r="AI47" s="40" t="s">
        <v>623</v>
      </c>
      <c r="AJ47" s="44"/>
      <c r="AK47" s="40">
        <v>3.8</v>
      </c>
      <c r="AL47" s="44"/>
      <c r="AM47" s="44"/>
      <c r="AN47" s="44"/>
      <c r="AO47" s="42" t="b">
        <f t="array" ref="AO47">SUMPRODUCT(--(K47=$AU$2:$AU$4))=0</f>
        <v>0</v>
      </c>
      <c r="AP47" s="42" t="b">
        <f t="array" ref="AP47">SUMPRODUCT(--(L47=$AU$2:$AU$4))=0</f>
        <v>0</v>
      </c>
    </row>
    <row r="48" ht="15.75" customHeight="1">
      <c r="A48" s="40" t="s">
        <v>625</v>
      </c>
      <c r="B48" s="40">
        <v>4.0</v>
      </c>
      <c r="C48" s="40" t="s">
        <v>410</v>
      </c>
      <c r="D48" s="40"/>
      <c r="E48" s="40" t="s">
        <v>14</v>
      </c>
      <c r="F48" s="40" t="s">
        <v>363</v>
      </c>
      <c r="G48" s="40" t="s">
        <v>363</v>
      </c>
      <c r="H48" s="40" t="s">
        <v>14</v>
      </c>
      <c r="I48" s="40" t="s">
        <v>363</v>
      </c>
      <c r="J48" s="40" t="s">
        <v>363</v>
      </c>
      <c r="K48" s="40" t="s">
        <v>14</v>
      </c>
      <c r="L48" s="40"/>
      <c r="M48" s="40" t="s">
        <v>363</v>
      </c>
      <c r="N48" s="40"/>
      <c r="O48" s="40" t="s">
        <v>14</v>
      </c>
      <c r="P48" s="40"/>
      <c r="Q48" s="40" t="s">
        <v>14</v>
      </c>
      <c r="R48" s="40" t="s">
        <v>529</v>
      </c>
      <c r="S48" s="46" t="s">
        <v>404</v>
      </c>
      <c r="T48" s="40" t="s">
        <v>622</v>
      </c>
      <c r="U48" s="40" t="s">
        <v>466</v>
      </c>
      <c r="V48" s="41">
        <v>43188.0</v>
      </c>
      <c r="W48" s="40" t="s">
        <v>617</v>
      </c>
      <c r="X48" s="40" t="s">
        <v>468</v>
      </c>
      <c r="Y48" s="47">
        <v>84000.0</v>
      </c>
      <c r="Z48" s="40">
        <v>7000.0</v>
      </c>
      <c r="AA48" s="40">
        <v>4000.0</v>
      </c>
      <c r="AB48" s="40">
        <v>12.0</v>
      </c>
      <c r="AC48" s="40" t="s">
        <v>626</v>
      </c>
      <c r="AD48" s="40">
        <v>0.776</v>
      </c>
      <c r="AE48" s="44"/>
      <c r="AF48" s="40">
        <v>14.0</v>
      </c>
      <c r="AG48" s="40" t="s">
        <v>627</v>
      </c>
      <c r="AH48" s="41">
        <v>43189.0</v>
      </c>
      <c r="AI48" s="40" t="s">
        <v>626</v>
      </c>
      <c r="AJ48" s="44"/>
      <c r="AK48" s="40">
        <v>23.9</v>
      </c>
      <c r="AL48" s="40"/>
      <c r="AM48" s="40" t="s">
        <v>408</v>
      </c>
      <c r="AN48" s="40" t="s">
        <v>620</v>
      </c>
      <c r="AO48" s="42" t="b">
        <f t="array" ref="AO48">SUMPRODUCT(--(K48=$AU$2:$AU$4))=0</f>
        <v>0</v>
      </c>
      <c r="AP48" s="42" t="b">
        <f t="array" ref="AP48">SUMPRODUCT(--(L48=$AU$2:$AU$4))=0</f>
        <v>0</v>
      </c>
    </row>
    <row r="49" ht="15.75" customHeight="1">
      <c r="A49" s="40" t="s">
        <v>628</v>
      </c>
      <c r="B49" s="40">
        <v>5.0</v>
      </c>
      <c r="C49" s="40" t="s">
        <v>410</v>
      </c>
      <c r="D49" s="40"/>
      <c r="E49" s="40" t="s">
        <v>14</v>
      </c>
      <c r="F49" s="40" t="s">
        <v>363</v>
      </c>
      <c r="G49" s="40" t="s">
        <v>363</v>
      </c>
      <c r="H49" s="40" t="s">
        <v>14</v>
      </c>
      <c r="I49" s="40" t="s">
        <v>363</v>
      </c>
      <c r="J49" s="40" t="s">
        <v>363</v>
      </c>
      <c r="K49" s="40" t="s">
        <v>14</v>
      </c>
      <c r="L49" s="40"/>
      <c r="M49" s="40" t="s">
        <v>363</v>
      </c>
      <c r="N49" s="40"/>
      <c r="O49" s="40" t="s">
        <v>14</v>
      </c>
      <c r="P49" s="40"/>
      <c r="Q49" s="40" t="s">
        <v>14</v>
      </c>
      <c r="R49" s="40" t="s">
        <v>529</v>
      </c>
      <c r="S49" s="46" t="s">
        <v>404</v>
      </c>
      <c r="T49" s="40" t="s">
        <v>629</v>
      </c>
      <c r="U49" s="40" t="s">
        <v>466</v>
      </c>
      <c r="V49" s="41">
        <v>43188.0</v>
      </c>
      <c r="W49" s="40" t="s">
        <v>613</v>
      </c>
      <c r="X49" s="40" t="s">
        <v>468</v>
      </c>
      <c r="Y49" s="47">
        <v>23000.0</v>
      </c>
      <c r="Z49" s="40">
        <v>7000.0</v>
      </c>
      <c r="AA49" s="40">
        <v>4000.0</v>
      </c>
      <c r="AB49" s="40">
        <v>12.0</v>
      </c>
      <c r="AC49" s="40" t="s">
        <v>630</v>
      </c>
      <c r="AD49" s="40">
        <v>0.035</v>
      </c>
      <c r="AE49" s="44"/>
      <c r="AF49" s="40">
        <v>16.0</v>
      </c>
      <c r="AG49" s="40" t="s">
        <v>631</v>
      </c>
      <c r="AH49" s="41">
        <v>43189.0</v>
      </c>
      <c r="AI49" s="40" t="s">
        <v>630</v>
      </c>
      <c r="AJ49" s="44"/>
      <c r="AK49" s="40">
        <v>2.4</v>
      </c>
      <c r="AL49" s="44"/>
      <c r="AM49" s="44"/>
      <c r="AN49" s="44"/>
      <c r="AO49" s="42" t="b">
        <f t="array" ref="AO49">SUMPRODUCT(--(K49=$AU$2:$AU$4))=0</f>
        <v>0</v>
      </c>
      <c r="AP49" s="42" t="b">
        <f t="array" ref="AP49">SUMPRODUCT(--(L49=$AU$2:$AU$4))=0</f>
        <v>0</v>
      </c>
    </row>
    <row r="50" ht="15.75" customHeight="1">
      <c r="A50" s="40" t="s">
        <v>632</v>
      </c>
      <c r="B50" s="40">
        <v>6.0</v>
      </c>
      <c r="C50" s="40" t="s">
        <v>410</v>
      </c>
      <c r="D50" s="40"/>
      <c r="E50" s="40" t="s">
        <v>14</v>
      </c>
      <c r="F50" s="40" t="s">
        <v>363</v>
      </c>
      <c r="G50" s="40" t="s">
        <v>363</v>
      </c>
      <c r="H50" s="40" t="s">
        <v>14</v>
      </c>
      <c r="I50" s="40" t="s">
        <v>363</v>
      </c>
      <c r="J50" s="40" t="s">
        <v>363</v>
      </c>
      <c r="K50" s="40" t="s">
        <v>14</v>
      </c>
      <c r="L50" s="40"/>
      <c r="M50" s="40" t="s">
        <v>363</v>
      </c>
      <c r="N50" s="40"/>
      <c r="O50" s="40" t="s">
        <v>14</v>
      </c>
      <c r="P50" s="40"/>
      <c r="Q50" s="40" t="s">
        <v>14</v>
      </c>
      <c r="R50" s="40" t="s">
        <v>529</v>
      </c>
      <c r="S50" s="46" t="s">
        <v>404</v>
      </c>
      <c r="T50" s="40" t="s">
        <v>629</v>
      </c>
      <c r="U50" s="40" t="s">
        <v>466</v>
      </c>
      <c r="V50" s="41">
        <v>43188.0</v>
      </c>
      <c r="W50" s="40" t="s">
        <v>617</v>
      </c>
      <c r="X50" s="40" t="s">
        <v>468</v>
      </c>
      <c r="Y50" s="47">
        <v>82000.0</v>
      </c>
      <c r="Z50" s="40">
        <v>7000.0</v>
      </c>
      <c r="AA50" s="40">
        <v>4000.0</v>
      </c>
      <c r="AB50" s="40">
        <v>12.0</v>
      </c>
      <c r="AC50" s="40" t="s">
        <v>633</v>
      </c>
      <c r="AD50" s="40">
        <v>0.896</v>
      </c>
      <c r="AE50" s="44"/>
      <c r="AF50" s="40">
        <v>14.0</v>
      </c>
      <c r="AG50" s="40" t="s">
        <v>634</v>
      </c>
      <c r="AH50" s="41">
        <v>43189.0</v>
      </c>
      <c r="AI50" s="40" t="s">
        <v>633</v>
      </c>
      <c r="AJ50" s="44"/>
      <c r="AK50" s="40">
        <v>28.5</v>
      </c>
      <c r="AL50" s="40"/>
      <c r="AM50" s="40" t="s">
        <v>408</v>
      </c>
      <c r="AN50" s="40" t="s">
        <v>620</v>
      </c>
      <c r="AO50" s="42" t="b">
        <f t="array" ref="AO50">SUMPRODUCT(--(K50=$AU$2:$AU$4))=0</f>
        <v>0</v>
      </c>
      <c r="AP50" s="42" t="b">
        <f t="array" ref="AP50">SUMPRODUCT(--(L50=$AU$2:$AU$4))=0</f>
        <v>0</v>
      </c>
    </row>
    <row r="51" ht="15.75" customHeight="1">
      <c r="A51" s="40" t="s">
        <v>635</v>
      </c>
      <c r="B51" s="40">
        <v>7.0</v>
      </c>
      <c r="C51" s="40" t="s">
        <v>410</v>
      </c>
      <c r="D51" s="40"/>
      <c r="E51" s="40" t="s">
        <v>14</v>
      </c>
      <c r="F51" s="40" t="s">
        <v>363</v>
      </c>
      <c r="G51" s="40" t="s">
        <v>363</v>
      </c>
      <c r="H51" s="40" t="s">
        <v>14</v>
      </c>
      <c r="I51" s="40" t="s">
        <v>363</v>
      </c>
      <c r="J51" s="40" t="s">
        <v>363</v>
      </c>
      <c r="K51" s="40" t="s">
        <v>14</v>
      </c>
      <c r="L51" s="40"/>
      <c r="M51" s="40" t="s">
        <v>363</v>
      </c>
      <c r="N51" s="40"/>
      <c r="O51" s="40" t="s">
        <v>14</v>
      </c>
      <c r="P51" s="40"/>
      <c r="Q51" s="40" t="s">
        <v>14</v>
      </c>
      <c r="R51" s="40" t="s">
        <v>529</v>
      </c>
      <c r="S51" s="46" t="s">
        <v>404</v>
      </c>
      <c r="T51" s="40" t="s">
        <v>636</v>
      </c>
      <c r="U51" s="40" t="s">
        <v>466</v>
      </c>
      <c r="V51" s="41">
        <v>43188.0</v>
      </c>
      <c r="W51" s="40" t="s">
        <v>613</v>
      </c>
      <c r="X51" s="40" t="s">
        <v>468</v>
      </c>
      <c r="Y51" s="47">
        <v>70000.0</v>
      </c>
      <c r="Z51" s="40">
        <v>7000.0</v>
      </c>
      <c r="AA51" s="40">
        <v>4000.0</v>
      </c>
      <c r="AB51" s="40">
        <v>12.0</v>
      </c>
      <c r="AC51" s="40" t="s">
        <v>637</v>
      </c>
      <c r="AD51" s="40">
        <v>0.0576</v>
      </c>
      <c r="AE51" s="44"/>
      <c r="AF51" s="40">
        <v>16.0</v>
      </c>
      <c r="AG51" s="40" t="s">
        <v>638</v>
      </c>
      <c r="AH51" s="41">
        <v>43189.0</v>
      </c>
      <c r="AI51" s="40" t="s">
        <v>637</v>
      </c>
      <c r="AJ51" s="44"/>
      <c r="AK51" s="40">
        <v>3.3</v>
      </c>
      <c r="AL51" s="44"/>
      <c r="AM51" s="44"/>
      <c r="AN51" s="44"/>
      <c r="AO51" s="42" t="b">
        <f t="array" ref="AO51">SUMPRODUCT(--(K51=$AU$2:$AU$4))=0</f>
        <v>0</v>
      </c>
      <c r="AP51" s="42" t="b">
        <f t="array" ref="AP51">SUMPRODUCT(--(L51=$AU$2:$AU$4))=0</f>
        <v>0</v>
      </c>
    </row>
    <row r="52" ht="15.75" customHeight="1">
      <c r="A52" s="40" t="s">
        <v>639</v>
      </c>
      <c r="B52" s="40">
        <v>8.0</v>
      </c>
      <c r="C52" s="40" t="s">
        <v>410</v>
      </c>
      <c r="D52" s="40"/>
      <c r="E52" s="40" t="s">
        <v>14</v>
      </c>
      <c r="F52" s="40" t="s">
        <v>363</v>
      </c>
      <c r="G52" s="40" t="s">
        <v>363</v>
      </c>
      <c r="H52" s="40" t="s">
        <v>14</v>
      </c>
      <c r="I52" s="40" t="s">
        <v>363</v>
      </c>
      <c r="J52" s="40" t="s">
        <v>363</v>
      </c>
      <c r="K52" s="40" t="s">
        <v>14</v>
      </c>
      <c r="L52" s="40"/>
      <c r="M52" s="40" t="s">
        <v>363</v>
      </c>
      <c r="N52" s="40"/>
      <c r="O52" s="40" t="s">
        <v>14</v>
      </c>
      <c r="P52" s="40"/>
      <c r="Q52" s="40" t="s">
        <v>14</v>
      </c>
      <c r="R52" s="40" t="s">
        <v>529</v>
      </c>
      <c r="S52" s="46" t="s">
        <v>404</v>
      </c>
      <c r="T52" s="40" t="s">
        <v>636</v>
      </c>
      <c r="U52" s="40" t="s">
        <v>466</v>
      </c>
      <c r="V52" s="41">
        <v>43188.0</v>
      </c>
      <c r="W52" s="40" t="s">
        <v>617</v>
      </c>
      <c r="X52" s="40" t="s">
        <v>468</v>
      </c>
      <c r="Y52" s="47">
        <v>28000.0</v>
      </c>
      <c r="Z52" s="40">
        <v>7000.0</v>
      </c>
      <c r="AA52" s="40">
        <v>4000.0</v>
      </c>
      <c r="AB52" s="40">
        <v>12.0</v>
      </c>
      <c r="AC52" s="40" t="s">
        <v>640</v>
      </c>
      <c r="AD52" s="40">
        <v>0.658</v>
      </c>
      <c r="AE52" s="44"/>
      <c r="AF52" s="40">
        <v>14.0</v>
      </c>
      <c r="AG52" s="40" t="s">
        <v>641</v>
      </c>
      <c r="AH52" s="41">
        <v>43189.0</v>
      </c>
      <c r="AI52" s="40" t="s">
        <v>640</v>
      </c>
      <c r="AJ52" s="44"/>
      <c r="AK52" s="40">
        <v>23.7</v>
      </c>
      <c r="AL52" s="40"/>
      <c r="AM52" s="40" t="s">
        <v>408</v>
      </c>
      <c r="AN52" s="40" t="s">
        <v>620</v>
      </c>
      <c r="AO52" s="42" t="b">
        <f t="array" ref="AO52">SUMPRODUCT(--(K52=$AU$2:$AU$4))=0</f>
        <v>0</v>
      </c>
      <c r="AP52" s="42" t="b">
        <f t="array" ref="AP52">SUMPRODUCT(--(L52=$AU$2:$AU$4))=0</f>
        <v>0</v>
      </c>
    </row>
    <row r="53" ht="15.75" customHeight="1">
      <c r="A53" s="40" t="s">
        <v>642</v>
      </c>
      <c r="B53" s="40">
        <v>1.0</v>
      </c>
      <c r="C53" s="40" t="s">
        <v>410</v>
      </c>
      <c r="D53" s="40"/>
      <c r="E53" s="40" t="s">
        <v>14</v>
      </c>
      <c r="F53" s="40" t="s">
        <v>363</v>
      </c>
      <c r="G53" s="40" t="s">
        <v>363</v>
      </c>
      <c r="H53" s="40" t="s">
        <v>14</v>
      </c>
      <c r="I53" s="40" t="s">
        <v>363</v>
      </c>
      <c r="J53" s="40" t="s">
        <v>363</v>
      </c>
      <c r="K53" s="40" t="s">
        <v>14</v>
      </c>
      <c r="L53" s="40"/>
      <c r="M53" s="40" t="s">
        <v>363</v>
      </c>
      <c r="N53" s="40"/>
      <c r="O53" s="40" t="s">
        <v>14</v>
      </c>
      <c r="P53" s="40"/>
      <c r="Q53" s="40" t="s">
        <v>14</v>
      </c>
      <c r="R53" s="40" t="s">
        <v>529</v>
      </c>
      <c r="S53" s="46" t="s">
        <v>404</v>
      </c>
      <c r="T53" s="40" t="s">
        <v>500</v>
      </c>
      <c r="U53" s="40" t="s">
        <v>466</v>
      </c>
      <c r="V53" s="41">
        <v>43223.0</v>
      </c>
      <c r="W53" s="40" t="s">
        <v>467</v>
      </c>
      <c r="X53" s="40" t="s">
        <v>468</v>
      </c>
      <c r="Y53" s="47">
        <v>9300.0</v>
      </c>
      <c r="Z53" s="47">
        <v>7000.0</v>
      </c>
      <c r="AA53" s="47">
        <v>4000.0</v>
      </c>
      <c r="AB53" s="40">
        <v>12.0</v>
      </c>
      <c r="AC53" s="40" t="s">
        <v>643</v>
      </c>
      <c r="AD53" s="40">
        <v>1.15</v>
      </c>
      <c r="AE53" s="44"/>
      <c r="AF53" s="40">
        <v>14.0</v>
      </c>
      <c r="AG53" s="40" t="s">
        <v>644</v>
      </c>
      <c r="AH53" s="41">
        <v>43227.0</v>
      </c>
      <c r="AI53" s="40" t="s">
        <v>645</v>
      </c>
      <c r="AJ53" s="44"/>
      <c r="AK53" s="40">
        <v>14.2</v>
      </c>
      <c r="AL53" s="44"/>
      <c r="AM53" s="44"/>
      <c r="AN53" s="44"/>
      <c r="AO53" s="42" t="b">
        <f t="array" ref="AO53">SUMPRODUCT(--(K53=$AU$2:$AU$4))=0</f>
        <v>0</v>
      </c>
      <c r="AP53" s="42" t="b">
        <f t="array" ref="AP53">SUMPRODUCT(--(L53=$AU$2:$AU$4))=0</f>
        <v>0</v>
      </c>
    </row>
    <row r="54" ht="15.75" customHeight="1">
      <c r="A54" s="40" t="s">
        <v>646</v>
      </c>
      <c r="B54" s="40">
        <v>2.0</v>
      </c>
      <c r="C54" s="40" t="s">
        <v>410</v>
      </c>
      <c r="D54" s="40"/>
      <c r="E54" s="40" t="s">
        <v>14</v>
      </c>
      <c r="F54" s="40" t="s">
        <v>363</v>
      </c>
      <c r="G54" s="40" t="s">
        <v>363</v>
      </c>
      <c r="H54" s="40" t="s">
        <v>14</v>
      </c>
      <c r="I54" s="40" t="s">
        <v>363</v>
      </c>
      <c r="J54" s="40" t="s">
        <v>363</v>
      </c>
      <c r="K54" s="40" t="s">
        <v>14</v>
      </c>
      <c r="L54" s="40"/>
      <c r="M54" s="40" t="s">
        <v>363</v>
      </c>
      <c r="N54" s="40"/>
      <c r="O54" s="40" t="s">
        <v>14</v>
      </c>
      <c r="P54" s="40"/>
      <c r="Q54" s="40" t="s">
        <v>14</v>
      </c>
      <c r="R54" s="40" t="s">
        <v>529</v>
      </c>
      <c r="S54" s="46" t="s">
        <v>404</v>
      </c>
      <c r="T54" s="40" t="s">
        <v>647</v>
      </c>
      <c r="U54" s="40" t="s">
        <v>466</v>
      </c>
      <c r="V54" s="41">
        <v>43223.0</v>
      </c>
      <c r="W54" s="40" t="s">
        <v>467</v>
      </c>
      <c r="X54" s="40" t="s">
        <v>468</v>
      </c>
      <c r="Y54" s="47">
        <v>10000.0</v>
      </c>
      <c r="Z54" s="47">
        <v>7000.0</v>
      </c>
      <c r="AA54" s="47">
        <v>4000.0</v>
      </c>
      <c r="AB54" s="40">
        <v>12.0</v>
      </c>
      <c r="AC54" s="40" t="s">
        <v>648</v>
      </c>
      <c r="AD54" s="40">
        <v>0.571</v>
      </c>
      <c r="AE54" s="44"/>
      <c r="AF54" s="40">
        <v>14.0</v>
      </c>
      <c r="AG54" s="40" t="s">
        <v>649</v>
      </c>
      <c r="AH54" s="41">
        <v>43227.0</v>
      </c>
      <c r="AI54" s="40" t="s">
        <v>650</v>
      </c>
      <c r="AJ54" s="44"/>
      <c r="AK54" s="40">
        <v>13.0</v>
      </c>
      <c r="AL54" s="44"/>
      <c r="AM54" s="44"/>
      <c r="AN54" s="44"/>
      <c r="AO54" s="42" t="b">
        <f t="array" ref="AO54">SUMPRODUCT(--(K54=$AU$2:$AU$4))=0</f>
        <v>0</v>
      </c>
      <c r="AP54" s="42" t="b">
        <f t="array" ref="AP54">SUMPRODUCT(--(L54=$AU$2:$AU$4))=0</f>
        <v>0</v>
      </c>
    </row>
    <row r="55" ht="15.75" customHeight="1">
      <c r="A55" s="40" t="s">
        <v>651</v>
      </c>
      <c r="B55" s="40">
        <v>3.0</v>
      </c>
      <c r="C55" s="40" t="s">
        <v>410</v>
      </c>
      <c r="D55" s="40"/>
      <c r="E55" s="40" t="s">
        <v>14</v>
      </c>
      <c r="F55" s="40" t="s">
        <v>363</v>
      </c>
      <c r="G55" s="40" t="s">
        <v>363</v>
      </c>
      <c r="H55" s="40" t="s">
        <v>14</v>
      </c>
      <c r="I55" s="40" t="s">
        <v>363</v>
      </c>
      <c r="J55" s="40" t="s">
        <v>363</v>
      </c>
      <c r="K55" s="40" t="s">
        <v>14</v>
      </c>
      <c r="L55" s="40"/>
      <c r="M55" s="40" t="s">
        <v>363</v>
      </c>
      <c r="N55" s="40"/>
      <c r="O55" s="40" t="s">
        <v>14</v>
      </c>
      <c r="P55" s="40"/>
      <c r="Q55" s="40" t="s">
        <v>14</v>
      </c>
      <c r="R55" s="40" t="s">
        <v>529</v>
      </c>
      <c r="S55" s="46" t="s">
        <v>404</v>
      </c>
      <c r="T55" s="40" t="s">
        <v>652</v>
      </c>
      <c r="U55" s="40" t="s">
        <v>466</v>
      </c>
      <c r="V55" s="41">
        <v>43223.0</v>
      </c>
      <c r="W55" s="40" t="s">
        <v>484</v>
      </c>
      <c r="X55" s="40" t="s">
        <v>468</v>
      </c>
      <c r="Y55" s="47">
        <v>7000.0</v>
      </c>
      <c r="Z55" s="47">
        <v>7000.0</v>
      </c>
      <c r="AA55" s="47">
        <v>4000.0</v>
      </c>
      <c r="AB55" s="40">
        <v>12.0</v>
      </c>
      <c r="AC55" s="40" t="s">
        <v>653</v>
      </c>
      <c r="AD55" s="40">
        <v>0.399</v>
      </c>
      <c r="AE55" s="44"/>
      <c r="AF55" s="40">
        <v>14.0</v>
      </c>
      <c r="AG55" s="40" t="s">
        <v>654</v>
      </c>
      <c r="AH55" s="41">
        <v>43227.0</v>
      </c>
      <c r="AI55" s="40" t="s">
        <v>655</v>
      </c>
      <c r="AJ55" s="44"/>
      <c r="AK55" s="40">
        <v>10.5</v>
      </c>
      <c r="AL55" s="44"/>
      <c r="AM55" s="44"/>
      <c r="AN55" s="44"/>
      <c r="AO55" s="42" t="b">
        <f t="array" ref="AO55">SUMPRODUCT(--(K55=$AU$2:$AU$4))=0</f>
        <v>0</v>
      </c>
      <c r="AP55" s="42" t="b">
        <f t="array" ref="AP55">SUMPRODUCT(--(L55=$AU$2:$AU$4))=0</f>
        <v>0</v>
      </c>
    </row>
    <row r="56" ht="15.75" customHeight="1">
      <c r="A56" s="40" t="s">
        <v>656</v>
      </c>
      <c r="B56" s="40">
        <v>1.0</v>
      </c>
      <c r="C56" s="40" t="s">
        <v>410</v>
      </c>
      <c r="D56" s="40"/>
      <c r="E56" s="40" t="s">
        <v>14</v>
      </c>
      <c r="F56" s="40" t="s">
        <v>363</v>
      </c>
      <c r="G56" s="40" t="s">
        <v>363</v>
      </c>
      <c r="H56" s="40" t="s">
        <v>14</v>
      </c>
      <c r="I56" s="40" t="s">
        <v>363</v>
      </c>
      <c r="J56" s="40" t="s">
        <v>363</v>
      </c>
      <c r="K56" s="40" t="s">
        <v>14</v>
      </c>
      <c r="L56" s="40"/>
      <c r="M56" s="40" t="s">
        <v>363</v>
      </c>
      <c r="N56" s="40"/>
      <c r="O56" s="40" t="s">
        <v>14</v>
      </c>
      <c r="P56" s="40"/>
      <c r="Q56" s="40" t="s">
        <v>14</v>
      </c>
      <c r="R56" s="40" t="s">
        <v>529</v>
      </c>
      <c r="S56" s="46" t="s">
        <v>404</v>
      </c>
      <c r="T56" s="40" t="s">
        <v>657</v>
      </c>
      <c r="U56" s="40" t="s">
        <v>466</v>
      </c>
      <c r="V56" s="41">
        <v>43230.0</v>
      </c>
      <c r="W56" s="40" t="s">
        <v>467</v>
      </c>
      <c r="X56" s="40" t="s">
        <v>468</v>
      </c>
      <c r="Y56" s="40">
        <v>51000.0</v>
      </c>
      <c r="Z56" s="40">
        <v>7000.0</v>
      </c>
      <c r="AA56" s="40">
        <v>4000.0</v>
      </c>
      <c r="AB56" s="40">
        <v>12.0</v>
      </c>
      <c r="AC56" s="40" t="s">
        <v>658</v>
      </c>
      <c r="AD56" s="40">
        <v>2.63</v>
      </c>
      <c r="AE56" s="44"/>
      <c r="AF56" s="40">
        <v>14.0</v>
      </c>
      <c r="AG56" s="40" t="s">
        <v>659</v>
      </c>
      <c r="AH56" s="41">
        <v>43231.0</v>
      </c>
      <c r="AI56" s="40" t="s">
        <v>658</v>
      </c>
      <c r="AJ56" s="44"/>
      <c r="AK56" s="40">
        <v>25.8</v>
      </c>
      <c r="AL56" s="40"/>
      <c r="AM56" s="40" t="s">
        <v>408</v>
      </c>
      <c r="AN56" s="40" t="s">
        <v>660</v>
      </c>
      <c r="AO56" s="42" t="b">
        <f t="array" ref="AO56">SUMPRODUCT(--(K56=$AU$2:$AU$4))=0</f>
        <v>0</v>
      </c>
      <c r="AP56" s="42" t="b">
        <f t="array" ref="AP56">SUMPRODUCT(--(L56=$AU$2:$AU$4))=0</f>
        <v>0</v>
      </c>
    </row>
    <row r="57" ht="15.75" customHeight="1">
      <c r="A57" s="40" t="s">
        <v>661</v>
      </c>
      <c r="B57" s="40">
        <v>2.0</v>
      </c>
      <c r="C57" s="40" t="s">
        <v>410</v>
      </c>
      <c r="D57" s="40"/>
      <c r="E57" s="40" t="s">
        <v>14</v>
      </c>
      <c r="F57" s="40" t="s">
        <v>363</v>
      </c>
      <c r="G57" s="40" t="s">
        <v>363</v>
      </c>
      <c r="H57" s="40" t="s">
        <v>14</v>
      </c>
      <c r="I57" s="40" t="s">
        <v>363</v>
      </c>
      <c r="J57" s="40" t="s">
        <v>363</v>
      </c>
      <c r="K57" s="40" t="s">
        <v>14</v>
      </c>
      <c r="L57" s="40"/>
      <c r="M57" s="40" t="s">
        <v>363</v>
      </c>
      <c r="N57" s="40"/>
      <c r="O57" s="40" t="s">
        <v>14</v>
      </c>
      <c r="P57" s="40"/>
      <c r="Q57" s="40" t="s">
        <v>14</v>
      </c>
      <c r="R57" s="40" t="s">
        <v>529</v>
      </c>
      <c r="S57" s="46" t="s">
        <v>404</v>
      </c>
      <c r="T57" s="40" t="s">
        <v>662</v>
      </c>
      <c r="U57" s="40" t="s">
        <v>466</v>
      </c>
      <c r="V57" s="41">
        <v>43230.0</v>
      </c>
      <c r="W57" s="40" t="s">
        <v>484</v>
      </c>
      <c r="X57" s="40" t="s">
        <v>468</v>
      </c>
      <c r="Y57" s="40">
        <v>22400.0</v>
      </c>
      <c r="Z57" s="40">
        <v>7000.0</v>
      </c>
      <c r="AA57" s="40">
        <v>4000.0</v>
      </c>
      <c r="AB57" s="40">
        <v>12.0</v>
      </c>
      <c r="AC57" s="40" t="s">
        <v>663</v>
      </c>
      <c r="AD57" s="40">
        <v>0.878</v>
      </c>
      <c r="AE57" s="44"/>
      <c r="AF57" s="40">
        <v>14.0</v>
      </c>
      <c r="AG57" s="40" t="s">
        <v>664</v>
      </c>
      <c r="AH57" s="41">
        <v>43231.0</v>
      </c>
      <c r="AI57" s="40" t="s">
        <v>663</v>
      </c>
      <c r="AJ57" s="44"/>
      <c r="AK57" s="40">
        <v>19.3</v>
      </c>
      <c r="AL57" s="40"/>
      <c r="AM57" s="40" t="s">
        <v>408</v>
      </c>
      <c r="AN57" s="40" t="s">
        <v>660</v>
      </c>
      <c r="AO57" s="42" t="b">
        <f t="array" ref="AO57">SUMPRODUCT(--(K57=$AU$2:$AU$4))=0</f>
        <v>0</v>
      </c>
      <c r="AP57" s="42" t="b">
        <f t="array" ref="AP57">SUMPRODUCT(--(L57=$AU$2:$AU$4))=0</f>
        <v>0</v>
      </c>
    </row>
    <row r="58" ht="15.75" customHeight="1">
      <c r="A58" s="40" t="s">
        <v>665</v>
      </c>
      <c r="B58" s="40">
        <v>3.0</v>
      </c>
      <c r="C58" s="40" t="s">
        <v>410</v>
      </c>
      <c r="D58" s="40"/>
      <c r="E58" s="40" t="s">
        <v>14</v>
      </c>
      <c r="F58" s="40" t="s">
        <v>363</v>
      </c>
      <c r="G58" s="40" t="s">
        <v>363</v>
      </c>
      <c r="H58" s="40" t="s">
        <v>14</v>
      </c>
      <c r="I58" s="40" t="s">
        <v>363</v>
      </c>
      <c r="J58" s="40" t="s">
        <v>363</v>
      </c>
      <c r="K58" s="40" t="s">
        <v>14</v>
      </c>
      <c r="L58" s="40"/>
      <c r="M58" s="40" t="s">
        <v>363</v>
      </c>
      <c r="N58" s="40"/>
      <c r="O58" s="40" t="s">
        <v>14</v>
      </c>
      <c r="P58" s="40"/>
      <c r="Q58" s="40" t="s">
        <v>14</v>
      </c>
      <c r="R58" s="40" t="s">
        <v>529</v>
      </c>
      <c r="S58" s="46" t="s">
        <v>404</v>
      </c>
      <c r="T58" s="40" t="s">
        <v>666</v>
      </c>
      <c r="U58" s="40" t="s">
        <v>466</v>
      </c>
      <c r="V58" s="41">
        <v>43230.0</v>
      </c>
      <c r="W58" s="40" t="s">
        <v>467</v>
      </c>
      <c r="X58" s="40" t="s">
        <v>468</v>
      </c>
      <c r="Y58" s="40">
        <v>81000.0</v>
      </c>
      <c r="Z58" s="40">
        <v>7000.0</v>
      </c>
      <c r="AA58" s="40">
        <v>4000.0</v>
      </c>
      <c r="AB58" s="40">
        <v>12.0</v>
      </c>
      <c r="AC58" s="40" t="s">
        <v>667</v>
      </c>
      <c r="AD58" s="40">
        <v>3.42</v>
      </c>
      <c r="AE58" s="44"/>
      <c r="AF58" s="40">
        <v>14.0</v>
      </c>
      <c r="AG58" s="40" t="s">
        <v>668</v>
      </c>
      <c r="AH58" s="41">
        <v>43231.0</v>
      </c>
      <c r="AI58" s="40" t="s">
        <v>667</v>
      </c>
      <c r="AJ58" s="44"/>
      <c r="AK58" s="40">
        <v>17.8</v>
      </c>
      <c r="AL58" s="40"/>
      <c r="AM58" s="40" t="s">
        <v>408</v>
      </c>
      <c r="AN58" s="40" t="s">
        <v>660</v>
      </c>
      <c r="AO58" s="42" t="b">
        <f t="array" ref="AO58">SUMPRODUCT(--(K58=$AU$2:$AU$4))=0</f>
        <v>0</v>
      </c>
      <c r="AP58" s="42" t="b">
        <f t="array" ref="AP58">SUMPRODUCT(--(L58=$AU$2:$AU$4))=0</f>
        <v>0</v>
      </c>
    </row>
    <row r="59" ht="15.75" customHeight="1">
      <c r="A59" s="40" t="s">
        <v>669</v>
      </c>
      <c r="B59" s="40">
        <v>4.0</v>
      </c>
      <c r="C59" s="40" t="s">
        <v>410</v>
      </c>
      <c r="D59" s="40"/>
      <c r="E59" s="40" t="s">
        <v>14</v>
      </c>
      <c r="F59" s="40" t="s">
        <v>363</v>
      </c>
      <c r="G59" s="40" t="s">
        <v>363</v>
      </c>
      <c r="H59" s="40" t="s">
        <v>14</v>
      </c>
      <c r="I59" s="40" t="s">
        <v>363</v>
      </c>
      <c r="J59" s="40" t="s">
        <v>363</v>
      </c>
      <c r="K59" s="40" t="s">
        <v>14</v>
      </c>
      <c r="L59" s="40"/>
      <c r="M59" s="40" t="s">
        <v>363</v>
      </c>
      <c r="N59" s="40"/>
      <c r="O59" s="40" t="s">
        <v>14</v>
      </c>
      <c r="P59" s="40"/>
      <c r="Q59" s="40" t="s">
        <v>14</v>
      </c>
      <c r="R59" s="40" t="s">
        <v>529</v>
      </c>
      <c r="S59" s="46" t="s">
        <v>404</v>
      </c>
      <c r="T59" s="40" t="s">
        <v>670</v>
      </c>
      <c r="U59" s="40" t="s">
        <v>466</v>
      </c>
      <c r="V59" s="41">
        <v>43230.0</v>
      </c>
      <c r="W59" s="40" t="s">
        <v>484</v>
      </c>
      <c r="X59" s="40" t="s">
        <v>468</v>
      </c>
      <c r="Y59" s="40">
        <v>62600.0</v>
      </c>
      <c r="Z59" s="40">
        <v>7000.0</v>
      </c>
      <c r="AA59" s="40">
        <v>4000.0</v>
      </c>
      <c r="AB59" s="40">
        <v>12.0</v>
      </c>
      <c r="AC59" s="40" t="s">
        <v>671</v>
      </c>
      <c r="AD59" s="40">
        <v>1.1</v>
      </c>
      <c r="AE59" s="44"/>
      <c r="AF59" s="40">
        <v>14.0</v>
      </c>
      <c r="AG59" s="40" t="s">
        <v>672</v>
      </c>
      <c r="AH59" s="41">
        <v>43231.0</v>
      </c>
      <c r="AI59" s="40" t="s">
        <v>671</v>
      </c>
      <c r="AJ59" s="44"/>
      <c r="AK59" s="40">
        <v>20.6</v>
      </c>
      <c r="AL59" s="40"/>
      <c r="AM59" s="40" t="s">
        <v>408</v>
      </c>
      <c r="AN59" s="40" t="s">
        <v>660</v>
      </c>
      <c r="AO59" s="42" t="b">
        <f t="array" ref="AO59">SUMPRODUCT(--(K59=$AU$2:$AU$4))=0</f>
        <v>0</v>
      </c>
      <c r="AP59" s="42" t="b">
        <f t="array" ref="AP59">SUMPRODUCT(--(L59=$AU$2:$AU$4))=0</f>
        <v>0</v>
      </c>
    </row>
    <row r="60" ht="15.75" customHeight="1">
      <c r="A60" s="40" t="s">
        <v>673</v>
      </c>
      <c r="B60" s="40">
        <v>1.0</v>
      </c>
      <c r="C60" s="40" t="s">
        <v>410</v>
      </c>
      <c r="D60" s="40"/>
      <c r="E60" s="40" t="s">
        <v>14</v>
      </c>
      <c r="F60" s="40" t="s">
        <v>363</v>
      </c>
      <c r="G60" s="40" t="s">
        <v>363</v>
      </c>
      <c r="H60" s="40" t="s">
        <v>14</v>
      </c>
      <c r="I60" s="40" t="s">
        <v>363</v>
      </c>
      <c r="J60" s="40" t="s">
        <v>363</v>
      </c>
      <c r="K60" s="40" t="s">
        <v>14</v>
      </c>
      <c r="L60" s="40"/>
      <c r="M60" s="40" t="s">
        <v>363</v>
      </c>
      <c r="N60" s="40"/>
      <c r="O60" s="40" t="s">
        <v>14</v>
      </c>
      <c r="P60" s="40"/>
      <c r="Q60" s="40" t="s">
        <v>14</v>
      </c>
      <c r="R60" s="40" t="s">
        <v>674</v>
      </c>
      <c r="S60" s="40" t="s">
        <v>675</v>
      </c>
      <c r="T60" s="40" t="s">
        <v>676</v>
      </c>
      <c r="U60" s="40" t="s">
        <v>466</v>
      </c>
      <c r="V60" s="41">
        <v>43236.0</v>
      </c>
      <c r="W60" s="40" t="s">
        <v>564</v>
      </c>
      <c r="X60" s="40" t="s">
        <v>468</v>
      </c>
      <c r="Y60" s="40">
        <v>7000.0</v>
      </c>
      <c r="Z60" s="40">
        <v>7000.0</v>
      </c>
      <c r="AA60" s="40">
        <v>4000.0</v>
      </c>
      <c r="AB60" s="40">
        <v>12.0</v>
      </c>
      <c r="AC60" s="40" t="s">
        <v>677</v>
      </c>
      <c r="AD60" s="40">
        <v>0.0528</v>
      </c>
      <c r="AE60" s="44"/>
      <c r="AF60" s="40">
        <v>16.0</v>
      </c>
      <c r="AG60" s="40" t="s">
        <v>678</v>
      </c>
      <c r="AH60" s="41">
        <v>43241.0</v>
      </c>
      <c r="AI60" s="40" t="s">
        <v>679</v>
      </c>
      <c r="AJ60" s="44"/>
      <c r="AK60" s="40">
        <v>9.7</v>
      </c>
      <c r="AL60" s="40"/>
      <c r="AM60" s="40" t="s">
        <v>408</v>
      </c>
      <c r="AN60" s="40" t="s">
        <v>680</v>
      </c>
      <c r="AO60" s="42" t="b">
        <f t="array" ref="AO60">SUMPRODUCT(--(K60=$AU$2:$AU$4))=0</f>
        <v>0</v>
      </c>
      <c r="AP60" s="42" t="b">
        <f t="array" ref="AP60">SUMPRODUCT(--(L60=$AU$2:$AU$4))=0</f>
        <v>0</v>
      </c>
    </row>
    <row r="61" ht="15.75" customHeight="1">
      <c r="A61" s="40" t="s">
        <v>681</v>
      </c>
      <c r="B61" s="40">
        <v>2.0</v>
      </c>
      <c r="C61" s="40" t="s">
        <v>410</v>
      </c>
      <c r="D61" s="40"/>
      <c r="E61" s="40" t="s">
        <v>14</v>
      </c>
      <c r="F61" s="40" t="s">
        <v>363</v>
      </c>
      <c r="G61" s="40" t="s">
        <v>363</v>
      </c>
      <c r="H61" s="40" t="s">
        <v>14</v>
      </c>
      <c r="I61" s="40" t="s">
        <v>363</v>
      </c>
      <c r="J61" s="40" t="s">
        <v>363</v>
      </c>
      <c r="K61" s="40" t="s">
        <v>14</v>
      </c>
      <c r="L61" s="40"/>
      <c r="M61" s="40" t="s">
        <v>363</v>
      </c>
      <c r="N61" s="40"/>
      <c r="O61" s="40" t="s">
        <v>14</v>
      </c>
      <c r="P61" s="40"/>
      <c r="Q61" s="40" t="s">
        <v>14</v>
      </c>
      <c r="R61" s="40" t="s">
        <v>674</v>
      </c>
      <c r="S61" s="40" t="s">
        <v>675</v>
      </c>
      <c r="T61" s="40" t="s">
        <v>682</v>
      </c>
      <c r="U61" s="40" t="s">
        <v>466</v>
      </c>
      <c r="V61" s="41">
        <v>43236.0</v>
      </c>
      <c r="W61" s="40" t="s">
        <v>564</v>
      </c>
      <c r="X61" s="40" t="s">
        <v>468</v>
      </c>
      <c r="Y61" s="40">
        <v>12800.0</v>
      </c>
      <c r="Z61" s="40">
        <v>7000.0</v>
      </c>
      <c r="AA61" s="40">
        <v>4000.0</v>
      </c>
      <c r="AB61" s="40">
        <v>12.0</v>
      </c>
      <c r="AC61" s="40" t="s">
        <v>683</v>
      </c>
      <c r="AD61" s="40">
        <v>0.0817</v>
      </c>
      <c r="AE61" s="44"/>
      <c r="AF61" s="40">
        <v>16.0</v>
      </c>
      <c r="AG61" s="40" t="s">
        <v>684</v>
      </c>
      <c r="AH61" s="41">
        <v>43241.0</v>
      </c>
      <c r="AI61" s="40" t="s">
        <v>685</v>
      </c>
      <c r="AJ61" s="44"/>
      <c r="AK61" s="40">
        <v>9.4</v>
      </c>
      <c r="AL61" s="40"/>
      <c r="AM61" s="40" t="s">
        <v>408</v>
      </c>
      <c r="AN61" s="40" t="s">
        <v>680</v>
      </c>
      <c r="AO61" s="42" t="b">
        <f t="array" ref="AO61">SUMPRODUCT(--(K61=$AU$2:$AU$4))=0</f>
        <v>0</v>
      </c>
      <c r="AP61" s="42" t="b">
        <f t="array" ref="AP61">SUMPRODUCT(--(L61=$AU$2:$AU$4))=0</f>
        <v>0</v>
      </c>
    </row>
    <row r="62" ht="15.75" customHeight="1">
      <c r="A62" s="40" t="s">
        <v>686</v>
      </c>
      <c r="B62" s="40">
        <v>3.0</v>
      </c>
      <c r="C62" s="40" t="s">
        <v>410</v>
      </c>
      <c r="D62" s="40"/>
      <c r="E62" s="40" t="s">
        <v>14</v>
      </c>
      <c r="F62" s="40" t="s">
        <v>363</v>
      </c>
      <c r="G62" s="40" t="s">
        <v>363</v>
      </c>
      <c r="H62" s="40" t="s">
        <v>14</v>
      </c>
      <c r="I62" s="40" t="s">
        <v>363</v>
      </c>
      <c r="J62" s="40" t="s">
        <v>363</v>
      </c>
      <c r="K62" s="40" t="s">
        <v>14</v>
      </c>
      <c r="L62" s="40"/>
      <c r="M62" s="40" t="s">
        <v>363</v>
      </c>
      <c r="N62" s="40"/>
      <c r="O62" s="40" t="s">
        <v>14</v>
      </c>
      <c r="P62" s="40"/>
      <c r="Q62" s="40" t="s">
        <v>14</v>
      </c>
      <c r="R62" s="40" t="s">
        <v>674</v>
      </c>
      <c r="S62" s="40" t="s">
        <v>675</v>
      </c>
      <c r="T62" s="40" t="s">
        <v>687</v>
      </c>
      <c r="U62" s="40" t="s">
        <v>466</v>
      </c>
      <c r="V62" s="41">
        <v>43236.0</v>
      </c>
      <c r="W62" s="40" t="s">
        <v>564</v>
      </c>
      <c r="X62" s="40" t="s">
        <v>468</v>
      </c>
      <c r="Y62" s="40">
        <v>11100.0</v>
      </c>
      <c r="Z62" s="40">
        <v>7000.0</v>
      </c>
      <c r="AA62" s="40">
        <v>4000.0</v>
      </c>
      <c r="AB62" s="40">
        <v>12.0</v>
      </c>
      <c r="AC62" s="40" t="s">
        <v>688</v>
      </c>
      <c r="AD62" s="40">
        <v>0.0404</v>
      </c>
      <c r="AE62" s="44"/>
      <c r="AF62" s="40">
        <v>16.0</v>
      </c>
      <c r="AG62" s="40" t="s">
        <v>689</v>
      </c>
      <c r="AH62" s="41">
        <v>43241.0</v>
      </c>
      <c r="AI62" s="40" t="s">
        <v>690</v>
      </c>
      <c r="AJ62" s="44"/>
      <c r="AK62" s="40">
        <v>2.9</v>
      </c>
      <c r="AL62" s="40"/>
      <c r="AM62" s="40" t="s">
        <v>408</v>
      </c>
      <c r="AN62" s="40" t="s">
        <v>680</v>
      </c>
      <c r="AO62" s="42" t="b">
        <f t="array" ref="AO62">SUMPRODUCT(--(K62=$AU$2:$AU$4))=0</f>
        <v>0</v>
      </c>
      <c r="AP62" s="42" t="b">
        <f t="array" ref="AP62">SUMPRODUCT(--(L62=$AU$2:$AU$4))=0</f>
        <v>0</v>
      </c>
    </row>
    <row r="63" ht="15.75" customHeight="1">
      <c r="A63" s="40" t="s">
        <v>691</v>
      </c>
      <c r="B63" s="40">
        <v>4.0</v>
      </c>
      <c r="C63" s="40" t="s">
        <v>410</v>
      </c>
      <c r="D63" s="40"/>
      <c r="E63" s="40" t="s">
        <v>14</v>
      </c>
      <c r="F63" s="40" t="s">
        <v>363</v>
      </c>
      <c r="G63" s="40" t="s">
        <v>363</v>
      </c>
      <c r="H63" s="40" t="s">
        <v>14</v>
      </c>
      <c r="I63" s="40" t="s">
        <v>363</v>
      </c>
      <c r="J63" s="40" t="s">
        <v>363</v>
      </c>
      <c r="K63" s="40" t="s">
        <v>14</v>
      </c>
      <c r="L63" s="40"/>
      <c r="M63" s="40" t="s">
        <v>363</v>
      </c>
      <c r="N63" s="40"/>
      <c r="O63" s="40" t="s">
        <v>14</v>
      </c>
      <c r="P63" s="40"/>
      <c r="Q63" s="40" t="s">
        <v>14</v>
      </c>
      <c r="R63" s="40" t="s">
        <v>674</v>
      </c>
      <c r="S63" s="40" t="s">
        <v>675</v>
      </c>
      <c r="T63" s="40" t="s">
        <v>692</v>
      </c>
      <c r="U63" s="40" t="s">
        <v>466</v>
      </c>
      <c r="V63" s="41">
        <v>43236.0</v>
      </c>
      <c r="W63" s="40" t="s">
        <v>564</v>
      </c>
      <c r="X63" s="40" t="s">
        <v>468</v>
      </c>
      <c r="Y63" s="40">
        <v>8200.0</v>
      </c>
      <c r="Z63" s="40">
        <v>7000.0</v>
      </c>
      <c r="AA63" s="40">
        <v>4000.0</v>
      </c>
      <c r="AB63" s="40">
        <v>12.0</v>
      </c>
      <c r="AC63" s="40" t="s">
        <v>693</v>
      </c>
      <c r="AD63" s="40">
        <v>0.0967</v>
      </c>
      <c r="AE63" s="44"/>
      <c r="AF63" s="40">
        <v>16.0</v>
      </c>
      <c r="AG63" s="40" t="s">
        <v>694</v>
      </c>
      <c r="AH63" s="41">
        <v>43241.0</v>
      </c>
      <c r="AI63" s="40" t="s">
        <v>695</v>
      </c>
      <c r="AJ63" s="44"/>
      <c r="AK63" s="40">
        <v>13.4</v>
      </c>
      <c r="AL63" s="40"/>
      <c r="AM63" s="40" t="s">
        <v>408</v>
      </c>
      <c r="AN63" s="40" t="s">
        <v>680</v>
      </c>
      <c r="AO63" s="42" t="b">
        <f t="array" ref="AO63">SUMPRODUCT(--(K63=$AU$2:$AU$4))=0</f>
        <v>0</v>
      </c>
      <c r="AP63" s="42" t="b">
        <f t="array" ref="AP63">SUMPRODUCT(--(L63=$AU$2:$AU$4))=0</f>
        <v>0</v>
      </c>
    </row>
    <row r="64" ht="15.75" customHeight="1">
      <c r="A64" s="40" t="s">
        <v>696</v>
      </c>
      <c r="B64" s="40">
        <v>5.0</v>
      </c>
      <c r="C64" s="40" t="s">
        <v>410</v>
      </c>
      <c r="D64" s="40"/>
      <c r="E64" s="40" t="s">
        <v>14</v>
      </c>
      <c r="F64" s="40" t="s">
        <v>363</v>
      </c>
      <c r="G64" s="40" t="s">
        <v>363</v>
      </c>
      <c r="H64" s="40" t="s">
        <v>14</v>
      </c>
      <c r="I64" s="40" t="s">
        <v>363</v>
      </c>
      <c r="J64" s="40" t="s">
        <v>363</v>
      </c>
      <c r="K64" s="40" t="s">
        <v>14</v>
      </c>
      <c r="L64" s="40"/>
      <c r="M64" s="40" t="s">
        <v>363</v>
      </c>
      <c r="N64" s="40"/>
      <c r="O64" s="40" t="s">
        <v>14</v>
      </c>
      <c r="P64" s="40"/>
      <c r="Q64" s="40" t="s">
        <v>14</v>
      </c>
      <c r="R64" s="40" t="s">
        <v>674</v>
      </c>
      <c r="S64" s="40" t="s">
        <v>675</v>
      </c>
      <c r="T64" s="40" t="s">
        <v>697</v>
      </c>
      <c r="U64" s="40" t="s">
        <v>466</v>
      </c>
      <c r="V64" s="41">
        <v>43237.0</v>
      </c>
      <c r="W64" s="40" t="s">
        <v>564</v>
      </c>
      <c r="X64" s="40" t="s">
        <v>468</v>
      </c>
      <c r="Y64" s="40">
        <v>14500.0</v>
      </c>
      <c r="Z64" s="40">
        <v>7000.0</v>
      </c>
      <c r="AA64" s="40">
        <v>4000.0</v>
      </c>
      <c r="AB64" s="40">
        <v>12.0</v>
      </c>
      <c r="AC64" s="40" t="s">
        <v>698</v>
      </c>
      <c r="AD64" s="40">
        <v>0.614</v>
      </c>
      <c r="AE64" s="44"/>
      <c r="AF64" s="40">
        <v>14.0</v>
      </c>
      <c r="AG64" s="40" t="s">
        <v>699</v>
      </c>
      <c r="AH64" s="41">
        <v>43242.0</v>
      </c>
      <c r="AI64" s="40" t="s">
        <v>700</v>
      </c>
      <c r="AJ64" s="44"/>
      <c r="AK64" s="40">
        <v>19.9</v>
      </c>
      <c r="AL64" s="40"/>
      <c r="AM64" s="40" t="s">
        <v>408</v>
      </c>
      <c r="AN64" s="40" t="s">
        <v>680</v>
      </c>
      <c r="AO64" s="42" t="b">
        <f t="array" ref="AO64">SUMPRODUCT(--(K64=$AU$2:$AU$4))=0</f>
        <v>0</v>
      </c>
      <c r="AP64" s="42" t="b">
        <f t="array" ref="AP64">SUMPRODUCT(--(L64=$AU$2:$AU$4))=0</f>
        <v>0</v>
      </c>
    </row>
    <row r="65" ht="15.75" customHeight="1">
      <c r="A65" s="40" t="s">
        <v>701</v>
      </c>
      <c r="B65" s="40">
        <v>6.0</v>
      </c>
      <c r="C65" s="40" t="s">
        <v>410</v>
      </c>
      <c r="D65" s="40"/>
      <c r="E65" s="40" t="s">
        <v>14</v>
      </c>
      <c r="F65" s="40" t="s">
        <v>363</v>
      </c>
      <c r="G65" s="40" t="s">
        <v>363</v>
      </c>
      <c r="H65" s="40" t="s">
        <v>14</v>
      </c>
      <c r="I65" s="40" t="s">
        <v>363</v>
      </c>
      <c r="J65" s="40" t="s">
        <v>363</v>
      </c>
      <c r="K65" s="40" t="s">
        <v>14</v>
      </c>
      <c r="L65" s="40"/>
      <c r="M65" s="40" t="s">
        <v>363</v>
      </c>
      <c r="N65" s="40"/>
      <c r="O65" s="40" t="s">
        <v>14</v>
      </c>
      <c r="P65" s="40"/>
      <c r="Q65" s="40" t="s">
        <v>14</v>
      </c>
      <c r="R65" s="40" t="s">
        <v>674</v>
      </c>
      <c r="S65" s="40" t="s">
        <v>675</v>
      </c>
      <c r="T65" s="40" t="s">
        <v>702</v>
      </c>
      <c r="U65" s="40" t="s">
        <v>466</v>
      </c>
      <c r="V65" s="41">
        <v>43237.0</v>
      </c>
      <c r="W65" s="40" t="s">
        <v>564</v>
      </c>
      <c r="X65" s="40" t="s">
        <v>468</v>
      </c>
      <c r="Y65" s="40">
        <v>19000.0</v>
      </c>
      <c r="Z65" s="40">
        <v>7000.0</v>
      </c>
      <c r="AA65" s="40">
        <v>4000.0</v>
      </c>
      <c r="AB65" s="40">
        <v>12.0</v>
      </c>
      <c r="AC65" s="40" t="s">
        <v>703</v>
      </c>
      <c r="AD65" s="40">
        <v>0.456</v>
      </c>
      <c r="AE65" s="44"/>
      <c r="AF65" s="40">
        <v>14.0</v>
      </c>
      <c r="AG65" s="40" t="s">
        <v>704</v>
      </c>
      <c r="AH65" s="41">
        <v>43242.0</v>
      </c>
      <c r="AI65" s="40" t="s">
        <v>705</v>
      </c>
      <c r="AJ65" s="44"/>
      <c r="AK65" s="40">
        <v>17.4</v>
      </c>
      <c r="AL65" s="40"/>
      <c r="AM65" s="40" t="s">
        <v>408</v>
      </c>
      <c r="AN65" s="40" t="s">
        <v>680</v>
      </c>
      <c r="AO65" s="42" t="b">
        <f t="array" ref="AO65">SUMPRODUCT(--(K65=$AU$2:$AU$4))=0</f>
        <v>0</v>
      </c>
      <c r="AP65" s="42" t="b">
        <f t="array" ref="AP65">SUMPRODUCT(--(L65=$AU$2:$AU$4))=0</f>
        <v>0</v>
      </c>
    </row>
    <row r="66" ht="15.75" customHeight="1">
      <c r="A66" s="40" t="s">
        <v>706</v>
      </c>
      <c r="B66" s="40">
        <v>7.0</v>
      </c>
      <c r="C66" s="40" t="s">
        <v>410</v>
      </c>
      <c r="D66" s="40"/>
      <c r="E66" s="40" t="s">
        <v>14</v>
      </c>
      <c r="F66" s="40" t="s">
        <v>363</v>
      </c>
      <c r="G66" s="40" t="s">
        <v>363</v>
      </c>
      <c r="H66" s="40" t="s">
        <v>14</v>
      </c>
      <c r="I66" s="40" t="s">
        <v>363</v>
      </c>
      <c r="J66" s="40" t="s">
        <v>363</v>
      </c>
      <c r="K66" s="40" t="s">
        <v>14</v>
      </c>
      <c r="L66" s="40"/>
      <c r="M66" s="40" t="s">
        <v>363</v>
      </c>
      <c r="N66" s="40"/>
      <c r="O66" s="40" t="s">
        <v>14</v>
      </c>
      <c r="P66" s="40"/>
      <c r="Q66" s="40" t="s">
        <v>14</v>
      </c>
      <c r="R66" s="40" t="s">
        <v>674</v>
      </c>
      <c r="S66" s="40" t="s">
        <v>675</v>
      </c>
      <c r="T66" s="40" t="s">
        <v>707</v>
      </c>
      <c r="U66" s="40" t="s">
        <v>466</v>
      </c>
      <c r="V66" s="41">
        <v>43237.0</v>
      </c>
      <c r="W66" s="40" t="s">
        <v>564</v>
      </c>
      <c r="X66" s="40" t="s">
        <v>468</v>
      </c>
      <c r="Y66" s="40">
        <v>10000.0</v>
      </c>
      <c r="Z66" s="40">
        <v>7000.0</v>
      </c>
      <c r="AA66" s="40">
        <v>4000.0</v>
      </c>
      <c r="AB66" s="40">
        <v>12.0</v>
      </c>
      <c r="AC66" s="40" t="s">
        <v>708</v>
      </c>
      <c r="AD66" s="40">
        <v>0.564</v>
      </c>
      <c r="AE66" s="44"/>
      <c r="AF66" s="40">
        <v>14.0</v>
      </c>
      <c r="AG66" s="40" t="s">
        <v>709</v>
      </c>
      <c r="AH66" s="41">
        <v>43242.0</v>
      </c>
      <c r="AI66" s="40" t="s">
        <v>710</v>
      </c>
      <c r="AJ66" s="44"/>
      <c r="AK66" s="40">
        <v>20.5</v>
      </c>
      <c r="AL66" s="40"/>
      <c r="AM66" s="40" t="s">
        <v>408</v>
      </c>
      <c r="AN66" s="40" t="s">
        <v>680</v>
      </c>
      <c r="AO66" s="42" t="b">
        <f t="array" ref="AO66">SUMPRODUCT(--(K66=$AU$2:$AU$4))=0</f>
        <v>0</v>
      </c>
      <c r="AP66" s="42" t="b">
        <f t="array" ref="AP66">SUMPRODUCT(--(L66=$AU$2:$AU$4))=0</f>
        <v>0</v>
      </c>
    </row>
    <row r="67" ht="15.75" customHeight="1">
      <c r="A67" s="40" t="s">
        <v>711</v>
      </c>
      <c r="B67" s="40">
        <v>8.0</v>
      </c>
      <c r="C67" s="40" t="s">
        <v>410</v>
      </c>
      <c r="D67" s="40"/>
      <c r="E67" s="40" t="s">
        <v>14</v>
      </c>
      <c r="F67" s="40" t="s">
        <v>363</v>
      </c>
      <c r="G67" s="40" t="s">
        <v>363</v>
      </c>
      <c r="H67" s="40" t="s">
        <v>14</v>
      </c>
      <c r="I67" s="40" t="s">
        <v>363</v>
      </c>
      <c r="J67" s="40" t="s">
        <v>363</v>
      </c>
      <c r="K67" s="40" t="s">
        <v>14</v>
      </c>
      <c r="L67" s="40"/>
      <c r="M67" s="40" t="s">
        <v>363</v>
      </c>
      <c r="N67" s="40"/>
      <c r="O67" s="40" t="s">
        <v>14</v>
      </c>
      <c r="P67" s="40"/>
      <c r="Q67" s="40" t="s">
        <v>14</v>
      </c>
      <c r="R67" s="40" t="s">
        <v>674</v>
      </c>
      <c r="S67" s="40" t="s">
        <v>675</v>
      </c>
      <c r="T67" s="40" t="s">
        <v>712</v>
      </c>
      <c r="U67" s="40" t="s">
        <v>466</v>
      </c>
      <c r="V67" s="41">
        <v>43237.0</v>
      </c>
      <c r="W67" s="40" t="s">
        <v>564</v>
      </c>
      <c r="X67" s="40" t="s">
        <v>468</v>
      </c>
      <c r="Y67" s="40">
        <v>18000.0</v>
      </c>
      <c r="Z67" s="40">
        <v>7000.0</v>
      </c>
      <c r="AA67" s="40">
        <v>4000.0</v>
      </c>
      <c r="AB67" s="40">
        <v>12.0</v>
      </c>
      <c r="AC67" s="40" t="s">
        <v>713</v>
      </c>
      <c r="AD67" s="40">
        <v>2.21</v>
      </c>
      <c r="AE67" s="44"/>
      <c r="AF67" s="40">
        <v>14.0</v>
      </c>
      <c r="AG67" s="40" t="s">
        <v>714</v>
      </c>
      <c r="AH67" s="41">
        <v>43242.0</v>
      </c>
      <c r="AI67" s="40" t="s">
        <v>715</v>
      </c>
      <c r="AJ67" s="44"/>
      <c r="AK67" s="40">
        <v>40.3</v>
      </c>
      <c r="AL67" s="40"/>
      <c r="AM67" s="40" t="s">
        <v>408</v>
      </c>
      <c r="AN67" s="40" t="s">
        <v>680</v>
      </c>
      <c r="AO67" s="42" t="b">
        <f t="array" ref="AO67">SUMPRODUCT(--(K67=$AU$2:$AU$4))=0</f>
        <v>0</v>
      </c>
      <c r="AP67" s="42" t="b">
        <f t="array" ref="AP67">SUMPRODUCT(--(L67=$AU$2:$AU$4))=0</f>
        <v>0</v>
      </c>
    </row>
    <row r="68" ht="15.75" customHeight="1">
      <c r="A68" s="40" t="s">
        <v>716</v>
      </c>
      <c r="B68" s="40">
        <v>9.0</v>
      </c>
      <c r="C68" s="40" t="s">
        <v>410</v>
      </c>
      <c r="D68" s="40"/>
      <c r="E68" s="40" t="s">
        <v>14</v>
      </c>
      <c r="F68" s="40" t="s">
        <v>363</v>
      </c>
      <c r="G68" s="40" t="s">
        <v>363</v>
      </c>
      <c r="H68" s="40" t="s">
        <v>14</v>
      </c>
      <c r="I68" s="40" t="s">
        <v>363</v>
      </c>
      <c r="J68" s="40" t="s">
        <v>363</v>
      </c>
      <c r="K68" s="40" t="s">
        <v>14</v>
      </c>
      <c r="L68" s="40"/>
      <c r="M68" s="40" t="s">
        <v>363</v>
      </c>
      <c r="N68" s="40"/>
      <c r="O68" s="40" t="s">
        <v>14</v>
      </c>
      <c r="P68" s="40"/>
      <c r="Q68" s="40" t="s">
        <v>14</v>
      </c>
      <c r="R68" s="40" t="s">
        <v>529</v>
      </c>
      <c r="S68" s="46" t="s">
        <v>404</v>
      </c>
      <c r="T68" s="40" t="s">
        <v>717</v>
      </c>
      <c r="U68" s="40" t="s">
        <v>466</v>
      </c>
      <c r="V68" s="41">
        <v>43236.0</v>
      </c>
      <c r="W68" s="40" t="s">
        <v>718</v>
      </c>
      <c r="X68" s="40" t="s">
        <v>719</v>
      </c>
      <c r="Y68" s="40">
        <v>17000.0</v>
      </c>
      <c r="Z68" s="40">
        <v>7000.0</v>
      </c>
      <c r="AA68" s="40">
        <v>4000.0</v>
      </c>
      <c r="AB68" s="40">
        <v>12.0</v>
      </c>
      <c r="AC68" s="40" t="s">
        <v>720</v>
      </c>
      <c r="AD68" s="40">
        <v>1.57</v>
      </c>
      <c r="AE68" s="44"/>
      <c r="AF68" s="40">
        <v>14.0</v>
      </c>
      <c r="AG68" s="40" t="s">
        <v>721</v>
      </c>
      <c r="AH68" s="41">
        <v>43242.0</v>
      </c>
      <c r="AI68" s="40" t="s">
        <v>722</v>
      </c>
      <c r="AJ68" s="44"/>
      <c r="AK68" s="40">
        <v>33.5</v>
      </c>
      <c r="AL68" s="40"/>
      <c r="AM68" s="40" t="s">
        <v>408</v>
      </c>
      <c r="AN68" s="40" t="s">
        <v>620</v>
      </c>
      <c r="AO68" s="42" t="b">
        <f t="array" ref="AO68">SUMPRODUCT(--(K68=$AU$2:$AU$4))=0</f>
        <v>0</v>
      </c>
      <c r="AP68" s="42" t="b">
        <f t="array" ref="AP68">SUMPRODUCT(--(L68=$AU$2:$AU$4))=0</f>
        <v>0</v>
      </c>
    </row>
    <row r="69" ht="15.75" customHeight="1">
      <c r="A69" s="40" t="s">
        <v>723</v>
      </c>
      <c r="B69" s="40">
        <v>1.0</v>
      </c>
      <c r="C69" s="40" t="s">
        <v>410</v>
      </c>
      <c r="D69" s="40"/>
      <c r="E69" s="40" t="s">
        <v>14</v>
      </c>
      <c r="F69" s="40" t="s">
        <v>363</v>
      </c>
      <c r="G69" s="40" t="s">
        <v>363</v>
      </c>
      <c r="H69" s="40" t="s">
        <v>14</v>
      </c>
      <c r="I69" s="40" t="s">
        <v>363</v>
      </c>
      <c r="J69" s="40" t="s">
        <v>363</v>
      </c>
      <c r="K69" s="40" t="s">
        <v>14</v>
      </c>
      <c r="L69" s="40"/>
      <c r="M69" s="40" t="s">
        <v>363</v>
      </c>
      <c r="N69" s="40"/>
      <c r="O69" s="40" t="s">
        <v>14</v>
      </c>
      <c r="P69" s="40"/>
      <c r="Q69" s="40" t="s">
        <v>14</v>
      </c>
      <c r="R69" s="40" t="s">
        <v>724</v>
      </c>
      <c r="S69" s="46" t="s">
        <v>404</v>
      </c>
      <c r="T69" s="40" t="s">
        <v>725</v>
      </c>
      <c r="U69" s="40" t="s">
        <v>466</v>
      </c>
      <c r="V69" s="41">
        <v>43299.0</v>
      </c>
      <c r="W69" s="40" t="s">
        <v>726</v>
      </c>
      <c r="X69" s="40" t="s">
        <v>468</v>
      </c>
      <c r="Y69" s="40" t="s">
        <v>727</v>
      </c>
      <c r="Z69" s="40">
        <v>7000.0</v>
      </c>
      <c r="AA69" s="40">
        <v>4000.0</v>
      </c>
      <c r="AB69" s="40">
        <v>12.0</v>
      </c>
      <c r="AC69" s="40" t="s">
        <v>728</v>
      </c>
      <c r="AD69" s="40">
        <v>1.87</v>
      </c>
      <c r="AE69" s="44"/>
      <c r="AF69" s="40">
        <v>14.0</v>
      </c>
      <c r="AG69" s="40" t="s">
        <v>729</v>
      </c>
      <c r="AH69" s="41">
        <v>43301.0</v>
      </c>
      <c r="AI69" s="40" t="s">
        <v>730</v>
      </c>
      <c r="AJ69" s="44"/>
      <c r="AK69" s="40">
        <v>28.5</v>
      </c>
      <c r="AL69" s="40"/>
      <c r="AM69" s="40" t="s">
        <v>408</v>
      </c>
      <c r="AN69" s="40" t="s">
        <v>731</v>
      </c>
      <c r="AO69" s="42" t="b">
        <f t="array" ref="AO69">SUMPRODUCT(--(K69=$AU$2:$AU$4))=0</f>
        <v>0</v>
      </c>
      <c r="AP69" s="42" t="b">
        <f t="array" ref="AP69">SUMPRODUCT(--(L69=$AU$2:$AU$4))=0</f>
        <v>0</v>
      </c>
    </row>
    <row r="70" ht="15.75" customHeight="1">
      <c r="A70" s="40" t="s">
        <v>732</v>
      </c>
      <c r="B70" s="40">
        <v>2.0</v>
      </c>
      <c r="C70" s="40" t="s">
        <v>410</v>
      </c>
      <c r="D70" s="40"/>
      <c r="E70" s="40" t="s">
        <v>14</v>
      </c>
      <c r="F70" s="40" t="s">
        <v>363</v>
      </c>
      <c r="G70" s="40" t="s">
        <v>363</v>
      </c>
      <c r="H70" s="40" t="s">
        <v>14</v>
      </c>
      <c r="I70" s="40" t="s">
        <v>363</v>
      </c>
      <c r="J70" s="40" t="s">
        <v>363</v>
      </c>
      <c r="K70" s="40" t="s">
        <v>14</v>
      </c>
      <c r="L70" s="40"/>
      <c r="M70" s="40" t="s">
        <v>363</v>
      </c>
      <c r="N70" s="40"/>
      <c r="O70" s="40" t="s">
        <v>14</v>
      </c>
      <c r="P70" s="40"/>
      <c r="Q70" s="40" t="s">
        <v>14</v>
      </c>
      <c r="R70" s="40" t="s">
        <v>724</v>
      </c>
      <c r="S70" s="46" t="s">
        <v>404</v>
      </c>
      <c r="T70" s="40" t="s">
        <v>733</v>
      </c>
      <c r="U70" s="40" t="s">
        <v>466</v>
      </c>
      <c r="V70" s="41">
        <v>43299.0</v>
      </c>
      <c r="W70" s="40" t="s">
        <v>726</v>
      </c>
      <c r="X70" s="40" t="s">
        <v>468</v>
      </c>
      <c r="Y70" s="40" t="s">
        <v>734</v>
      </c>
      <c r="Z70" s="40">
        <v>7000.0</v>
      </c>
      <c r="AA70" s="40">
        <v>4000.0</v>
      </c>
      <c r="AB70" s="40">
        <v>12.0</v>
      </c>
      <c r="AC70" s="40" t="s">
        <v>735</v>
      </c>
      <c r="AD70" s="40">
        <v>1.17</v>
      </c>
      <c r="AE70" s="44"/>
      <c r="AF70" s="40">
        <v>14.0</v>
      </c>
      <c r="AG70" s="40" t="s">
        <v>736</v>
      </c>
      <c r="AH70" s="41">
        <v>43301.0</v>
      </c>
      <c r="AI70" s="40" t="s">
        <v>737</v>
      </c>
      <c r="AJ70" s="44"/>
      <c r="AK70" s="40">
        <v>25.2</v>
      </c>
      <c r="AL70" s="40"/>
      <c r="AM70" s="40" t="s">
        <v>408</v>
      </c>
      <c r="AN70" s="40" t="s">
        <v>731</v>
      </c>
      <c r="AO70" s="42" t="b">
        <f t="array" ref="AO70">SUMPRODUCT(--(K70=$AU$2:$AU$4))=0</f>
        <v>0</v>
      </c>
      <c r="AP70" s="42" t="b">
        <f t="array" ref="AP70">SUMPRODUCT(--(L70=$AU$2:$AU$4))=0</f>
        <v>0</v>
      </c>
    </row>
    <row r="71" ht="15.75" customHeight="1">
      <c r="A71" s="40" t="s">
        <v>738</v>
      </c>
      <c r="B71" s="40">
        <v>1.0</v>
      </c>
      <c r="C71" s="40" t="s">
        <v>410</v>
      </c>
      <c r="D71" s="40"/>
      <c r="E71" s="40" t="s">
        <v>14</v>
      </c>
      <c r="F71" s="40" t="s">
        <v>363</v>
      </c>
      <c r="G71" s="40" t="s">
        <v>363</v>
      </c>
      <c r="H71" s="40" t="s">
        <v>14</v>
      </c>
      <c r="I71" s="40" t="s">
        <v>363</v>
      </c>
      <c r="J71" s="40" t="s">
        <v>363</v>
      </c>
      <c r="K71" s="40" t="s">
        <v>14</v>
      </c>
      <c r="L71" s="40"/>
      <c r="M71" s="40" t="s">
        <v>363</v>
      </c>
      <c r="N71" s="40"/>
      <c r="O71" s="40" t="s">
        <v>14</v>
      </c>
      <c r="P71" s="40"/>
      <c r="Q71" s="40" t="s">
        <v>14</v>
      </c>
      <c r="R71" s="40" t="s">
        <v>724</v>
      </c>
      <c r="S71" s="46" t="s">
        <v>404</v>
      </c>
      <c r="T71" s="40" t="s">
        <v>733</v>
      </c>
      <c r="U71" s="40" t="s">
        <v>466</v>
      </c>
      <c r="V71" s="41">
        <v>43306.0</v>
      </c>
      <c r="W71" s="40" t="s">
        <v>726</v>
      </c>
      <c r="X71" s="40" t="s">
        <v>468</v>
      </c>
      <c r="Y71" s="40">
        <v>88000.0</v>
      </c>
      <c r="Z71" s="40">
        <v>7000.0</v>
      </c>
      <c r="AA71" s="40">
        <v>4000.0</v>
      </c>
      <c r="AB71" s="40">
        <v>12.0</v>
      </c>
      <c r="AC71" s="40" t="s">
        <v>739</v>
      </c>
      <c r="AD71" s="40">
        <v>1.57</v>
      </c>
      <c r="AE71" s="44"/>
      <c r="AF71" s="40">
        <v>14.0</v>
      </c>
      <c r="AG71" s="40" t="s">
        <v>740</v>
      </c>
      <c r="AH71" s="41">
        <v>43306.0</v>
      </c>
      <c r="AI71" s="40" t="s">
        <v>739</v>
      </c>
      <c r="AJ71" s="44"/>
      <c r="AK71" s="40">
        <v>15.4</v>
      </c>
      <c r="AL71" s="40"/>
      <c r="AM71" s="40" t="s">
        <v>408</v>
      </c>
      <c r="AN71" s="40" t="s">
        <v>741</v>
      </c>
      <c r="AO71" s="42" t="b">
        <f t="array" ref="AO71">SUMPRODUCT(--(K71=$AU$2:$AU$4))=0</f>
        <v>0</v>
      </c>
      <c r="AP71" s="42" t="b">
        <f t="array" ref="AP71">SUMPRODUCT(--(L71=$AU$2:$AU$4))=0</f>
        <v>0</v>
      </c>
    </row>
    <row r="72" ht="15.75" customHeight="1">
      <c r="A72" s="40" t="s">
        <v>742</v>
      </c>
      <c r="B72" s="40">
        <v>1.0</v>
      </c>
      <c r="C72" s="40" t="s">
        <v>410</v>
      </c>
      <c r="D72" s="40"/>
      <c r="E72" s="40" t="s">
        <v>14</v>
      </c>
      <c r="F72" s="40" t="s">
        <v>363</v>
      </c>
      <c r="G72" s="40" t="s">
        <v>363</v>
      </c>
      <c r="H72" s="40" t="s">
        <v>14</v>
      </c>
      <c r="I72" s="40" t="s">
        <v>363</v>
      </c>
      <c r="J72" s="40" t="s">
        <v>363</v>
      </c>
      <c r="K72" s="40" t="s">
        <v>14</v>
      </c>
      <c r="L72" s="40"/>
      <c r="M72" s="40" t="s">
        <v>363</v>
      </c>
      <c r="N72" s="40"/>
      <c r="O72" s="40" t="s">
        <v>14</v>
      </c>
      <c r="P72" s="40"/>
      <c r="Q72" s="40" t="s">
        <v>14</v>
      </c>
      <c r="R72" s="40" t="s">
        <v>724</v>
      </c>
      <c r="S72" s="46" t="s">
        <v>404</v>
      </c>
      <c r="T72" s="40" t="s">
        <v>743</v>
      </c>
      <c r="U72" s="40" t="s">
        <v>466</v>
      </c>
      <c r="V72" s="41">
        <v>43320.0</v>
      </c>
      <c r="W72" s="40" t="s">
        <v>726</v>
      </c>
      <c r="X72" s="40" t="s">
        <v>468</v>
      </c>
      <c r="Y72" s="40" t="s">
        <v>744</v>
      </c>
      <c r="Z72" s="40">
        <v>7000.0</v>
      </c>
      <c r="AA72" s="40">
        <v>4000.0</v>
      </c>
      <c r="AB72" s="40">
        <v>12.0</v>
      </c>
      <c r="AC72" s="40" t="s">
        <v>745</v>
      </c>
      <c r="AD72" s="40">
        <v>3.43</v>
      </c>
      <c r="AE72" s="44"/>
      <c r="AF72" s="40">
        <v>14.0</v>
      </c>
      <c r="AG72" s="40" t="s">
        <v>746</v>
      </c>
      <c r="AH72" s="41">
        <v>43322.0</v>
      </c>
      <c r="AI72" s="40" t="s">
        <v>747</v>
      </c>
      <c r="AJ72" s="44"/>
      <c r="AK72" s="40">
        <v>34.8</v>
      </c>
      <c r="AL72" s="40"/>
      <c r="AM72" s="40" t="s">
        <v>408</v>
      </c>
      <c r="AN72" s="40" t="s">
        <v>731</v>
      </c>
      <c r="AO72" s="42" t="b">
        <f t="array" ref="AO72">SUMPRODUCT(--(K72=$AU$2:$AU$4))=0</f>
        <v>0</v>
      </c>
      <c r="AP72" s="42" t="b">
        <f t="array" ref="AP72">SUMPRODUCT(--(L72=$AU$2:$AU$4))=0</f>
        <v>0</v>
      </c>
    </row>
    <row r="73" ht="15.75" customHeight="1">
      <c r="A73" s="40" t="s">
        <v>748</v>
      </c>
      <c r="B73" s="40">
        <v>2.0</v>
      </c>
      <c r="C73" s="40" t="s">
        <v>410</v>
      </c>
      <c r="D73" s="40"/>
      <c r="E73" s="40" t="s">
        <v>14</v>
      </c>
      <c r="F73" s="40" t="s">
        <v>363</v>
      </c>
      <c r="G73" s="40" t="s">
        <v>363</v>
      </c>
      <c r="H73" s="40" t="s">
        <v>14</v>
      </c>
      <c r="I73" s="40" t="s">
        <v>363</v>
      </c>
      <c r="J73" s="40" t="s">
        <v>363</v>
      </c>
      <c r="K73" s="40" t="s">
        <v>14</v>
      </c>
      <c r="L73" s="40"/>
      <c r="M73" s="40" t="s">
        <v>363</v>
      </c>
      <c r="N73" s="40"/>
      <c r="O73" s="40" t="s">
        <v>14</v>
      </c>
      <c r="P73" s="40"/>
      <c r="Q73" s="40" t="s">
        <v>14</v>
      </c>
      <c r="R73" s="40" t="s">
        <v>724</v>
      </c>
      <c r="S73" s="46" t="s">
        <v>404</v>
      </c>
      <c r="T73" s="40" t="s">
        <v>749</v>
      </c>
      <c r="U73" s="40" t="s">
        <v>466</v>
      </c>
      <c r="V73" s="41">
        <v>43320.0</v>
      </c>
      <c r="W73" s="40" t="s">
        <v>726</v>
      </c>
      <c r="X73" s="40" t="s">
        <v>468</v>
      </c>
      <c r="Y73" s="40" t="s">
        <v>750</v>
      </c>
      <c r="Z73" s="40">
        <v>7000.0</v>
      </c>
      <c r="AA73" s="40">
        <v>4000.0</v>
      </c>
      <c r="AB73" s="40">
        <v>12.0</v>
      </c>
      <c r="AC73" s="40" t="s">
        <v>751</v>
      </c>
      <c r="AD73" s="40">
        <v>2.28</v>
      </c>
      <c r="AE73" s="44"/>
      <c r="AF73" s="40">
        <v>14.0</v>
      </c>
      <c r="AG73" s="40" t="s">
        <v>752</v>
      </c>
      <c r="AH73" s="41">
        <v>43322.0</v>
      </c>
      <c r="AI73" s="40" t="s">
        <v>753</v>
      </c>
      <c r="AJ73" s="44"/>
      <c r="AK73" s="44"/>
      <c r="AL73" s="40"/>
      <c r="AM73" s="40" t="s">
        <v>408</v>
      </c>
      <c r="AN73" s="40" t="s">
        <v>731</v>
      </c>
      <c r="AO73" s="42" t="b">
        <f t="array" ref="AO73">SUMPRODUCT(--(K73=$AU$2:$AU$4))=0</f>
        <v>0</v>
      </c>
      <c r="AP73" s="42" t="b">
        <f t="array" ref="AP73">SUMPRODUCT(--(L73=$AU$2:$AU$4))=0</f>
        <v>0</v>
      </c>
    </row>
    <row r="74" ht="15.75" customHeight="1">
      <c r="A74" s="40" t="s">
        <v>754</v>
      </c>
      <c r="B74" s="40">
        <v>1.0</v>
      </c>
      <c r="C74" s="40" t="s">
        <v>410</v>
      </c>
      <c r="D74" s="40"/>
      <c r="E74" s="40" t="s">
        <v>14</v>
      </c>
      <c r="F74" s="40" t="s">
        <v>363</v>
      </c>
      <c r="G74" s="40" t="s">
        <v>363</v>
      </c>
      <c r="H74" s="40" t="s">
        <v>14</v>
      </c>
      <c r="I74" s="40" t="s">
        <v>363</v>
      </c>
      <c r="J74" s="40" t="s">
        <v>363</v>
      </c>
      <c r="K74" s="40" t="s">
        <v>14</v>
      </c>
      <c r="L74" s="40"/>
      <c r="M74" s="40" t="s">
        <v>363</v>
      </c>
      <c r="N74" s="40"/>
      <c r="O74" s="40" t="s">
        <v>14</v>
      </c>
      <c r="P74" s="40"/>
      <c r="Q74" s="40" t="s">
        <v>19</v>
      </c>
      <c r="R74" s="40" t="s">
        <v>755</v>
      </c>
      <c r="S74" s="40" t="s">
        <v>756</v>
      </c>
      <c r="T74" s="40" t="s">
        <v>757</v>
      </c>
      <c r="U74" s="40" t="s">
        <v>466</v>
      </c>
      <c r="V74" s="41">
        <v>43348.0</v>
      </c>
      <c r="W74" s="40" t="s">
        <v>758</v>
      </c>
      <c r="X74" s="44"/>
      <c r="Y74" s="40" t="s">
        <v>759</v>
      </c>
      <c r="Z74" s="40">
        <v>7000.0</v>
      </c>
      <c r="AA74" s="40">
        <v>4000.0</v>
      </c>
      <c r="AB74" s="40" t="s">
        <v>760</v>
      </c>
      <c r="AC74" s="40" t="s">
        <v>761</v>
      </c>
      <c r="AD74" s="40">
        <v>0.136</v>
      </c>
      <c r="AE74" s="44"/>
      <c r="AF74" s="40">
        <v>16.0</v>
      </c>
      <c r="AG74" s="40" t="s">
        <v>407</v>
      </c>
      <c r="AH74" s="41">
        <v>43349.0</v>
      </c>
      <c r="AI74" s="40" t="s">
        <v>762</v>
      </c>
      <c r="AJ74" s="44"/>
      <c r="AK74" s="40">
        <v>2.7</v>
      </c>
      <c r="AL74" s="40"/>
      <c r="AM74" s="40" t="s">
        <v>408</v>
      </c>
      <c r="AN74" s="40" t="s">
        <v>763</v>
      </c>
      <c r="AO74" s="42" t="b">
        <f t="array" ref="AO74">SUMPRODUCT(--(K74=$AU$2:$AU$4))=0</f>
        <v>0</v>
      </c>
      <c r="AP74" s="42" t="b">
        <f t="array" ref="AP74">SUMPRODUCT(--(L74=$AU$2:$AU$4))=0</f>
        <v>0</v>
      </c>
    </row>
    <row r="75" ht="15.75" customHeight="1">
      <c r="A75" s="40" t="s">
        <v>764</v>
      </c>
      <c r="B75" s="40">
        <v>2.0</v>
      </c>
      <c r="C75" s="40" t="s">
        <v>410</v>
      </c>
      <c r="D75" s="40"/>
      <c r="E75" s="40" t="s">
        <v>14</v>
      </c>
      <c r="F75" s="40" t="s">
        <v>363</v>
      </c>
      <c r="G75" s="40" t="s">
        <v>363</v>
      </c>
      <c r="H75" s="40" t="s">
        <v>14</v>
      </c>
      <c r="I75" s="40" t="s">
        <v>363</v>
      </c>
      <c r="J75" s="40" t="s">
        <v>363</v>
      </c>
      <c r="K75" s="40" t="s">
        <v>14</v>
      </c>
      <c r="L75" s="40"/>
      <c r="M75" s="40" t="s">
        <v>363</v>
      </c>
      <c r="N75" s="40"/>
      <c r="O75" s="40" t="s">
        <v>14</v>
      </c>
      <c r="P75" s="40"/>
      <c r="Q75" s="40" t="s">
        <v>19</v>
      </c>
      <c r="R75" s="40" t="s">
        <v>755</v>
      </c>
      <c r="S75" s="40" t="s">
        <v>756</v>
      </c>
      <c r="T75" s="40" t="s">
        <v>765</v>
      </c>
      <c r="U75" s="40" t="s">
        <v>466</v>
      </c>
      <c r="V75" s="41">
        <v>43348.0</v>
      </c>
      <c r="W75" s="40" t="s">
        <v>758</v>
      </c>
      <c r="X75" s="44"/>
      <c r="Y75" s="40" t="s">
        <v>759</v>
      </c>
      <c r="Z75" s="40">
        <v>7000.0</v>
      </c>
      <c r="AA75" s="40">
        <v>4000.0</v>
      </c>
      <c r="AB75" s="40" t="s">
        <v>760</v>
      </c>
      <c r="AC75" s="40" t="s">
        <v>766</v>
      </c>
      <c r="AD75" s="40">
        <v>0.114</v>
      </c>
      <c r="AE75" s="44"/>
      <c r="AF75" s="40">
        <v>16.0</v>
      </c>
      <c r="AG75" s="40" t="s">
        <v>413</v>
      </c>
      <c r="AH75" s="41">
        <v>43349.0</v>
      </c>
      <c r="AI75" s="40" t="s">
        <v>767</v>
      </c>
      <c r="AJ75" s="44"/>
      <c r="AK75" s="40">
        <v>3.3</v>
      </c>
      <c r="AL75" s="40"/>
      <c r="AM75" s="40" t="s">
        <v>408</v>
      </c>
      <c r="AN75" s="40" t="s">
        <v>763</v>
      </c>
      <c r="AO75" s="42" t="b">
        <f t="array" ref="AO75">SUMPRODUCT(--(K75=$AU$2:$AU$4))=0</f>
        <v>0</v>
      </c>
      <c r="AP75" s="42" t="b">
        <f t="array" ref="AP75">SUMPRODUCT(--(L75=$AU$2:$AU$4))=0</f>
        <v>0</v>
      </c>
    </row>
    <row r="76" ht="15.75" customHeight="1">
      <c r="A76" s="40" t="s">
        <v>768</v>
      </c>
      <c r="B76" s="40">
        <v>3.0</v>
      </c>
      <c r="C76" s="40" t="s">
        <v>410</v>
      </c>
      <c r="D76" s="40"/>
      <c r="E76" s="40" t="s">
        <v>14</v>
      </c>
      <c r="F76" s="40" t="s">
        <v>363</v>
      </c>
      <c r="G76" s="40" t="s">
        <v>363</v>
      </c>
      <c r="H76" s="40" t="s">
        <v>14</v>
      </c>
      <c r="I76" s="40" t="s">
        <v>363</v>
      </c>
      <c r="J76" s="40" t="s">
        <v>363</v>
      </c>
      <c r="K76" s="40" t="s">
        <v>14</v>
      </c>
      <c r="L76" s="40"/>
      <c r="M76" s="40" t="s">
        <v>363</v>
      </c>
      <c r="N76" s="40"/>
      <c r="O76" s="40" t="s">
        <v>14</v>
      </c>
      <c r="P76" s="40"/>
      <c r="Q76" s="40" t="s">
        <v>14</v>
      </c>
      <c r="R76" s="40" t="s">
        <v>769</v>
      </c>
      <c r="S76" s="40" t="s">
        <v>770</v>
      </c>
      <c r="T76" s="40" t="s">
        <v>771</v>
      </c>
      <c r="U76" s="40" t="s">
        <v>466</v>
      </c>
      <c r="V76" s="41">
        <v>43348.0</v>
      </c>
      <c r="W76" s="40" t="s">
        <v>726</v>
      </c>
      <c r="X76" s="40" t="s">
        <v>719</v>
      </c>
      <c r="Y76" s="40" t="s">
        <v>772</v>
      </c>
      <c r="Z76" s="40">
        <v>7000.0</v>
      </c>
      <c r="AA76" s="40">
        <v>4000.0</v>
      </c>
      <c r="AB76" s="40">
        <v>12.0</v>
      </c>
      <c r="AC76" s="40" t="s">
        <v>773</v>
      </c>
      <c r="AD76" s="40">
        <v>0.518</v>
      </c>
      <c r="AE76" s="44"/>
      <c r="AF76" s="40">
        <v>14.0</v>
      </c>
      <c r="AG76" s="40" t="s">
        <v>418</v>
      </c>
      <c r="AH76" s="41">
        <v>43349.0</v>
      </c>
      <c r="AI76" s="40" t="s">
        <v>774</v>
      </c>
      <c r="AJ76" s="44"/>
      <c r="AK76" s="40">
        <v>14.7</v>
      </c>
      <c r="AL76" s="40"/>
      <c r="AM76" s="40" t="s">
        <v>408</v>
      </c>
      <c r="AN76" s="40" t="s">
        <v>775</v>
      </c>
      <c r="AO76" s="42" t="b">
        <f t="array" ref="AO76">SUMPRODUCT(--(K76=$AU$2:$AU$4))=0</f>
        <v>0</v>
      </c>
      <c r="AP76" s="42" t="b">
        <f t="array" ref="AP76">SUMPRODUCT(--(L76=$AU$2:$AU$4))=0</f>
        <v>0</v>
      </c>
    </row>
    <row r="77" ht="15.75" customHeight="1">
      <c r="A77" s="40" t="s">
        <v>776</v>
      </c>
      <c r="B77" s="40">
        <v>4.0</v>
      </c>
      <c r="C77" s="40" t="s">
        <v>410</v>
      </c>
      <c r="D77" s="40"/>
      <c r="E77" s="40" t="s">
        <v>14</v>
      </c>
      <c r="F77" s="40" t="s">
        <v>363</v>
      </c>
      <c r="G77" s="40" t="s">
        <v>363</v>
      </c>
      <c r="H77" s="40" t="s">
        <v>14</v>
      </c>
      <c r="I77" s="40" t="s">
        <v>363</v>
      </c>
      <c r="J77" s="40" t="s">
        <v>363</v>
      </c>
      <c r="K77" s="40" t="s">
        <v>14</v>
      </c>
      <c r="L77" s="40"/>
      <c r="M77" s="40" t="s">
        <v>363</v>
      </c>
      <c r="N77" s="40"/>
      <c r="O77" s="40" t="s">
        <v>14</v>
      </c>
      <c r="P77" s="40"/>
      <c r="Q77" s="40" t="s">
        <v>14</v>
      </c>
      <c r="R77" s="40" t="s">
        <v>769</v>
      </c>
      <c r="S77" s="40" t="s">
        <v>770</v>
      </c>
      <c r="T77" s="40" t="s">
        <v>777</v>
      </c>
      <c r="U77" s="40" t="s">
        <v>466</v>
      </c>
      <c r="V77" s="41">
        <v>43348.0</v>
      </c>
      <c r="W77" s="40" t="s">
        <v>726</v>
      </c>
      <c r="X77" s="40" t="s">
        <v>719</v>
      </c>
      <c r="Y77" s="40" t="s">
        <v>778</v>
      </c>
      <c r="Z77" s="40">
        <v>7000.0</v>
      </c>
      <c r="AA77" s="40">
        <v>4000.0</v>
      </c>
      <c r="AB77" s="40">
        <v>12.0</v>
      </c>
      <c r="AC77" s="40" t="s">
        <v>779</v>
      </c>
      <c r="AD77" s="40">
        <v>0.611</v>
      </c>
      <c r="AE77" s="44"/>
      <c r="AF77" s="40">
        <v>14.0</v>
      </c>
      <c r="AG77" s="40" t="s">
        <v>423</v>
      </c>
      <c r="AH77" s="41">
        <v>43349.0</v>
      </c>
      <c r="AI77" s="40" t="s">
        <v>780</v>
      </c>
      <c r="AJ77" s="44"/>
      <c r="AK77" s="40">
        <v>18.0</v>
      </c>
      <c r="AL77" s="40"/>
      <c r="AM77" s="40" t="s">
        <v>408</v>
      </c>
      <c r="AN77" s="40" t="s">
        <v>775</v>
      </c>
      <c r="AO77" s="42" t="b">
        <f t="array" ref="AO77">SUMPRODUCT(--(K77=$AU$2:$AU$4))=0</f>
        <v>0</v>
      </c>
      <c r="AP77" s="42" t="b">
        <f t="array" ref="AP77">SUMPRODUCT(--(L77=$AU$2:$AU$4))=0</f>
        <v>0</v>
      </c>
    </row>
    <row r="78" ht="15.75" customHeight="1">
      <c r="A78" s="40" t="s">
        <v>781</v>
      </c>
      <c r="B78" s="40">
        <v>5.0</v>
      </c>
      <c r="C78" s="40" t="s">
        <v>410</v>
      </c>
      <c r="D78" s="40"/>
      <c r="E78" s="40" t="s">
        <v>14</v>
      </c>
      <c r="F78" s="40" t="s">
        <v>363</v>
      </c>
      <c r="G78" s="40" t="s">
        <v>363</v>
      </c>
      <c r="H78" s="40" t="s">
        <v>14</v>
      </c>
      <c r="I78" s="40" t="s">
        <v>363</v>
      </c>
      <c r="J78" s="40" t="s">
        <v>363</v>
      </c>
      <c r="K78" s="40" t="s">
        <v>14</v>
      </c>
      <c r="L78" s="40"/>
      <c r="M78" s="40" t="s">
        <v>363</v>
      </c>
      <c r="N78" s="40"/>
      <c r="O78" s="40" t="s">
        <v>14</v>
      </c>
      <c r="P78" s="40"/>
      <c r="Q78" s="40" t="s">
        <v>14</v>
      </c>
      <c r="R78" s="40" t="s">
        <v>769</v>
      </c>
      <c r="S78" s="40" t="s">
        <v>770</v>
      </c>
      <c r="T78" s="40" t="s">
        <v>782</v>
      </c>
      <c r="U78" s="40" t="s">
        <v>466</v>
      </c>
      <c r="V78" s="41">
        <v>43348.0</v>
      </c>
      <c r="W78" s="40" t="s">
        <v>726</v>
      </c>
      <c r="X78" s="40" t="s">
        <v>719</v>
      </c>
      <c r="Y78" s="40" t="s">
        <v>783</v>
      </c>
      <c r="Z78" s="40">
        <v>7000.0</v>
      </c>
      <c r="AA78" s="40">
        <v>4000.0</v>
      </c>
      <c r="AB78" s="40">
        <v>12.0</v>
      </c>
      <c r="AC78" s="40" t="s">
        <v>784</v>
      </c>
      <c r="AD78" s="40">
        <v>0.551</v>
      </c>
      <c r="AE78" s="44"/>
      <c r="AF78" s="40">
        <v>14.0</v>
      </c>
      <c r="AG78" s="40" t="s">
        <v>785</v>
      </c>
      <c r="AH78" s="41">
        <v>43349.0</v>
      </c>
      <c r="AI78" s="40" t="s">
        <v>786</v>
      </c>
      <c r="AJ78" s="44"/>
      <c r="AK78" s="40">
        <v>14.7</v>
      </c>
      <c r="AL78" s="40"/>
      <c r="AM78" s="40" t="s">
        <v>408</v>
      </c>
      <c r="AN78" s="40" t="s">
        <v>775</v>
      </c>
      <c r="AO78" s="42" t="b">
        <f t="array" ref="AO78">SUMPRODUCT(--(K78=$AU$2:$AU$4))=0</f>
        <v>0</v>
      </c>
      <c r="AP78" s="42" t="b">
        <f t="array" ref="AP78">SUMPRODUCT(--(L78=$AU$2:$AU$4))=0</f>
        <v>0</v>
      </c>
    </row>
    <row r="79" ht="15.75" customHeight="1">
      <c r="A79" s="40" t="s">
        <v>787</v>
      </c>
      <c r="B79" s="40">
        <v>6.0</v>
      </c>
      <c r="C79" s="40" t="s">
        <v>410</v>
      </c>
      <c r="D79" s="40"/>
      <c r="E79" s="40" t="s">
        <v>14</v>
      </c>
      <c r="F79" s="40" t="s">
        <v>363</v>
      </c>
      <c r="G79" s="40" t="s">
        <v>363</v>
      </c>
      <c r="H79" s="40" t="s">
        <v>14</v>
      </c>
      <c r="I79" s="40" t="s">
        <v>363</v>
      </c>
      <c r="J79" s="40" t="s">
        <v>363</v>
      </c>
      <c r="K79" s="40" t="s">
        <v>14</v>
      </c>
      <c r="L79" s="40"/>
      <c r="M79" s="40" t="s">
        <v>363</v>
      </c>
      <c r="N79" s="40"/>
      <c r="O79" s="40" t="s">
        <v>14</v>
      </c>
      <c r="P79" s="40"/>
      <c r="Q79" s="40" t="s">
        <v>14</v>
      </c>
      <c r="R79" s="40" t="s">
        <v>464</v>
      </c>
      <c r="S79" s="46" t="s">
        <v>404</v>
      </c>
      <c r="T79" s="40" t="s">
        <v>788</v>
      </c>
      <c r="U79" s="40" t="s">
        <v>789</v>
      </c>
      <c r="V79" s="41">
        <v>43349.0</v>
      </c>
      <c r="W79" s="40" t="s">
        <v>726</v>
      </c>
      <c r="X79" s="40" t="s">
        <v>468</v>
      </c>
      <c r="Y79" s="40" t="s">
        <v>790</v>
      </c>
      <c r="Z79" s="40">
        <v>7000.0</v>
      </c>
      <c r="AA79" s="40">
        <v>4000.0</v>
      </c>
      <c r="AB79" s="40">
        <v>12.0</v>
      </c>
      <c r="AC79" s="40" t="s">
        <v>791</v>
      </c>
      <c r="AD79" s="40">
        <v>1.45</v>
      </c>
      <c r="AE79" s="44"/>
      <c r="AF79" s="40">
        <v>14.0</v>
      </c>
      <c r="AG79" s="40" t="s">
        <v>792</v>
      </c>
      <c r="AH79" s="41">
        <v>43349.0</v>
      </c>
      <c r="AI79" s="40" t="s">
        <v>793</v>
      </c>
      <c r="AJ79" s="44"/>
      <c r="AK79" s="40">
        <v>27.5</v>
      </c>
      <c r="AL79" s="40"/>
      <c r="AM79" s="40" t="s">
        <v>408</v>
      </c>
      <c r="AN79" s="40" t="s">
        <v>763</v>
      </c>
      <c r="AO79" s="42" t="b">
        <f t="array" ref="AO79">SUMPRODUCT(--(K79=$AU$2:$AU$4))=0</f>
        <v>0</v>
      </c>
      <c r="AP79" s="42" t="b">
        <f t="array" ref="AP79">SUMPRODUCT(--(L79=$AU$2:$AU$4))=0</f>
        <v>0</v>
      </c>
    </row>
    <row r="80" ht="15.75" customHeight="1">
      <c r="A80" s="40" t="s">
        <v>794</v>
      </c>
      <c r="B80" s="40">
        <v>7.0</v>
      </c>
      <c r="C80" s="40" t="s">
        <v>410</v>
      </c>
      <c r="D80" s="40"/>
      <c r="E80" s="40" t="s">
        <v>14</v>
      </c>
      <c r="F80" s="40" t="s">
        <v>363</v>
      </c>
      <c r="G80" s="40" t="s">
        <v>363</v>
      </c>
      <c r="H80" s="40" t="s">
        <v>14</v>
      </c>
      <c r="I80" s="40" t="s">
        <v>363</v>
      </c>
      <c r="J80" s="40" t="s">
        <v>363</v>
      </c>
      <c r="K80" s="40" t="s">
        <v>14</v>
      </c>
      <c r="L80" s="40"/>
      <c r="M80" s="40" t="s">
        <v>363</v>
      </c>
      <c r="N80" s="40"/>
      <c r="O80" s="40" t="s">
        <v>14</v>
      </c>
      <c r="P80" s="40"/>
      <c r="Q80" s="40" t="s">
        <v>14</v>
      </c>
      <c r="R80" s="40" t="s">
        <v>464</v>
      </c>
      <c r="S80" s="46" t="s">
        <v>404</v>
      </c>
      <c r="T80" s="40" t="s">
        <v>795</v>
      </c>
      <c r="U80" s="40" t="s">
        <v>789</v>
      </c>
      <c r="V80" s="41">
        <v>43349.0</v>
      </c>
      <c r="W80" s="40" t="s">
        <v>726</v>
      </c>
      <c r="X80" s="40" t="s">
        <v>468</v>
      </c>
      <c r="Y80" s="40" t="s">
        <v>796</v>
      </c>
      <c r="Z80" s="40">
        <v>7000.0</v>
      </c>
      <c r="AA80" s="40">
        <v>4000.0</v>
      </c>
      <c r="AB80" s="40">
        <v>12.0</v>
      </c>
      <c r="AC80" s="40" t="s">
        <v>797</v>
      </c>
      <c r="AD80" s="40">
        <v>1.81</v>
      </c>
      <c r="AE80" s="44"/>
      <c r="AF80" s="40">
        <v>14.0</v>
      </c>
      <c r="AG80" s="40" t="s">
        <v>798</v>
      </c>
      <c r="AH80" s="41">
        <v>43349.0</v>
      </c>
      <c r="AI80" s="40" t="s">
        <v>799</v>
      </c>
      <c r="AJ80" s="44"/>
      <c r="AK80" s="40">
        <v>27.2</v>
      </c>
      <c r="AL80" s="40"/>
      <c r="AM80" s="40" t="s">
        <v>408</v>
      </c>
      <c r="AN80" s="40" t="s">
        <v>763</v>
      </c>
      <c r="AO80" s="42" t="b">
        <f t="array" ref="AO80">SUMPRODUCT(--(K80=$AU$2:$AU$4))=0</f>
        <v>0</v>
      </c>
      <c r="AP80" s="42" t="b">
        <f t="array" ref="AP80">SUMPRODUCT(--(L80=$AU$2:$AU$4))=0</f>
        <v>0</v>
      </c>
    </row>
    <row r="81" ht="15.75" customHeight="1">
      <c r="A81" s="40" t="s">
        <v>800</v>
      </c>
      <c r="B81" s="40">
        <v>1.0</v>
      </c>
      <c r="C81" s="40" t="s">
        <v>410</v>
      </c>
      <c r="D81" s="40"/>
      <c r="E81" s="40" t="s">
        <v>14</v>
      </c>
      <c r="F81" s="40" t="s">
        <v>363</v>
      </c>
      <c r="G81" s="40" t="s">
        <v>363</v>
      </c>
      <c r="H81" s="40" t="s">
        <v>14</v>
      </c>
      <c r="I81" s="40" t="s">
        <v>363</v>
      </c>
      <c r="J81" s="40" t="s">
        <v>363</v>
      </c>
      <c r="K81" s="40" t="s">
        <v>14</v>
      </c>
      <c r="L81" s="40"/>
      <c r="M81" s="40" t="s">
        <v>363</v>
      </c>
      <c r="N81" s="40"/>
      <c r="O81" s="40" t="s">
        <v>14</v>
      </c>
      <c r="P81" s="40"/>
      <c r="Q81" s="40" t="s">
        <v>14</v>
      </c>
      <c r="R81" s="40" t="s">
        <v>464</v>
      </c>
      <c r="S81" s="46" t="s">
        <v>404</v>
      </c>
      <c r="T81" s="40" t="s">
        <v>801</v>
      </c>
      <c r="U81" s="40" t="s">
        <v>466</v>
      </c>
      <c r="V81" s="41">
        <v>43356.0</v>
      </c>
      <c r="W81" s="40" t="s">
        <v>802</v>
      </c>
      <c r="X81" s="40" t="s">
        <v>468</v>
      </c>
      <c r="Y81" s="40" t="s">
        <v>803</v>
      </c>
      <c r="Z81" s="40">
        <v>6200.0</v>
      </c>
      <c r="AA81" s="40">
        <v>3500.0</v>
      </c>
      <c r="AB81" s="40">
        <v>12.0</v>
      </c>
      <c r="AC81" s="40" t="s">
        <v>804</v>
      </c>
      <c r="AD81" s="40">
        <v>1.74</v>
      </c>
      <c r="AE81" s="44"/>
      <c r="AF81" s="40">
        <v>16.0</v>
      </c>
      <c r="AG81" s="40" t="s">
        <v>805</v>
      </c>
      <c r="AH81" s="41">
        <v>43362.0</v>
      </c>
      <c r="AI81" s="40" t="s">
        <v>806</v>
      </c>
      <c r="AJ81" s="44"/>
      <c r="AK81" s="40">
        <v>41.5</v>
      </c>
      <c r="AL81" s="40"/>
      <c r="AM81" s="40" t="s">
        <v>408</v>
      </c>
      <c r="AN81" s="40" t="s">
        <v>807</v>
      </c>
      <c r="AO81" s="42" t="b">
        <f t="array" ref="AO81">SUMPRODUCT(--(K81=$AU$2:$AU$4))=0</f>
        <v>0</v>
      </c>
      <c r="AP81" s="42" t="b">
        <f t="array" ref="AP81">SUMPRODUCT(--(L81=$AU$2:$AU$4))=0</f>
        <v>0</v>
      </c>
    </row>
    <row r="82" ht="15.75" customHeight="1">
      <c r="A82" s="40" t="s">
        <v>808</v>
      </c>
      <c r="B82" s="40">
        <v>2.0</v>
      </c>
      <c r="C82" s="40" t="s">
        <v>410</v>
      </c>
      <c r="D82" s="40"/>
      <c r="E82" s="40" t="s">
        <v>14</v>
      </c>
      <c r="F82" s="40" t="s">
        <v>363</v>
      </c>
      <c r="G82" s="40" t="s">
        <v>363</v>
      </c>
      <c r="H82" s="40" t="s">
        <v>14</v>
      </c>
      <c r="I82" s="40" t="s">
        <v>363</v>
      </c>
      <c r="J82" s="40" t="s">
        <v>363</v>
      </c>
      <c r="K82" s="40" t="s">
        <v>14</v>
      </c>
      <c r="L82" s="40"/>
      <c r="M82" s="40" t="s">
        <v>363</v>
      </c>
      <c r="N82" s="40"/>
      <c r="O82" s="40" t="s">
        <v>14</v>
      </c>
      <c r="P82" s="40"/>
      <c r="Q82" s="40" t="s">
        <v>14</v>
      </c>
      <c r="R82" s="40" t="s">
        <v>464</v>
      </c>
      <c r="S82" s="46" t="s">
        <v>404</v>
      </c>
      <c r="T82" s="40" t="s">
        <v>809</v>
      </c>
      <c r="U82" s="40" t="s">
        <v>466</v>
      </c>
      <c r="V82" s="41">
        <v>43356.0</v>
      </c>
      <c r="W82" s="40" t="s">
        <v>802</v>
      </c>
      <c r="X82" s="40" t="s">
        <v>468</v>
      </c>
      <c r="Y82" s="40" t="s">
        <v>810</v>
      </c>
      <c r="Z82" s="40">
        <v>7000.0</v>
      </c>
      <c r="AA82" s="40">
        <v>4000.0</v>
      </c>
      <c r="AB82" s="40">
        <v>12.0</v>
      </c>
      <c r="AC82" s="40" t="s">
        <v>811</v>
      </c>
      <c r="AD82" s="40">
        <v>4.59</v>
      </c>
      <c r="AE82" s="44"/>
      <c r="AF82" s="40">
        <v>14.0</v>
      </c>
      <c r="AG82" s="40" t="s">
        <v>812</v>
      </c>
      <c r="AH82" s="41">
        <v>43362.0</v>
      </c>
      <c r="AI82" s="40" t="s">
        <v>813</v>
      </c>
      <c r="AJ82" s="44"/>
      <c r="AK82" s="40">
        <v>33.0</v>
      </c>
      <c r="AL82" s="40"/>
      <c r="AM82" s="40" t="s">
        <v>408</v>
      </c>
      <c r="AN82" s="40" t="s">
        <v>807</v>
      </c>
      <c r="AO82" s="42" t="b">
        <f t="array" ref="AO82">SUMPRODUCT(--(K82=$AU$2:$AU$4))=0</f>
        <v>0</v>
      </c>
      <c r="AP82" s="42" t="b">
        <f t="array" ref="AP82">SUMPRODUCT(--(L82=$AU$2:$AU$4))=0</f>
        <v>0</v>
      </c>
    </row>
    <row r="83" ht="15.75" customHeight="1">
      <c r="A83" s="40" t="s">
        <v>814</v>
      </c>
      <c r="B83" s="40">
        <v>1.0</v>
      </c>
      <c r="C83" s="40" t="s">
        <v>410</v>
      </c>
      <c r="D83" s="40"/>
      <c r="E83" s="40" t="s">
        <v>14</v>
      </c>
      <c r="F83" s="40" t="s">
        <v>363</v>
      </c>
      <c r="G83" s="40" t="s">
        <v>363</v>
      </c>
      <c r="H83" s="40" t="s">
        <v>14</v>
      </c>
      <c r="I83" s="40" t="s">
        <v>363</v>
      </c>
      <c r="J83" s="40" t="s">
        <v>363</v>
      </c>
      <c r="K83" s="40" t="s">
        <v>14</v>
      </c>
      <c r="L83" s="40"/>
      <c r="M83" s="40" t="s">
        <v>363</v>
      </c>
      <c r="N83" s="40"/>
      <c r="O83" s="40" t="s">
        <v>14</v>
      </c>
      <c r="P83" s="40"/>
      <c r="Q83" s="40" t="s">
        <v>14</v>
      </c>
      <c r="R83" s="40" t="s">
        <v>464</v>
      </c>
      <c r="S83" s="46" t="s">
        <v>404</v>
      </c>
      <c r="T83" s="40" t="s">
        <v>815</v>
      </c>
      <c r="U83" s="40" t="s">
        <v>466</v>
      </c>
      <c r="V83" s="41">
        <v>43357.0</v>
      </c>
      <c r="W83" s="40" t="s">
        <v>726</v>
      </c>
      <c r="X83" s="44"/>
      <c r="Y83" s="40" t="s">
        <v>816</v>
      </c>
      <c r="Z83" s="40">
        <v>7000.0</v>
      </c>
      <c r="AA83" s="40">
        <v>4000.0</v>
      </c>
      <c r="AB83" s="40">
        <v>12.0</v>
      </c>
      <c r="AC83" s="40" t="s">
        <v>817</v>
      </c>
      <c r="AD83" s="40">
        <v>9.49</v>
      </c>
      <c r="AE83" s="44"/>
      <c r="AF83" s="40">
        <v>14.0</v>
      </c>
      <c r="AG83" s="40" t="s">
        <v>818</v>
      </c>
      <c r="AH83" s="41">
        <v>43362.0</v>
      </c>
      <c r="AI83" s="40" t="s">
        <v>819</v>
      </c>
      <c r="AJ83" s="44"/>
      <c r="AK83" s="40">
        <v>33.0</v>
      </c>
      <c r="AL83" s="40"/>
      <c r="AM83" s="40" t="s">
        <v>408</v>
      </c>
      <c r="AN83" s="40" t="s">
        <v>807</v>
      </c>
      <c r="AO83" s="42" t="b">
        <f t="array" ref="AO83">SUMPRODUCT(--(K83=$AU$2:$AU$4))=0</f>
        <v>0</v>
      </c>
      <c r="AP83" s="42" t="b">
        <f t="array" ref="AP83">SUMPRODUCT(--(L83=$AU$2:$AU$4))=0</f>
        <v>0</v>
      </c>
    </row>
    <row r="84" ht="15.75" customHeight="1">
      <c r="A84" s="40" t="s">
        <v>820</v>
      </c>
      <c r="B84" s="40">
        <v>2.0</v>
      </c>
      <c r="C84" s="40" t="s">
        <v>410</v>
      </c>
      <c r="D84" s="40"/>
      <c r="E84" s="40" t="s">
        <v>14</v>
      </c>
      <c r="F84" s="40" t="s">
        <v>363</v>
      </c>
      <c r="G84" s="40" t="s">
        <v>363</v>
      </c>
      <c r="H84" s="40" t="s">
        <v>14</v>
      </c>
      <c r="I84" s="40" t="s">
        <v>363</v>
      </c>
      <c r="J84" s="40" t="s">
        <v>363</v>
      </c>
      <c r="K84" s="40" t="s">
        <v>14</v>
      </c>
      <c r="L84" s="40"/>
      <c r="M84" s="40" t="s">
        <v>363</v>
      </c>
      <c r="N84" s="40"/>
      <c r="O84" s="40" t="s">
        <v>14</v>
      </c>
      <c r="P84" s="40"/>
      <c r="Q84" s="40" t="s">
        <v>14</v>
      </c>
      <c r="R84" s="40" t="s">
        <v>464</v>
      </c>
      <c r="S84" s="46" t="s">
        <v>404</v>
      </c>
      <c r="T84" s="40" t="s">
        <v>821</v>
      </c>
      <c r="U84" s="40" t="s">
        <v>466</v>
      </c>
      <c r="V84" s="41">
        <v>43357.0</v>
      </c>
      <c r="W84" s="40" t="s">
        <v>726</v>
      </c>
      <c r="X84" s="44"/>
      <c r="Y84" s="40" t="s">
        <v>822</v>
      </c>
      <c r="Z84" s="40">
        <v>7000.0</v>
      </c>
      <c r="AA84" s="40">
        <v>4000.0</v>
      </c>
      <c r="AB84" s="40">
        <v>12.0</v>
      </c>
      <c r="AC84" s="40" t="s">
        <v>823</v>
      </c>
      <c r="AD84" s="40">
        <v>5.16</v>
      </c>
      <c r="AE84" s="44"/>
      <c r="AF84" s="40">
        <v>14.0</v>
      </c>
      <c r="AG84" s="40" t="s">
        <v>824</v>
      </c>
      <c r="AH84" s="41">
        <v>43362.0</v>
      </c>
      <c r="AI84" s="40" t="s">
        <v>825</v>
      </c>
      <c r="AJ84" s="44"/>
      <c r="AK84" s="40">
        <v>35.1</v>
      </c>
      <c r="AL84" s="40"/>
      <c r="AM84" s="40" t="s">
        <v>408</v>
      </c>
      <c r="AN84" s="40" t="s">
        <v>807</v>
      </c>
      <c r="AO84" s="42" t="b">
        <f t="array" ref="AO84">SUMPRODUCT(--(K84=$AU$2:$AU$4))=0</f>
        <v>0</v>
      </c>
      <c r="AP84" s="42" t="b">
        <f t="array" ref="AP84">SUMPRODUCT(--(L84=$AU$2:$AU$4))=0</f>
        <v>0</v>
      </c>
    </row>
    <row r="85" ht="15.75" customHeight="1">
      <c r="A85" s="40" t="s">
        <v>826</v>
      </c>
      <c r="B85" s="40">
        <v>3.0</v>
      </c>
      <c r="C85" s="40" t="s">
        <v>410</v>
      </c>
      <c r="D85" s="40"/>
      <c r="E85" s="40" t="s">
        <v>827</v>
      </c>
      <c r="F85" s="40" t="s">
        <v>828</v>
      </c>
      <c r="G85" s="40"/>
      <c r="H85" s="40" t="s">
        <v>827</v>
      </c>
      <c r="I85" s="40"/>
      <c r="J85" s="40"/>
      <c r="K85" s="40" t="s">
        <v>14</v>
      </c>
      <c r="L85" s="40"/>
      <c r="M85" s="40" t="s">
        <v>363</v>
      </c>
      <c r="N85" s="40"/>
      <c r="O85" s="40" t="s">
        <v>14</v>
      </c>
      <c r="P85" s="40"/>
      <c r="Q85" s="40" t="s">
        <v>14</v>
      </c>
      <c r="R85" s="40" t="s">
        <v>829</v>
      </c>
      <c r="S85" s="40" t="s">
        <v>16</v>
      </c>
      <c r="T85" s="40" t="s">
        <v>830</v>
      </c>
      <c r="U85" s="40" t="s">
        <v>466</v>
      </c>
      <c r="V85" s="41">
        <v>43357.0</v>
      </c>
      <c r="W85" s="40" t="s">
        <v>831</v>
      </c>
      <c r="X85" s="40" t="s">
        <v>468</v>
      </c>
      <c r="Y85" s="40" t="s">
        <v>832</v>
      </c>
      <c r="Z85" s="40">
        <v>7000.0</v>
      </c>
      <c r="AA85" s="40">
        <v>4000.0</v>
      </c>
      <c r="AB85" s="40">
        <v>12.0</v>
      </c>
      <c r="AC85" s="40" t="s">
        <v>833</v>
      </c>
      <c r="AD85" s="40">
        <v>0.95</v>
      </c>
      <c r="AE85" s="44"/>
      <c r="AF85" s="40">
        <v>16.0</v>
      </c>
      <c r="AG85" s="40" t="s">
        <v>834</v>
      </c>
      <c r="AH85" s="41">
        <v>43362.0</v>
      </c>
      <c r="AI85" s="40" t="s">
        <v>835</v>
      </c>
      <c r="AJ85" s="44"/>
      <c r="AK85" s="40">
        <v>36.5</v>
      </c>
      <c r="AL85" s="40"/>
      <c r="AM85" s="40" t="s">
        <v>408</v>
      </c>
      <c r="AN85" s="40" t="s">
        <v>836</v>
      </c>
      <c r="AO85" s="42" t="b">
        <f t="array" ref="AO85">SUMPRODUCT(--(K85=$AU$2:$AU$4))=0</f>
        <v>0</v>
      </c>
      <c r="AP85" s="42" t="b">
        <f t="array" ref="AP85">SUMPRODUCT(--(L85=$AU$2:$AU$4))=0</f>
        <v>0</v>
      </c>
    </row>
    <row r="86" ht="15.75" customHeight="1">
      <c r="A86" s="40" t="s">
        <v>837</v>
      </c>
      <c r="B86" s="40">
        <v>1.0</v>
      </c>
      <c r="C86" s="40" t="s">
        <v>410</v>
      </c>
      <c r="D86" s="40"/>
      <c r="E86" s="40" t="s">
        <v>14</v>
      </c>
      <c r="F86" s="40" t="s">
        <v>363</v>
      </c>
      <c r="G86" s="40" t="s">
        <v>363</v>
      </c>
      <c r="H86" s="40" t="s">
        <v>14</v>
      </c>
      <c r="I86" s="40" t="s">
        <v>363</v>
      </c>
      <c r="J86" s="40" t="s">
        <v>363</v>
      </c>
      <c r="K86" s="40" t="s">
        <v>14</v>
      </c>
      <c r="L86" s="40"/>
      <c r="M86" s="40" t="s">
        <v>363</v>
      </c>
      <c r="N86" s="40"/>
      <c r="O86" s="40" t="s">
        <v>14</v>
      </c>
      <c r="P86" s="40"/>
      <c r="Q86" s="40" t="s">
        <v>14</v>
      </c>
      <c r="R86" s="40" t="s">
        <v>838</v>
      </c>
      <c r="S86" s="46" t="s">
        <v>404</v>
      </c>
      <c r="T86" s="40" t="s">
        <v>839</v>
      </c>
      <c r="U86" s="40" t="s">
        <v>789</v>
      </c>
      <c r="V86" s="41">
        <v>43376.0</v>
      </c>
      <c r="W86" s="40" t="s">
        <v>726</v>
      </c>
      <c r="X86" s="40" t="s">
        <v>468</v>
      </c>
      <c r="Y86" s="40" t="s">
        <v>840</v>
      </c>
      <c r="Z86" s="40">
        <v>7000.0</v>
      </c>
      <c r="AA86" s="40">
        <v>4000.0</v>
      </c>
      <c r="AB86" s="40">
        <v>12.0</v>
      </c>
      <c r="AC86" s="40" t="s">
        <v>841</v>
      </c>
      <c r="AD86" s="40">
        <v>2.32</v>
      </c>
      <c r="AE86" s="44"/>
      <c r="AF86" s="40">
        <v>14.0</v>
      </c>
      <c r="AG86" s="40" t="s">
        <v>842</v>
      </c>
      <c r="AH86" s="41">
        <v>43377.0</v>
      </c>
      <c r="AI86" s="40" t="s">
        <v>841</v>
      </c>
      <c r="AJ86" s="44"/>
      <c r="AK86" s="40">
        <v>38.8</v>
      </c>
      <c r="AL86" s="40"/>
      <c r="AM86" s="40" t="s">
        <v>408</v>
      </c>
      <c r="AN86" s="40" t="s">
        <v>843</v>
      </c>
      <c r="AO86" s="42" t="b">
        <f t="array" ref="AO86">SUMPRODUCT(--(K86=$AU$2:$AU$4))=0</f>
        <v>0</v>
      </c>
      <c r="AP86" s="42" t="b">
        <f t="array" ref="AP86">SUMPRODUCT(--(L86=$AU$2:$AU$4))=0</f>
        <v>0</v>
      </c>
    </row>
    <row r="87" ht="15.75" customHeight="1">
      <c r="A87" s="40" t="s">
        <v>844</v>
      </c>
      <c r="B87" s="40">
        <v>2.0</v>
      </c>
      <c r="C87" s="40" t="s">
        <v>410</v>
      </c>
      <c r="D87" s="40"/>
      <c r="E87" s="40" t="s">
        <v>14</v>
      </c>
      <c r="F87" s="40" t="s">
        <v>363</v>
      </c>
      <c r="G87" s="40" t="s">
        <v>363</v>
      </c>
      <c r="H87" s="40" t="s">
        <v>14</v>
      </c>
      <c r="I87" s="40" t="s">
        <v>363</v>
      </c>
      <c r="J87" s="40" t="s">
        <v>363</v>
      </c>
      <c r="K87" s="40" t="s">
        <v>14</v>
      </c>
      <c r="L87" s="40"/>
      <c r="M87" s="40" t="s">
        <v>363</v>
      </c>
      <c r="N87" s="40"/>
      <c r="O87" s="40" t="s">
        <v>14</v>
      </c>
      <c r="P87" s="40"/>
      <c r="Q87" s="40" t="s">
        <v>14</v>
      </c>
      <c r="R87" s="40" t="s">
        <v>845</v>
      </c>
      <c r="S87" s="46" t="s">
        <v>404</v>
      </c>
      <c r="T87" s="40" t="s">
        <v>846</v>
      </c>
      <c r="U87" s="40" t="s">
        <v>789</v>
      </c>
      <c r="V87" s="41">
        <v>43376.0</v>
      </c>
      <c r="W87" s="40" t="s">
        <v>726</v>
      </c>
      <c r="X87" s="40" t="s">
        <v>468</v>
      </c>
      <c r="Y87" s="40" t="s">
        <v>847</v>
      </c>
      <c r="Z87" s="40">
        <v>7000.0</v>
      </c>
      <c r="AA87" s="40">
        <v>4000.0</v>
      </c>
      <c r="AB87" s="40">
        <v>12.0</v>
      </c>
      <c r="AC87" s="40" t="s">
        <v>848</v>
      </c>
      <c r="AD87" s="40">
        <v>1.29</v>
      </c>
      <c r="AE87" s="44"/>
      <c r="AF87" s="40">
        <v>14.0</v>
      </c>
      <c r="AG87" s="40" t="s">
        <v>849</v>
      </c>
      <c r="AH87" s="41">
        <v>43377.0</v>
      </c>
      <c r="AI87" s="40" t="s">
        <v>848</v>
      </c>
      <c r="AJ87" s="44"/>
      <c r="AK87" s="40">
        <v>26.4</v>
      </c>
      <c r="AL87" s="40"/>
      <c r="AM87" s="40" t="s">
        <v>408</v>
      </c>
      <c r="AN87" s="40" t="s">
        <v>843</v>
      </c>
      <c r="AO87" s="42" t="b">
        <f t="array" ref="AO87">SUMPRODUCT(--(K87=$AU$2:$AU$4))=0</f>
        <v>0</v>
      </c>
      <c r="AP87" s="42" t="b">
        <f t="array" ref="AP87">SUMPRODUCT(--(L87=$AU$2:$AU$4))=0</f>
        <v>0</v>
      </c>
    </row>
    <row r="88" ht="15.75" customHeight="1">
      <c r="A88" s="40" t="s">
        <v>850</v>
      </c>
      <c r="B88" s="40">
        <v>1.0</v>
      </c>
      <c r="C88" s="40" t="s">
        <v>410</v>
      </c>
      <c r="D88" s="40"/>
      <c r="E88" s="40" t="s">
        <v>14</v>
      </c>
      <c r="F88" s="40" t="s">
        <v>363</v>
      </c>
      <c r="G88" s="40" t="s">
        <v>363</v>
      </c>
      <c r="H88" s="40" t="s">
        <v>14</v>
      </c>
      <c r="I88" s="40" t="s">
        <v>363</v>
      </c>
      <c r="J88" s="40" t="s">
        <v>363</v>
      </c>
      <c r="K88" s="40" t="s">
        <v>14</v>
      </c>
      <c r="L88" s="40"/>
      <c r="M88" s="40" t="s">
        <v>363</v>
      </c>
      <c r="N88" s="40"/>
      <c r="O88" s="40" t="s">
        <v>14</v>
      </c>
      <c r="P88" s="40"/>
      <c r="Q88" s="40" t="s">
        <v>14</v>
      </c>
      <c r="R88" s="40" t="s">
        <v>851</v>
      </c>
      <c r="S88" s="40" t="s">
        <v>852</v>
      </c>
      <c r="T88" s="40" t="s">
        <v>853</v>
      </c>
      <c r="U88" s="40" t="s">
        <v>854</v>
      </c>
      <c r="V88" s="41">
        <v>43383.0</v>
      </c>
      <c r="W88" s="40" t="s">
        <v>726</v>
      </c>
      <c r="X88" s="44"/>
      <c r="Y88" s="40">
        <v>25000.0</v>
      </c>
      <c r="Z88" s="40">
        <v>7000.0</v>
      </c>
      <c r="AA88" s="40">
        <v>4000.0</v>
      </c>
      <c r="AB88" s="40">
        <v>12.0</v>
      </c>
      <c r="AC88" s="40" t="s">
        <v>855</v>
      </c>
      <c r="AD88" s="40">
        <v>4.46</v>
      </c>
      <c r="AE88" s="44"/>
      <c r="AF88" s="40">
        <v>14.0</v>
      </c>
      <c r="AG88" s="40" t="s">
        <v>856</v>
      </c>
      <c r="AH88" s="41">
        <v>43384.0</v>
      </c>
      <c r="AI88" s="40" t="s">
        <v>855</v>
      </c>
      <c r="AJ88" s="44"/>
      <c r="AK88" s="40">
        <v>22.8</v>
      </c>
      <c r="AL88" s="40"/>
      <c r="AM88" s="40" t="s">
        <v>408</v>
      </c>
      <c r="AN88" s="40" t="s">
        <v>843</v>
      </c>
      <c r="AO88" s="42" t="b">
        <f t="array" ref="AO88">SUMPRODUCT(--(K88=$AU$2:$AU$4))=0</f>
        <v>0</v>
      </c>
      <c r="AP88" s="42" t="b">
        <f t="array" ref="AP88">SUMPRODUCT(--(L88=$AU$2:$AU$4))=0</f>
        <v>0</v>
      </c>
    </row>
    <row r="89" ht="15.75" customHeight="1">
      <c r="A89" s="40" t="s">
        <v>857</v>
      </c>
      <c r="B89" s="40">
        <v>1.0</v>
      </c>
      <c r="C89" s="40" t="s">
        <v>410</v>
      </c>
      <c r="D89" s="40"/>
      <c r="E89" s="40" t="s">
        <v>14</v>
      </c>
      <c r="F89" s="40" t="s">
        <v>363</v>
      </c>
      <c r="G89" s="40" t="s">
        <v>363</v>
      </c>
      <c r="H89" s="40" t="s">
        <v>14</v>
      </c>
      <c r="I89" s="40" t="s">
        <v>363</v>
      </c>
      <c r="J89" s="40" t="s">
        <v>363</v>
      </c>
      <c r="K89" s="40" t="s">
        <v>14</v>
      </c>
      <c r="L89" s="40"/>
      <c r="M89" s="40" t="s">
        <v>363</v>
      </c>
      <c r="N89" s="40"/>
      <c r="O89" s="40" t="s">
        <v>14</v>
      </c>
      <c r="P89" s="40"/>
      <c r="Q89" s="40" t="s">
        <v>14</v>
      </c>
      <c r="R89" s="40" t="s">
        <v>529</v>
      </c>
      <c r="S89" s="46" t="s">
        <v>404</v>
      </c>
      <c r="T89" s="40" t="s">
        <v>858</v>
      </c>
      <c r="U89" s="40" t="s">
        <v>466</v>
      </c>
      <c r="V89" s="41">
        <v>43389.0</v>
      </c>
      <c r="W89" s="40" t="s">
        <v>802</v>
      </c>
      <c r="X89" s="40" t="s">
        <v>468</v>
      </c>
      <c r="Y89" s="40" t="s">
        <v>859</v>
      </c>
      <c r="Z89" s="40">
        <v>7000.0</v>
      </c>
      <c r="AA89" s="40">
        <v>4000.0</v>
      </c>
      <c r="AB89" s="40">
        <v>12.0</v>
      </c>
      <c r="AC89" s="40" t="s">
        <v>860</v>
      </c>
      <c r="AD89" s="40">
        <v>5.23</v>
      </c>
      <c r="AE89" s="44"/>
      <c r="AF89" s="40">
        <v>14.0</v>
      </c>
      <c r="AG89" s="40" t="s">
        <v>861</v>
      </c>
      <c r="AH89" s="41">
        <v>43391.0</v>
      </c>
      <c r="AI89" s="40" t="s">
        <v>862</v>
      </c>
      <c r="AJ89" s="44"/>
      <c r="AK89" s="40">
        <v>35.5</v>
      </c>
      <c r="AL89" s="40"/>
      <c r="AM89" s="40" t="s">
        <v>408</v>
      </c>
      <c r="AN89" s="40" t="s">
        <v>863</v>
      </c>
      <c r="AO89" s="42" t="b">
        <f t="array" ref="AO89">SUMPRODUCT(--(K89=$AU$2:$AU$4))=0</f>
        <v>0</v>
      </c>
      <c r="AP89" s="42" t="b">
        <f t="array" ref="AP89">SUMPRODUCT(--(L89=$AU$2:$AU$4))=0</f>
        <v>0</v>
      </c>
    </row>
    <row r="90" ht="15.75" customHeight="1">
      <c r="A90" s="40" t="s">
        <v>864</v>
      </c>
      <c r="B90" s="40">
        <v>2.0</v>
      </c>
      <c r="C90" s="40" t="s">
        <v>410</v>
      </c>
      <c r="D90" s="40"/>
      <c r="E90" s="40" t="s">
        <v>14</v>
      </c>
      <c r="F90" s="40" t="s">
        <v>363</v>
      </c>
      <c r="G90" s="40" t="s">
        <v>363</v>
      </c>
      <c r="H90" s="40" t="s">
        <v>14</v>
      </c>
      <c r="I90" s="40" t="s">
        <v>363</v>
      </c>
      <c r="J90" s="40" t="s">
        <v>363</v>
      </c>
      <c r="K90" s="40" t="s">
        <v>14</v>
      </c>
      <c r="L90" s="40"/>
      <c r="M90" s="40" t="s">
        <v>363</v>
      </c>
      <c r="N90" s="40"/>
      <c r="O90" s="40" t="s">
        <v>14</v>
      </c>
      <c r="P90" s="40"/>
      <c r="Q90" s="40" t="s">
        <v>14</v>
      </c>
      <c r="R90" s="40" t="s">
        <v>529</v>
      </c>
      <c r="S90" s="46" t="s">
        <v>404</v>
      </c>
      <c r="T90" s="40" t="s">
        <v>865</v>
      </c>
      <c r="U90" s="40" t="s">
        <v>466</v>
      </c>
      <c r="V90" s="41">
        <v>43389.0</v>
      </c>
      <c r="W90" s="40" t="s">
        <v>802</v>
      </c>
      <c r="X90" s="40" t="s">
        <v>468</v>
      </c>
      <c r="Y90" s="40" t="s">
        <v>866</v>
      </c>
      <c r="Z90" s="40">
        <v>7000.0</v>
      </c>
      <c r="AA90" s="40">
        <v>4000.0</v>
      </c>
      <c r="AB90" s="40">
        <v>12.0</v>
      </c>
      <c r="AC90" s="40" t="s">
        <v>867</v>
      </c>
      <c r="AD90" s="40">
        <v>2.08</v>
      </c>
      <c r="AE90" s="44"/>
      <c r="AF90" s="40">
        <v>14.0</v>
      </c>
      <c r="AG90" s="40" t="s">
        <v>868</v>
      </c>
      <c r="AH90" s="41">
        <v>43391.0</v>
      </c>
      <c r="AI90" s="40" t="s">
        <v>869</v>
      </c>
      <c r="AJ90" s="44"/>
      <c r="AK90" s="40">
        <v>27.0</v>
      </c>
      <c r="AL90" s="40"/>
      <c r="AM90" s="40" t="s">
        <v>408</v>
      </c>
      <c r="AN90" s="40" t="s">
        <v>863</v>
      </c>
      <c r="AO90" s="42" t="b">
        <f t="array" ref="AO90">SUMPRODUCT(--(K90=$AU$2:$AU$4))=0</f>
        <v>0</v>
      </c>
      <c r="AP90" s="42" t="b">
        <f t="array" ref="AP90">SUMPRODUCT(--(L90=$AU$2:$AU$4))=0</f>
        <v>0</v>
      </c>
    </row>
    <row r="91" ht="15.75" customHeight="1">
      <c r="A91" s="40" t="s">
        <v>870</v>
      </c>
      <c r="B91" s="40">
        <v>3.0</v>
      </c>
      <c r="C91" s="40" t="s">
        <v>410</v>
      </c>
      <c r="D91" s="40"/>
      <c r="E91" s="40" t="s">
        <v>14</v>
      </c>
      <c r="F91" s="40" t="s">
        <v>363</v>
      </c>
      <c r="G91" s="40" t="s">
        <v>363</v>
      </c>
      <c r="H91" s="40" t="s">
        <v>14</v>
      </c>
      <c r="I91" s="40" t="s">
        <v>363</v>
      </c>
      <c r="J91" s="40" t="s">
        <v>363</v>
      </c>
      <c r="K91" s="40" t="s">
        <v>14</v>
      </c>
      <c r="L91" s="40"/>
      <c r="M91" s="40" t="s">
        <v>363</v>
      </c>
      <c r="N91" s="40"/>
      <c r="O91" s="40" t="s">
        <v>14</v>
      </c>
      <c r="P91" s="40"/>
      <c r="Q91" s="40" t="s">
        <v>14</v>
      </c>
      <c r="R91" s="40" t="s">
        <v>871</v>
      </c>
      <c r="S91" s="40" t="s">
        <v>872</v>
      </c>
      <c r="T91" s="40" t="s">
        <v>873</v>
      </c>
      <c r="U91" s="40" t="s">
        <v>789</v>
      </c>
      <c r="V91" s="41">
        <v>43390.0</v>
      </c>
      <c r="W91" s="40" t="s">
        <v>874</v>
      </c>
      <c r="X91" s="40" t="s">
        <v>875</v>
      </c>
      <c r="Y91" s="40" t="s">
        <v>876</v>
      </c>
      <c r="Z91" s="40">
        <v>7000.0</v>
      </c>
      <c r="AA91" s="40">
        <v>4000.0</v>
      </c>
      <c r="AB91" s="40">
        <v>12.0</v>
      </c>
      <c r="AC91" s="40" t="s">
        <v>877</v>
      </c>
      <c r="AD91" s="40">
        <v>3.72</v>
      </c>
      <c r="AE91" s="44"/>
      <c r="AF91" s="40">
        <v>14.0</v>
      </c>
      <c r="AG91" s="40" t="s">
        <v>878</v>
      </c>
      <c r="AH91" s="41">
        <v>43391.0</v>
      </c>
      <c r="AI91" s="40" t="s">
        <v>879</v>
      </c>
      <c r="AJ91" s="44"/>
      <c r="AK91" s="40">
        <v>32.8</v>
      </c>
      <c r="AL91" s="40"/>
      <c r="AM91" s="40" t="s">
        <v>408</v>
      </c>
      <c r="AN91" s="40" t="s">
        <v>880</v>
      </c>
      <c r="AO91" s="42" t="b">
        <f t="array" ref="AO91">SUMPRODUCT(--(K91=$AU$2:$AU$4))=0</f>
        <v>0</v>
      </c>
      <c r="AP91" s="42" t="b">
        <f t="array" ref="AP91">SUMPRODUCT(--(L91=$AU$2:$AU$4))=0</f>
        <v>0</v>
      </c>
    </row>
    <row r="92" ht="15.75" customHeight="1">
      <c r="A92" s="40" t="s">
        <v>881</v>
      </c>
      <c r="B92" s="40">
        <v>1.0</v>
      </c>
      <c r="C92" s="40" t="s">
        <v>410</v>
      </c>
      <c r="D92" s="40"/>
      <c r="E92" s="40" t="s">
        <v>14</v>
      </c>
      <c r="F92" s="40" t="s">
        <v>363</v>
      </c>
      <c r="G92" s="40" t="s">
        <v>363</v>
      </c>
      <c r="H92" s="40" t="s">
        <v>14</v>
      </c>
      <c r="I92" s="40" t="s">
        <v>363</v>
      </c>
      <c r="J92" s="40" t="s">
        <v>363</v>
      </c>
      <c r="K92" s="40" t="s">
        <v>14</v>
      </c>
      <c r="L92" s="40"/>
      <c r="M92" s="40" t="s">
        <v>363</v>
      </c>
      <c r="N92" s="40"/>
      <c r="O92" s="40" t="s">
        <v>14</v>
      </c>
      <c r="P92" s="40"/>
      <c r="Q92" s="40" t="s">
        <v>14</v>
      </c>
      <c r="R92" s="40" t="s">
        <v>529</v>
      </c>
      <c r="S92" s="46" t="s">
        <v>404</v>
      </c>
      <c r="T92" s="40" t="s">
        <v>882</v>
      </c>
      <c r="U92" s="40" t="s">
        <v>466</v>
      </c>
      <c r="V92" s="41">
        <v>43392.0</v>
      </c>
      <c r="W92" s="40" t="s">
        <v>802</v>
      </c>
      <c r="X92" s="40" t="s">
        <v>468</v>
      </c>
      <c r="Y92" s="40" t="s">
        <v>883</v>
      </c>
      <c r="Z92" s="40">
        <v>7000.0</v>
      </c>
      <c r="AA92" s="40">
        <v>4000.0</v>
      </c>
      <c r="AB92" s="40">
        <v>12.0</v>
      </c>
      <c r="AC92" s="40" t="s">
        <v>884</v>
      </c>
      <c r="AD92" s="40">
        <v>5.96</v>
      </c>
      <c r="AE92" s="44"/>
      <c r="AF92" s="40">
        <v>14.0</v>
      </c>
      <c r="AG92" s="40" t="s">
        <v>885</v>
      </c>
      <c r="AH92" s="41">
        <v>43396.0</v>
      </c>
      <c r="AI92" s="40" t="s">
        <v>884</v>
      </c>
      <c r="AJ92" s="44"/>
      <c r="AK92" s="40">
        <v>36.8</v>
      </c>
      <c r="AL92" s="40"/>
      <c r="AM92" s="40" t="s">
        <v>408</v>
      </c>
      <c r="AN92" s="40" t="s">
        <v>863</v>
      </c>
      <c r="AO92" s="42" t="b">
        <f t="array" ref="AO92">SUMPRODUCT(--(K92=$AU$2:$AU$4))=0</f>
        <v>0</v>
      </c>
      <c r="AP92" s="42" t="b">
        <f t="array" ref="AP92">SUMPRODUCT(--(L92=$AU$2:$AU$4))=0</f>
        <v>0</v>
      </c>
    </row>
    <row r="93" ht="15.75" customHeight="1">
      <c r="A93" s="40" t="s">
        <v>886</v>
      </c>
      <c r="B93" s="40">
        <v>2.0</v>
      </c>
      <c r="C93" s="40" t="s">
        <v>410</v>
      </c>
      <c r="D93" s="40"/>
      <c r="E93" s="40" t="s">
        <v>14</v>
      </c>
      <c r="F93" s="40" t="s">
        <v>363</v>
      </c>
      <c r="G93" s="40" t="s">
        <v>363</v>
      </c>
      <c r="H93" s="40" t="s">
        <v>14</v>
      </c>
      <c r="I93" s="40" t="s">
        <v>363</v>
      </c>
      <c r="J93" s="40" t="s">
        <v>363</v>
      </c>
      <c r="K93" s="40" t="s">
        <v>14</v>
      </c>
      <c r="L93" s="40"/>
      <c r="M93" s="40" t="s">
        <v>363</v>
      </c>
      <c r="N93" s="40"/>
      <c r="O93" s="40" t="s">
        <v>14</v>
      </c>
      <c r="P93" s="40"/>
      <c r="Q93" s="40" t="s">
        <v>14</v>
      </c>
      <c r="R93" s="40" t="s">
        <v>724</v>
      </c>
      <c r="S93" s="46" t="s">
        <v>404</v>
      </c>
      <c r="T93" s="40" t="s">
        <v>887</v>
      </c>
      <c r="U93" s="40" t="s">
        <v>466</v>
      </c>
      <c r="V93" s="41">
        <v>43392.0</v>
      </c>
      <c r="W93" s="40" t="s">
        <v>888</v>
      </c>
      <c r="X93" s="40" t="s">
        <v>468</v>
      </c>
      <c r="Y93" s="40" t="s">
        <v>889</v>
      </c>
      <c r="Z93" s="40">
        <v>7000.0</v>
      </c>
      <c r="AA93" s="40">
        <v>4000.0</v>
      </c>
      <c r="AB93" s="40">
        <v>12.0</v>
      </c>
      <c r="AC93" s="40" t="s">
        <v>890</v>
      </c>
      <c r="AD93" s="40">
        <v>1.7</v>
      </c>
      <c r="AE93" s="44"/>
      <c r="AF93" s="40">
        <v>14.0</v>
      </c>
      <c r="AG93" s="40" t="s">
        <v>891</v>
      </c>
      <c r="AH93" s="41">
        <v>43396.0</v>
      </c>
      <c r="AI93" s="40" t="s">
        <v>890</v>
      </c>
      <c r="AJ93" s="44"/>
      <c r="AK93" s="40">
        <v>25.9</v>
      </c>
      <c r="AL93" s="40"/>
      <c r="AM93" s="40" t="s">
        <v>408</v>
      </c>
      <c r="AN93" s="40" t="s">
        <v>880</v>
      </c>
      <c r="AO93" s="42" t="b">
        <f t="array" ref="AO93">SUMPRODUCT(--(K93=$AU$2:$AU$4))=0</f>
        <v>0</v>
      </c>
      <c r="AP93" s="42" t="b">
        <f t="array" ref="AP93">SUMPRODUCT(--(L93=$AU$2:$AU$4))=0</f>
        <v>0</v>
      </c>
    </row>
    <row r="94" ht="15.75" customHeight="1">
      <c r="A94" s="40" t="s">
        <v>892</v>
      </c>
      <c r="B94" s="40">
        <v>3.0</v>
      </c>
      <c r="C94" s="40" t="s">
        <v>410</v>
      </c>
      <c r="D94" s="40"/>
      <c r="E94" s="40" t="s">
        <v>14</v>
      </c>
      <c r="F94" s="40" t="s">
        <v>363</v>
      </c>
      <c r="G94" s="40" t="s">
        <v>363</v>
      </c>
      <c r="H94" s="40" t="s">
        <v>14</v>
      </c>
      <c r="I94" s="40" t="s">
        <v>363</v>
      </c>
      <c r="J94" s="40" t="s">
        <v>363</v>
      </c>
      <c r="K94" s="40" t="s">
        <v>14</v>
      </c>
      <c r="L94" s="40"/>
      <c r="M94" s="40" t="s">
        <v>363</v>
      </c>
      <c r="N94" s="40"/>
      <c r="O94" s="40" t="s">
        <v>14</v>
      </c>
      <c r="P94" s="40"/>
      <c r="Q94" s="40" t="s">
        <v>14</v>
      </c>
      <c r="R94" s="40" t="s">
        <v>529</v>
      </c>
      <c r="S94" s="46" t="s">
        <v>404</v>
      </c>
      <c r="T94" s="40" t="s">
        <v>893</v>
      </c>
      <c r="U94" s="40" t="s">
        <v>466</v>
      </c>
      <c r="V94" s="41">
        <v>43392.0</v>
      </c>
      <c r="W94" s="40" t="s">
        <v>802</v>
      </c>
      <c r="X94" s="40" t="s">
        <v>468</v>
      </c>
      <c r="Y94" s="40" t="s">
        <v>894</v>
      </c>
      <c r="Z94" s="40">
        <v>7000.0</v>
      </c>
      <c r="AA94" s="40">
        <v>4000.0</v>
      </c>
      <c r="AB94" s="40">
        <v>12.0</v>
      </c>
      <c r="AC94" s="40" t="s">
        <v>895</v>
      </c>
      <c r="AD94" s="40">
        <v>3.06</v>
      </c>
      <c r="AE94" s="44"/>
      <c r="AF94" s="40">
        <v>14.0</v>
      </c>
      <c r="AG94" s="40" t="s">
        <v>896</v>
      </c>
      <c r="AH94" s="41">
        <v>43396.0</v>
      </c>
      <c r="AI94" s="40" t="s">
        <v>895</v>
      </c>
      <c r="AJ94" s="44"/>
      <c r="AK94" s="40">
        <v>31.6</v>
      </c>
      <c r="AL94" s="40"/>
      <c r="AM94" s="40" t="s">
        <v>408</v>
      </c>
      <c r="AN94" s="40" t="s">
        <v>863</v>
      </c>
      <c r="AO94" s="42" t="b">
        <f t="array" ref="AO94">SUMPRODUCT(--(K94=$AU$2:$AU$4))=0</f>
        <v>0</v>
      </c>
      <c r="AP94" s="42" t="b">
        <f t="array" ref="AP94">SUMPRODUCT(--(L94=$AU$2:$AU$4))=0</f>
        <v>0</v>
      </c>
    </row>
    <row r="95" ht="15.75" customHeight="1">
      <c r="A95" s="40" t="s">
        <v>897</v>
      </c>
      <c r="B95" s="40">
        <v>4.0</v>
      </c>
      <c r="C95" s="40" t="s">
        <v>410</v>
      </c>
      <c r="D95" s="40"/>
      <c r="E95" s="40" t="s">
        <v>14</v>
      </c>
      <c r="F95" s="40" t="s">
        <v>363</v>
      </c>
      <c r="G95" s="40" t="s">
        <v>363</v>
      </c>
      <c r="H95" s="40" t="s">
        <v>14</v>
      </c>
      <c r="I95" s="40" t="s">
        <v>363</v>
      </c>
      <c r="J95" s="40" t="s">
        <v>363</v>
      </c>
      <c r="K95" s="40" t="s">
        <v>14</v>
      </c>
      <c r="L95" s="40"/>
      <c r="M95" s="40" t="s">
        <v>363</v>
      </c>
      <c r="N95" s="40"/>
      <c r="O95" s="40" t="s">
        <v>14</v>
      </c>
      <c r="P95" s="40"/>
      <c r="Q95" s="40" t="s">
        <v>14</v>
      </c>
      <c r="R95" s="40" t="s">
        <v>898</v>
      </c>
      <c r="S95" s="43" t="s">
        <v>899</v>
      </c>
      <c r="T95" s="40" t="s">
        <v>900</v>
      </c>
      <c r="U95" s="40" t="s">
        <v>466</v>
      </c>
      <c r="V95" s="41">
        <v>43392.0</v>
      </c>
      <c r="W95" s="40" t="s">
        <v>726</v>
      </c>
      <c r="X95" s="40" t="s">
        <v>468</v>
      </c>
      <c r="Y95" s="40" t="s">
        <v>901</v>
      </c>
      <c r="Z95" s="40">
        <v>3500.0</v>
      </c>
      <c r="AA95" s="40">
        <v>2000.0</v>
      </c>
      <c r="AB95" s="40">
        <v>13.0</v>
      </c>
      <c r="AC95" s="40" t="s">
        <v>902</v>
      </c>
      <c r="AD95" s="40">
        <v>7.29</v>
      </c>
      <c r="AE95" s="44"/>
      <c r="AF95" s="40">
        <v>14.0</v>
      </c>
      <c r="AG95" s="40" t="s">
        <v>903</v>
      </c>
      <c r="AH95" s="41">
        <v>43396.0</v>
      </c>
      <c r="AI95" s="40" t="s">
        <v>902</v>
      </c>
      <c r="AJ95" s="44"/>
      <c r="AK95" s="40">
        <v>32.5</v>
      </c>
      <c r="AL95" s="40"/>
      <c r="AM95" s="40" t="s">
        <v>408</v>
      </c>
      <c r="AN95" s="40" t="s">
        <v>880</v>
      </c>
      <c r="AO95" s="42" t="b">
        <f t="array" ref="AO95">SUMPRODUCT(--(K95=$AU$2:$AU$4))=0</f>
        <v>0</v>
      </c>
      <c r="AP95" s="42" t="b">
        <f t="array" ref="AP95">SUMPRODUCT(--(L95=$AU$2:$AU$4))=0</f>
        <v>0</v>
      </c>
    </row>
    <row r="96" ht="15.75" customHeight="1">
      <c r="A96" s="40" t="s">
        <v>904</v>
      </c>
      <c r="B96" s="40">
        <v>1.0</v>
      </c>
      <c r="C96" s="40" t="s">
        <v>410</v>
      </c>
      <c r="D96" s="40"/>
      <c r="E96" s="40" t="s">
        <v>14</v>
      </c>
      <c r="F96" s="40" t="s">
        <v>363</v>
      </c>
      <c r="G96" s="40" t="s">
        <v>363</v>
      </c>
      <c r="H96" s="40" t="s">
        <v>14</v>
      </c>
      <c r="I96" s="40" t="s">
        <v>363</v>
      </c>
      <c r="J96" s="40" t="s">
        <v>363</v>
      </c>
      <c r="K96" s="40" t="s">
        <v>14</v>
      </c>
      <c r="L96" s="40"/>
      <c r="M96" s="40" t="s">
        <v>363</v>
      </c>
      <c r="N96" s="40"/>
      <c r="O96" s="40" t="s">
        <v>14</v>
      </c>
      <c r="P96" s="40"/>
      <c r="Q96" s="40" t="s">
        <v>14</v>
      </c>
      <c r="R96" s="40" t="s">
        <v>529</v>
      </c>
      <c r="S96" s="46" t="s">
        <v>404</v>
      </c>
      <c r="T96" s="40" t="s">
        <v>905</v>
      </c>
      <c r="U96" s="40" t="s">
        <v>466</v>
      </c>
      <c r="V96" s="41">
        <v>43399.0</v>
      </c>
      <c r="W96" s="40" t="s">
        <v>802</v>
      </c>
      <c r="X96" s="40" t="s">
        <v>468</v>
      </c>
      <c r="Y96" s="40" t="s">
        <v>906</v>
      </c>
      <c r="Z96" s="40">
        <v>7000.0</v>
      </c>
      <c r="AA96" s="40">
        <v>4000.0</v>
      </c>
      <c r="AB96" s="40">
        <v>12.0</v>
      </c>
      <c r="AC96" s="40" t="s">
        <v>907</v>
      </c>
      <c r="AD96" s="40">
        <v>0.83</v>
      </c>
      <c r="AE96" s="44"/>
      <c r="AF96" s="40">
        <v>14.0</v>
      </c>
      <c r="AG96" s="40" t="s">
        <v>908</v>
      </c>
      <c r="AH96" s="41">
        <v>43402.0</v>
      </c>
      <c r="AI96" s="40" t="s">
        <v>909</v>
      </c>
      <c r="AJ96" s="44"/>
      <c r="AK96" s="40">
        <v>23.7</v>
      </c>
      <c r="AL96" s="40"/>
      <c r="AM96" s="40" t="s">
        <v>408</v>
      </c>
      <c r="AN96" s="40" t="s">
        <v>741</v>
      </c>
      <c r="AO96" s="42" t="b">
        <f t="array" ref="AO96">SUMPRODUCT(--(K96=$AU$2:$AU$4))=0</f>
        <v>0</v>
      </c>
      <c r="AP96" s="42" t="b">
        <f t="array" ref="AP96">SUMPRODUCT(--(L96=$AU$2:$AU$4))=0</f>
        <v>0</v>
      </c>
    </row>
    <row r="97" ht="15.75" customHeight="1">
      <c r="A97" s="40" t="s">
        <v>910</v>
      </c>
      <c r="B97" s="40">
        <v>2.0</v>
      </c>
      <c r="C97" s="40" t="s">
        <v>410</v>
      </c>
      <c r="D97" s="40"/>
      <c r="E97" s="40" t="s">
        <v>14</v>
      </c>
      <c r="F97" s="40" t="s">
        <v>363</v>
      </c>
      <c r="G97" s="40" t="s">
        <v>363</v>
      </c>
      <c r="H97" s="40" t="s">
        <v>14</v>
      </c>
      <c r="I97" s="40" t="s">
        <v>363</v>
      </c>
      <c r="J97" s="40" t="s">
        <v>363</v>
      </c>
      <c r="K97" s="40" t="s">
        <v>14</v>
      </c>
      <c r="L97" s="40"/>
      <c r="M97" s="40" t="s">
        <v>363</v>
      </c>
      <c r="N97" s="40"/>
      <c r="O97" s="40" t="s">
        <v>14</v>
      </c>
      <c r="P97" s="40"/>
      <c r="Q97" s="40" t="s">
        <v>14</v>
      </c>
      <c r="R97" s="40" t="s">
        <v>529</v>
      </c>
      <c r="S97" s="46" t="s">
        <v>404</v>
      </c>
      <c r="T97" s="40" t="s">
        <v>911</v>
      </c>
      <c r="U97" s="40" t="s">
        <v>466</v>
      </c>
      <c r="V97" s="41">
        <v>43399.0</v>
      </c>
      <c r="W97" s="40" t="s">
        <v>802</v>
      </c>
      <c r="X97" s="40" t="s">
        <v>468</v>
      </c>
      <c r="Y97" s="40" t="s">
        <v>912</v>
      </c>
      <c r="Z97" s="40">
        <v>7000.0</v>
      </c>
      <c r="AA97" s="40">
        <v>4000.0</v>
      </c>
      <c r="AB97" s="40">
        <v>12.0</v>
      </c>
      <c r="AC97" s="40" t="s">
        <v>913</v>
      </c>
      <c r="AD97" s="40">
        <v>3.24</v>
      </c>
      <c r="AE97" s="44"/>
      <c r="AF97" s="40">
        <v>14.0</v>
      </c>
      <c r="AG97" s="40" t="s">
        <v>914</v>
      </c>
      <c r="AH97" s="41">
        <v>43402.0</v>
      </c>
      <c r="AI97" s="40" t="s">
        <v>915</v>
      </c>
      <c r="AJ97" s="44"/>
      <c r="AK97" s="40">
        <v>28.3</v>
      </c>
      <c r="AL97" s="40"/>
      <c r="AM97" s="40" t="s">
        <v>408</v>
      </c>
      <c r="AN97" s="40" t="s">
        <v>741</v>
      </c>
      <c r="AO97" s="42" t="b">
        <f t="array" ref="AO97">SUMPRODUCT(--(K97=$AU$2:$AU$4))=0</f>
        <v>0</v>
      </c>
      <c r="AP97" s="42" t="b">
        <f t="array" ref="AP97">SUMPRODUCT(--(L97=$AU$2:$AU$4))=0</f>
        <v>0</v>
      </c>
    </row>
    <row r="98" ht="15.75" customHeight="1">
      <c r="A98" s="40" t="s">
        <v>916</v>
      </c>
      <c r="B98" s="40">
        <v>3.0</v>
      </c>
      <c r="C98" s="40" t="s">
        <v>410</v>
      </c>
      <c r="D98" s="40"/>
      <c r="E98" s="40" t="s">
        <v>14</v>
      </c>
      <c r="F98" s="40" t="s">
        <v>363</v>
      </c>
      <c r="G98" s="40" t="s">
        <v>363</v>
      </c>
      <c r="H98" s="40" t="s">
        <v>14</v>
      </c>
      <c r="I98" s="40" t="s">
        <v>363</v>
      </c>
      <c r="J98" s="40" t="s">
        <v>363</v>
      </c>
      <c r="K98" s="40" t="s">
        <v>14</v>
      </c>
      <c r="L98" s="40"/>
      <c r="M98" s="40" t="s">
        <v>363</v>
      </c>
      <c r="N98" s="40"/>
      <c r="O98" s="40" t="s">
        <v>14</v>
      </c>
      <c r="P98" s="40"/>
      <c r="Q98" s="40" t="s">
        <v>14</v>
      </c>
      <c r="R98" s="40" t="s">
        <v>529</v>
      </c>
      <c r="S98" s="46" t="s">
        <v>404</v>
      </c>
      <c r="T98" s="40" t="s">
        <v>917</v>
      </c>
      <c r="U98" s="40" t="s">
        <v>466</v>
      </c>
      <c r="V98" s="41">
        <v>43397.0</v>
      </c>
      <c r="W98" s="40" t="s">
        <v>726</v>
      </c>
      <c r="X98" s="40" t="s">
        <v>719</v>
      </c>
      <c r="Y98" s="40" t="s">
        <v>918</v>
      </c>
      <c r="Z98" s="40">
        <v>7000.0</v>
      </c>
      <c r="AA98" s="40">
        <v>4000.0</v>
      </c>
      <c r="AB98" s="40">
        <v>12.0</v>
      </c>
      <c r="AC98" s="40" t="s">
        <v>919</v>
      </c>
      <c r="AD98" s="40">
        <v>0.98</v>
      </c>
      <c r="AE98" s="44"/>
      <c r="AF98" s="40">
        <v>14.0</v>
      </c>
      <c r="AG98" s="40" t="s">
        <v>920</v>
      </c>
      <c r="AH98" s="41">
        <v>43402.0</v>
      </c>
      <c r="AI98" s="40" t="s">
        <v>921</v>
      </c>
      <c r="AJ98" s="44"/>
      <c r="AK98" s="40">
        <v>22.3</v>
      </c>
      <c r="AL98" s="40"/>
      <c r="AM98" s="40" t="s">
        <v>408</v>
      </c>
      <c r="AN98" s="40" t="s">
        <v>741</v>
      </c>
      <c r="AO98" s="42" t="b">
        <f t="array" ref="AO98">SUMPRODUCT(--(K98=$AU$2:$AU$4))=0</f>
        <v>0</v>
      </c>
      <c r="AP98" s="42" t="b">
        <f t="array" ref="AP98">SUMPRODUCT(--(L98=$AU$2:$AU$4))=0</f>
        <v>0</v>
      </c>
    </row>
    <row r="99" ht="15.75" customHeight="1">
      <c r="A99" s="40" t="s">
        <v>922</v>
      </c>
      <c r="B99" s="40" t="s">
        <v>541</v>
      </c>
      <c r="C99" s="40" t="s">
        <v>410</v>
      </c>
      <c r="D99" s="40"/>
      <c r="E99" s="40" t="s">
        <v>923</v>
      </c>
      <c r="F99" s="40" t="s">
        <v>924</v>
      </c>
      <c r="G99" s="40"/>
      <c r="H99" s="40" t="s">
        <v>925</v>
      </c>
      <c r="I99" s="40" t="s">
        <v>926</v>
      </c>
      <c r="J99" s="40"/>
      <c r="K99" s="40" t="s">
        <v>14</v>
      </c>
      <c r="L99" s="40"/>
      <c r="M99" s="40" t="s">
        <v>363</v>
      </c>
      <c r="N99" s="40"/>
      <c r="O99" s="40" t="s">
        <v>14</v>
      </c>
      <c r="P99" s="40"/>
      <c r="Q99" s="40" t="s">
        <v>14</v>
      </c>
      <c r="R99" s="40" t="s">
        <v>927</v>
      </c>
      <c r="S99" s="40" t="s">
        <v>928</v>
      </c>
      <c r="T99" s="40" t="s">
        <v>929</v>
      </c>
      <c r="U99" s="40" t="s">
        <v>466</v>
      </c>
      <c r="V99" s="41">
        <v>43404.0</v>
      </c>
      <c r="W99" s="44"/>
      <c r="X99" s="40" t="s">
        <v>719</v>
      </c>
      <c r="Y99" s="40" t="s">
        <v>930</v>
      </c>
      <c r="Z99" s="40" t="s">
        <v>931</v>
      </c>
      <c r="AA99" s="40" t="s">
        <v>932</v>
      </c>
      <c r="AB99" s="40">
        <v>12.0</v>
      </c>
      <c r="AC99" s="40" t="s">
        <v>933</v>
      </c>
      <c r="AD99" s="40">
        <v>1.87</v>
      </c>
      <c r="AE99" s="44"/>
      <c r="AF99" s="40">
        <v>14.0</v>
      </c>
      <c r="AG99" s="40" t="s">
        <v>934</v>
      </c>
      <c r="AH99" s="41">
        <v>43409.0</v>
      </c>
      <c r="AI99" s="40" t="s">
        <v>935</v>
      </c>
      <c r="AJ99" s="44"/>
      <c r="AK99" s="40">
        <v>29.8</v>
      </c>
      <c r="AL99" s="40"/>
      <c r="AM99" s="40" t="s">
        <v>408</v>
      </c>
      <c r="AN99" s="40" t="s">
        <v>936</v>
      </c>
      <c r="AO99" s="42" t="b">
        <f t="array" ref="AO99">SUMPRODUCT(--(K99=$AU$2:$AU$4))=0</f>
        <v>0</v>
      </c>
      <c r="AP99" s="42" t="b">
        <f t="array" ref="AP99">SUMPRODUCT(--(L99=$AU$2:$AU$4))=0</f>
        <v>0</v>
      </c>
    </row>
    <row r="100" ht="15.75" customHeight="1">
      <c r="A100" s="40" t="s">
        <v>937</v>
      </c>
      <c r="B100" s="40">
        <v>1.0</v>
      </c>
      <c r="C100" s="40" t="s">
        <v>410</v>
      </c>
      <c r="D100" s="40"/>
      <c r="E100" s="40" t="s">
        <v>14</v>
      </c>
      <c r="F100" s="40" t="s">
        <v>363</v>
      </c>
      <c r="G100" s="40" t="s">
        <v>363</v>
      </c>
      <c r="H100" s="40" t="s">
        <v>14</v>
      </c>
      <c r="I100" s="40" t="s">
        <v>363</v>
      </c>
      <c r="J100" s="40" t="s">
        <v>363</v>
      </c>
      <c r="K100" s="40" t="s">
        <v>14</v>
      </c>
      <c r="L100" s="40"/>
      <c r="M100" s="40" t="s">
        <v>363</v>
      </c>
      <c r="N100" s="40"/>
      <c r="O100" s="40" t="s">
        <v>14</v>
      </c>
      <c r="P100" s="40"/>
      <c r="Q100" s="40" t="s">
        <v>14</v>
      </c>
      <c r="R100" s="40" t="s">
        <v>938</v>
      </c>
      <c r="S100" s="40" t="s">
        <v>939</v>
      </c>
      <c r="T100" s="40" t="s">
        <v>940</v>
      </c>
      <c r="U100" s="40" t="s">
        <v>789</v>
      </c>
      <c r="V100" s="41">
        <v>43411.0</v>
      </c>
      <c r="W100" s="44"/>
      <c r="X100" s="40" t="s">
        <v>468</v>
      </c>
      <c r="Y100" s="40" t="s">
        <v>941</v>
      </c>
      <c r="Z100" s="40" t="s">
        <v>942</v>
      </c>
      <c r="AA100" s="40">
        <v>4000.0</v>
      </c>
      <c r="AB100" s="40">
        <v>12.0</v>
      </c>
      <c r="AC100" s="40" t="s">
        <v>943</v>
      </c>
      <c r="AD100" s="40">
        <v>1.1</v>
      </c>
      <c r="AE100" s="44"/>
      <c r="AF100" s="40">
        <v>14.0</v>
      </c>
      <c r="AG100" s="40" t="s">
        <v>944</v>
      </c>
      <c r="AH100" s="41">
        <v>43413.0</v>
      </c>
      <c r="AI100" s="40" t="s">
        <v>945</v>
      </c>
      <c r="AJ100" s="44"/>
      <c r="AK100" s="40">
        <v>25.2</v>
      </c>
      <c r="AL100" s="40"/>
      <c r="AM100" s="40" t="s">
        <v>408</v>
      </c>
      <c r="AN100" s="40" t="s">
        <v>946</v>
      </c>
      <c r="AO100" s="42" t="b">
        <f t="array" ref="AO100">SUMPRODUCT(--(K100=$AU$2:$AU$4))=0</f>
        <v>0</v>
      </c>
      <c r="AP100" s="42" t="b">
        <f t="array" ref="AP100">SUMPRODUCT(--(L100=$AU$2:$AU$4))=0</f>
        <v>0</v>
      </c>
    </row>
    <row r="101" ht="15.75" customHeight="1">
      <c r="A101" s="40" t="s">
        <v>947</v>
      </c>
      <c r="B101" s="40">
        <v>2.0</v>
      </c>
      <c r="C101" s="40" t="s">
        <v>410</v>
      </c>
      <c r="D101" s="40"/>
      <c r="E101" s="40" t="s">
        <v>14</v>
      </c>
      <c r="F101" s="40" t="s">
        <v>363</v>
      </c>
      <c r="G101" s="40" t="s">
        <v>363</v>
      </c>
      <c r="H101" s="40" t="s">
        <v>14</v>
      </c>
      <c r="I101" s="40" t="s">
        <v>363</v>
      </c>
      <c r="J101" s="40" t="s">
        <v>363</v>
      </c>
      <c r="K101" s="40" t="s">
        <v>14</v>
      </c>
      <c r="L101" s="40"/>
      <c r="M101" s="40" t="s">
        <v>363</v>
      </c>
      <c r="N101" s="40"/>
      <c r="O101" s="40" t="s">
        <v>14</v>
      </c>
      <c r="P101" s="40"/>
      <c r="Q101" s="40" t="s">
        <v>14</v>
      </c>
      <c r="R101" s="40" t="s">
        <v>938</v>
      </c>
      <c r="S101" s="40" t="s">
        <v>939</v>
      </c>
      <c r="T101" s="40" t="s">
        <v>948</v>
      </c>
      <c r="U101" s="40" t="s">
        <v>789</v>
      </c>
      <c r="V101" s="41">
        <v>43411.0</v>
      </c>
      <c r="W101" s="44"/>
      <c r="X101" s="40" t="s">
        <v>468</v>
      </c>
      <c r="Y101" s="40" t="s">
        <v>949</v>
      </c>
      <c r="Z101" s="40" t="s">
        <v>942</v>
      </c>
      <c r="AA101" s="40">
        <v>4000.0</v>
      </c>
      <c r="AB101" s="40">
        <v>12.0</v>
      </c>
      <c r="AC101" s="40" t="s">
        <v>950</v>
      </c>
      <c r="AD101" s="40">
        <v>2.34</v>
      </c>
      <c r="AE101" s="44"/>
      <c r="AF101" s="40">
        <v>14.0</v>
      </c>
      <c r="AG101" s="40" t="s">
        <v>951</v>
      </c>
      <c r="AH101" s="41">
        <v>43413.0</v>
      </c>
      <c r="AI101" s="40" t="s">
        <v>952</v>
      </c>
      <c r="AJ101" s="44"/>
      <c r="AK101" s="40">
        <v>32.5</v>
      </c>
      <c r="AL101" s="40"/>
      <c r="AM101" s="40" t="s">
        <v>408</v>
      </c>
      <c r="AN101" s="40" t="s">
        <v>946</v>
      </c>
      <c r="AO101" s="42" t="b">
        <f t="array" ref="AO101">SUMPRODUCT(--(K101=$AU$2:$AU$4))=0</f>
        <v>0</v>
      </c>
      <c r="AP101" s="42" t="b">
        <f t="array" ref="AP101">SUMPRODUCT(--(L101=$AU$2:$AU$4))=0</f>
        <v>0</v>
      </c>
    </row>
    <row r="102" ht="15.75" customHeight="1">
      <c r="A102" s="40" t="s">
        <v>953</v>
      </c>
      <c r="B102" s="40">
        <v>3.0</v>
      </c>
      <c r="C102" s="40" t="s">
        <v>410</v>
      </c>
      <c r="D102" s="40"/>
      <c r="E102" s="40" t="s">
        <v>14</v>
      </c>
      <c r="F102" s="40" t="s">
        <v>363</v>
      </c>
      <c r="G102" s="40" t="s">
        <v>363</v>
      </c>
      <c r="H102" s="40" t="s">
        <v>14</v>
      </c>
      <c r="I102" s="40" t="s">
        <v>363</v>
      </c>
      <c r="J102" s="40" t="s">
        <v>363</v>
      </c>
      <c r="K102" s="40" t="s">
        <v>14</v>
      </c>
      <c r="L102" s="40"/>
      <c r="M102" s="40" t="s">
        <v>363</v>
      </c>
      <c r="N102" s="40"/>
      <c r="O102" s="40" t="s">
        <v>14</v>
      </c>
      <c r="P102" s="40"/>
      <c r="Q102" s="40" t="s">
        <v>14</v>
      </c>
      <c r="R102" s="40" t="s">
        <v>938</v>
      </c>
      <c r="S102" s="40" t="s">
        <v>939</v>
      </c>
      <c r="T102" s="40" t="s">
        <v>948</v>
      </c>
      <c r="U102" s="40" t="s">
        <v>789</v>
      </c>
      <c r="V102" s="41">
        <v>43411.0</v>
      </c>
      <c r="W102" s="44"/>
      <c r="X102" s="40" t="s">
        <v>468</v>
      </c>
      <c r="Y102" s="40" t="s">
        <v>954</v>
      </c>
      <c r="Z102" s="40" t="s">
        <v>954</v>
      </c>
      <c r="AA102" s="40">
        <v>4170.0</v>
      </c>
      <c r="AB102" s="40">
        <v>12.0</v>
      </c>
      <c r="AC102" s="40" t="s">
        <v>955</v>
      </c>
      <c r="AD102" s="40">
        <v>1.86</v>
      </c>
      <c r="AE102" s="44"/>
      <c r="AF102" s="40">
        <v>14.0</v>
      </c>
      <c r="AG102" s="40" t="s">
        <v>956</v>
      </c>
      <c r="AH102" s="41">
        <v>43413.0</v>
      </c>
      <c r="AI102" s="40" t="s">
        <v>957</v>
      </c>
      <c r="AJ102" s="44"/>
      <c r="AK102" s="40">
        <v>32.5</v>
      </c>
      <c r="AL102" s="40"/>
      <c r="AM102" s="40" t="s">
        <v>408</v>
      </c>
      <c r="AN102" s="40" t="s">
        <v>946</v>
      </c>
      <c r="AO102" s="42" t="b">
        <f t="array" ref="AO102">SUMPRODUCT(--(K102=$AU$2:$AU$4))=0</f>
        <v>0</v>
      </c>
      <c r="AP102" s="42" t="b">
        <f t="array" ref="AP102">SUMPRODUCT(--(L102=$AU$2:$AU$4))=0</f>
        <v>0</v>
      </c>
    </row>
    <row r="103" ht="15.75" customHeight="1">
      <c r="A103" s="40" t="s">
        <v>958</v>
      </c>
      <c r="B103" s="40">
        <v>4.0</v>
      </c>
      <c r="C103" s="40" t="s">
        <v>410</v>
      </c>
      <c r="D103" s="40"/>
      <c r="E103" s="40" t="s">
        <v>14</v>
      </c>
      <c r="F103" s="40" t="s">
        <v>363</v>
      </c>
      <c r="G103" s="40" t="s">
        <v>363</v>
      </c>
      <c r="H103" s="40" t="s">
        <v>14</v>
      </c>
      <c r="I103" s="40" t="s">
        <v>363</v>
      </c>
      <c r="J103" s="40" t="s">
        <v>363</v>
      </c>
      <c r="K103" s="40" t="s">
        <v>14</v>
      </c>
      <c r="L103" s="40"/>
      <c r="M103" s="40" t="s">
        <v>363</v>
      </c>
      <c r="N103" s="40"/>
      <c r="O103" s="40" t="s">
        <v>14</v>
      </c>
      <c r="P103" s="40"/>
      <c r="Q103" s="40" t="s">
        <v>14</v>
      </c>
      <c r="R103" s="40" t="s">
        <v>938</v>
      </c>
      <c r="S103" s="40" t="s">
        <v>939</v>
      </c>
      <c r="T103" s="40" t="s">
        <v>959</v>
      </c>
      <c r="U103" s="40" t="s">
        <v>789</v>
      </c>
      <c r="V103" s="41">
        <v>43411.0</v>
      </c>
      <c r="W103" s="44"/>
      <c r="X103" s="40" t="s">
        <v>468</v>
      </c>
      <c r="Y103" s="40" t="s">
        <v>960</v>
      </c>
      <c r="Z103" s="40" t="s">
        <v>942</v>
      </c>
      <c r="AA103" s="40">
        <v>4000.0</v>
      </c>
      <c r="AB103" s="40">
        <v>12.0</v>
      </c>
      <c r="AC103" s="40" t="s">
        <v>961</v>
      </c>
      <c r="AD103" s="40">
        <v>1.29</v>
      </c>
      <c r="AE103" s="44"/>
      <c r="AF103" s="40">
        <v>14.0</v>
      </c>
      <c r="AG103" s="40" t="s">
        <v>962</v>
      </c>
      <c r="AH103" s="41">
        <v>43413.0</v>
      </c>
      <c r="AI103" s="40" t="s">
        <v>963</v>
      </c>
      <c r="AJ103" s="44"/>
      <c r="AK103" s="40">
        <v>28.1</v>
      </c>
      <c r="AL103" s="40"/>
      <c r="AM103" s="40" t="s">
        <v>408</v>
      </c>
      <c r="AN103" s="40" t="s">
        <v>964</v>
      </c>
      <c r="AO103" s="42" t="b">
        <f t="array" ref="AO103">SUMPRODUCT(--(K103=$AU$2:$AU$4))=0</f>
        <v>0</v>
      </c>
      <c r="AP103" s="42" t="b">
        <f t="array" ref="AP103">SUMPRODUCT(--(L103=$AU$2:$AU$4))=0</f>
        <v>0</v>
      </c>
    </row>
    <row r="104" ht="15.75" customHeight="1">
      <c r="A104" s="40" t="s">
        <v>965</v>
      </c>
      <c r="B104" s="40">
        <v>5.0</v>
      </c>
      <c r="C104" s="40" t="s">
        <v>410</v>
      </c>
      <c r="D104" s="40"/>
      <c r="E104" s="40" t="s">
        <v>14</v>
      </c>
      <c r="F104" s="40" t="s">
        <v>363</v>
      </c>
      <c r="G104" s="40" t="s">
        <v>363</v>
      </c>
      <c r="H104" s="40" t="s">
        <v>14</v>
      </c>
      <c r="I104" s="40" t="s">
        <v>363</v>
      </c>
      <c r="J104" s="40" t="s">
        <v>363</v>
      </c>
      <c r="K104" s="40" t="s">
        <v>14</v>
      </c>
      <c r="L104" s="40"/>
      <c r="M104" s="40" t="s">
        <v>363</v>
      </c>
      <c r="N104" s="40"/>
      <c r="O104" s="40" t="s">
        <v>14</v>
      </c>
      <c r="P104" s="40"/>
      <c r="Q104" s="40" t="s">
        <v>14</v>
      </c>
      <c r="R104" s="40" t="s">
        <v>938</v>
      </c>
      <c r="S104" s="40" t="s">
        <v>939</v>
      </c>
      <c r="T104" s="40" t="s">
        <v>966</v>
      </c>
      <c r="U104" s="40" t="s">
        <v>789</v>
      </c>
      <c r="V104" s="41">
        <v>43411.0</v>
      </c>
      <c r="W104" s="44"/>
      <c r="X104" s="40" t="s">
        <v>468</v>
      </c>
      <c r="Y104" s="40" t="s">
        <v>967</v>
      </c>
      <c r="Z104" s="40" t="s">
        <v>967</v>
      </c>
      <c r="AA104" s="40">
        <v>3830.0</v>
      </c>
      <c r="AB104" s="40">
        <v>12.0</v>
      </c>
      <c r="AC104" s="40" t="s">
        <v>968</v>
      </c>
      <c r="AD104" s="40">
        <v>3.17</v>
      </c>
      <c r="AE104" s="44"/>
      <c r="AF104" s="40">
        <v>14.0</v>
      </c>
      <c r="AG104" s="40" t="s">
        <v>969</v>
      </c>
      <c r="AH104" s="41">
        <v>43413.0</v>
      </c>
      <c r="AI104" s="40" t="s">
        <v>970</v>
      </c>
      <c r="AJ104" s="44"/>
      <c r="AK104" s="40">
        <v>36.9</v>
      </c>
      <c r="AL104" s="40"/>
      <c r="AM104" s="40" t="s">
        <v>408</v>
      </c>
      <c r="AN104" s="40" t="s">
        <v>964</v>
      </c>
      <c r="AO104" s="42" t="b">
        <f t="array" ref="AO104">SUMPRODUCT(--(K104=$AU$2:$AU$4))=0</f>
        <v>0</v>
      </c>
      <c r="AP104" s="42" t="b">
        <f t="array" ref="AP104">SUMPRODUCT(--(L104=$AU$2:$AU$4))=0</f>
        <v>0</v>
      </c>
    </row>
    <row r="105" ht="15.75" customHeight="1">
      <c r="A105" s="40" t="s">
        <v>971</v>
      </c>
      <c r="B105" s="40">
        <v>6.0</v>
      </c>
      <c r="C105" s="40" t="s">
        <v>410</v>
      </c>
      <c r="D105" s="40"/>
      <c r="E105" s="40" t="s">
        <v>14</v>
      </c>
      <c r="F105" s="40" t="s">
        <v>363</v>
      </c>
      <c r="G105" s="40" t="s">
        <v>363</v>
      </c>
      <c r="H105" s="40" t="s">
        <v>14</v>
      </c>
      <c r="I105" s="40" t="s">
        <v>363</v>
      </c>
      <c r="J105" s="40" t="s">
        <v>363</v>
      </c>
      <c r="K105" s="40" t="s">
        <v>14</v>
      </c>
      <c r="L105" s="40"/>
      <c r="M105" s="40" t="s">
        <v>363</v>
      </c>
      <c r="N105" s="40"/>
      <c r="O105" s="40" t="s">
        <v>14</v>
      </c>
      <c r="P105" s="40"/>
      <c r="Q105" s="40" t="s">
        <v>14</v>
      </c>
      <c r="R105" s="40" t="s">
        <v>938</v>
      </c>
      <c r="S105" s="40" t="s">
        <v>939</v>
      </c>
      <c r="T105" s="40" t="s">
        <v>972</v>
      </c>
      <c r="U105" s="40" t="s">
        <v>789</v>
      </c>
      <c r="V105" s="41">
        <v>43411.0</v>
      </c>
      <c r="W105" s="44"/>
      <c r="X105" s="40" t="s">
        <v>468</v>
      </c>
      <c r="Y105" s="40" t="s">
        <v>967</v>
      </c>
      <c r="Z105" s="40" t="s">
        <v>967</v>
      </c>
      <c r="AA105" s="40">
        <v>3830.0</v>
      </c>
      <c r="AB105" s="40">
        <v>12.0</v>
      </c>
      <c r="AC105" s="40" t="s">
        <v>973</v>
      </c>
      <c r="AD105" s="40">
        <v>3.37</v>
      </c>
      <c r="AE105" s="44"/>
      <c r="AF105" s="40">
        <v>14.0</v>
      </c>
      <c r="AG105" s="40" t="s">
        <v>974</v>
      </c>
      <c r="AH105" s="41">
        <v>43413.0</v>
      </c>
      <c r="AI105" s="40" t="s">
        <v>975</v>
      </c>
      <c r="AJ105" s="44"/>
      <c r="AK105" s="40">
        <v>39.4</v>
      </c>
      <c r="AL105" s="40"/>
      <c r="AM105" s="40" t="s">
        <v>408</v>
      </c>
      <c r="AN105" s="40" t="s">
        <v>964</v>
      </c>
      <c r="AO105" s="42" t="b">
        <f t="array" ref="AO105">SUMPRODUCT(--(K105=$AU$2:$AU$4))=0</f>
        <v>0</v>
      </c>
      <c r="AP105" s="42" t="b">
        <f t="array" ref="AP105">SUMPRODUCT(--(L105=$AU$2:$AU$4))=0</f>
        <v>0</v>
      </c>
    </row>
    <row r="106" ht="15.75" customHeight="1">
      <c r="A106" s="40" t="s">
        <v>976</v>
      </c>
      <c r="B106" s="40">
        <v>7.0</v>
      </c>
      <c r="C106" s="40" t="s">
        <v>410</v>
      </c>
      <c r="D106" s="40"/>
      <c r="E106" s="40" t="s">
        <v>14</v>
      </c>
      <c r="F106" s="40" t="s">
        <v>363</v>
      </c>
      <c r="G106" s="40" t="s">
        <v>363</v>
      </c>
      <c r="H106" s="40" t="s">
        <v>14</v>
      </c>
      <c r="I106" s="40" t="s">
        <v>363</v>
      </c>
      <c r="J106" s="40" t="s">
        <v>363</v>
      </c>
      <c r="K106" s="40" t="s">
        <v>14</v>
      </c>
      <c r="L106" s="40"/>
      <c r="M106" s="40" t="s">
        <v>363</v>
      </c>
      <c r="N106" s="40"/>
      <c r="O106" s="40" t="s">
        <v>14</v>
      </c>
      <c r="P106" s="40"/>
      <c r="Q106" s="40" t="s">
        <v>14</v>
      </c>
      <c r="R106" s="40" t="s">
        <v>977</v>
      </c>
      <c r="S106" s="40" t="s">
        <v>978</v>
      </c>
      <c r="T106" s="40" t="s">
        <v>979</v>
      </c>
      <c r="U106" s="40" t="s">
        <v>789</v>
      </c>
      <c r="V106" s="41">
        <v>43412.0</v>
      </c>
      <c r="W106" s="40" t="s">
        <v>726</v>
      </c>
      <c r="X106" s="40" t="s">
        <v>468</v>
      </c>
      <c r="Y106" s="40" t="s">
        <v>980</v>
      </c>
      <c r="Z106" s="40" t="s">
        <v>942</v>
      </c>
      <c r="AA106" s="40">
        <v>4000.0</v>
      </c>
      <c r="AB106" s="40">
        <v>12.0</v>
      </c>
      <c r="AC106" s="40" t="s">
        <v>981</v>
      </c>
      <c r="AD106" s="40">
        <v>2.4</v>
      </c>
      <c r="AE106" s="44"/>
      <c r="AF106" s="40">
        <v>14.0</v>
      </c>
      <c r="AG106" s="40" t="s">
        <v>982</v>
      </c>
      <c r="AH106" s="41">
        <v>43413.0</v>
      </c>
      <c r="AI106" s="40" t="s">
        <v>983</v>
      </c>
      <c r="AJ106" s="44"/>
      <c r="AK106" s="40">
        <v>38.7</v>
      </c>
      <c r="AL106" s="40"/>
      <c r="AM106" s="40" t="s">
        <v>408</v>
      </c>
      <c r="AN106" s="40" t="s">
        <v>964</v>
      </c>
      <c r="AO106" s="42" t="b">
        <f t="array" ref="AO106">SUMPRODUCT(--(K106=$AU$2:$AU$4))=0</f>
        <v>0</v>
      </c>
      <c r="AP106" s="42" t="b">
        <f t="array" ref="AP106">SUMPRODUCT(--(L106=$AU$2:$AU$4))=0</f>
        <v>0</v>
      </c>
    </row>
    <row r="107" ht="15.75" customHeight="1">
      <c r="A107" s="40" t="s">
        <v>984</v>
      </c>
      <c r="B107" s="40">
        <v>1.0</v>
      </c>
      <c r="C107" s="40" t="s">
        <v>410</v>
      </c>
      <c r="D107" s="40"/>
      <c r="E107" s="40" t="s">
        <v>14</v>
      </c>
      <c r="F107" s="40" t="s">
        <v>363</v>
      </c>
      <c r="G107" s="40" t="s">
        <v>363</v>
      </c>
      <c r="H107" s="40" t="s">
        <v>14</v>
      </c>
      <c r="I107" s="40" t="s">
        <v>363</v>
      </c>
      <c r="J107" s="40" t="s">
        <v>363</v>
      </c>
      <c r="K107" s="40" t="s">
        <v>14</v>
      </c>
      <c r="L107" s="40"/>
      <c r="M107" s="40" t="s">
        <v>363</v>
      </c>
      <c r="N107" s="40"/>
      <c r="O107" s="40" t="s">
        <v>14</v>
      </c>
      <c r="P107" s="40"/>
      <c r="Q107" s="40" t="s">
        <v>14</v>
      </c>
      <c r="R107" s="40" t="s">
        <v>985</v>
      </c>
      <c r="S107" s="40" t="s">
        <v>986</v>
      </c>
      <c r="T107" s="40" t="s">
        <v>987</v>
      </c>
      <c r="U107" s="40" t="s">
        <v>789</v>
      </c>
      <c r="V107" s="41">
        <v>43419.0</v>
      </c>
      <c r="W107" s="40" t="s">
        <v>888</v>
      </c>
      <c r="X107" s="40" t="s">
        <v>468</v>
      </c>
      <c r="Y107" s="40" t="s">
        <v>988</v>
      </c>
      <c r="Z107" s="40" t="s">
        <v>942</v>
      </c>
      <c r="AA107" s="40">
        <v>4000.0</v>
      </c>
      <c r="AB107" s="40">
        <v>12.0</v>
      </c>
      <c r="AC107" s="40" t="s">
        <v>989</v>
      </c>
      <c r="AD107" s="40">
        <v>0.85</v>
      </c>
      <c r="AE107" s="44"/>
      <c r="AF107" s="40">
        <v>14.0</v>
      </c>
      <c r="AG107" s="40" t="s">
        <v>470</v>
      </c>
      <c r="AH107" s="41">
        <v>43423.0</v>
      </c>
      <c r="AI107" s="40" t="s">
        <v>990</v>
      </c>
      <c r="AJ107" s="44"/>
      <c r="AK107" s="40">
        <v>22.9</v>
      </c>
      <c r="AL107" s="40"/>
      <c r="AM107" s="40" t="s">
        <v>408</v>
      </c>
      <c r="AN107" s="40" t="s">
        <v>991</v>
      </c>
      <c r="AO107" s="42" t="b">
        <f t="array" ref="AO107">SUMPRODUCT(--(K107=$AU$2:$AU$4))=0</f>
        <v>0</v>
      </c>
      <c r="AP107" s="42" t="b">
        <f t="array" ref="AP107">SUMPRODUCT(--(L107=$AU$2:$AU$4))=0</f>
        <v>0</v>
      </c>
    </row>
    <row r="108" ht="15.75" customHeight="1">
      <c r="A108" s="40" t="s">
        <v>992</v>
      </c>
      <c r="B108" s="40">
        <v>2.0</v>
      </c>
      <c r="C108" s="40" t="s">
        <v>410</v>
      </c>
      <c r="D108" s="40"/>
      <c r="E108" s="40" t="s">
        <v>14</v>
      </c>
      <c r="F108" s="40" t="s">
        <v>363</v>
      </c>
      <c r="G108" s="40" t="s">
        <v>363</v>
      </c>
      <c r="H108" s="40" t="s">
        <v>14</v>
      </c>
      <c r="I108" s="40" t="s">
        <v>363</v>
      </c>
      <c r="J108" s="40" t="s">
        <v>363</v>
      </c>
      <c r="K108" s="40" t="s">
        <v>14</v>
      </c>
      <c r="L108" s="40"/>
      <c r="M108" s="40" t="s">
        <v>363</v>
      </c>
      <c r="N108" s="40"/>
      <c r="O108" s="40" t="s">
        <v>14</v>
      </c>
      <c r="P108" s="40"/>
      <c r="Q108" s="40" t="s">
        <v>14</v>
      </c>
      <c r="R108" s="40" t="s">
        <v>985</v>
      </c>
      <c r="S108" s="40" t="s">
        <v>986</v>
      </c>
      <c r="T108" s="40" t="s">
        <v>993</v>
      </c>
      <c r="U108" s="40" t="s">
        <v>789</v>
      </c>
      <c r="V108" s="41">
        <v>43419.0</v>
      </c>
      <c r="W108" s="40" t="s">
        <v>888</v>
      </c>
      <c r="X108" s="40" t="s">
        <v>468</v>
      </c>
      <c r="Y108" s="40" t="s">
        <v>994</v>
      </c>
      <c r="Z108" s="40" t="s">
        <v>942</v>
      </c>
      <c r="AA108" s="40">
        <v>4000.0</v>
      </c>
      <c r="AB108" s="40">
        <v>12.0</v>
      </c>
      <c r="AC108" s="40" t="s">
        <v>995</v>
      </c>
      <c r="AD108" s="40">
        <v>0.91</v>
      </c>
      <c r="AE108" s="44"/>
      <c r="AF108" s="40">
        <v>14.0</v>
      </c>
      <c r="AG108" s="40" t="s">
        <v>476</v>
      </c>
      <c r="AH108" s="41">
        <v>43423.0</v>
      </c>
      <c r="AI108" s="40" t="s">
        <v>996</v>
      </c>
      <c r="AJ108" s="44"/>
      <c r="AK108" s="40">
        <v>17.8</v>
      </c>
      <c r="AL108" s="40"/>
      <c r="AM108" s="40" t="s">
        <v>408</v>
      </c>
      <c r="AN108" s="40" t="s">
        <v>991</v>
      </c>
      <c r="AO108" s="42" t="b">
        <f t="array" ref="AO108">SUMPRODUCT(--(K108=$AU$2:$AU$4))=0</f>
        <v>0</v>
      </c>
      <c r="AP108" s="42" t="b">
        <f t="array" ref="AP108">SUMPRODUCT(--(L108=$AU$2:$AU$4))=0</f>
        <v>0</v>
      </c>
    </row>
    <row r="109" ht="15.75" customHeight="1">
      <c r="A109" s="40" t="s">
        <v>997</v>
      </c>
      <c r="B109" s="40">
        <v>3.0</v>
      </c>
      <c r="C109" s="40" t="s">
        <v>410</v>
      </c>
      <c r="D109" s="40"/>
      <c r="E109" s="40" t="s">
        <v>14</v>
      </c>
      <c r="F109" s="40" t="s">
        <v>363</v>
      </c>
      <c r="G109" s="40" t="s">
        <v>363</v>
      </c>
      <c r="H109" s="40" t="s">
        <v>14</v>
      </c>
      <c r="I109" s="40" t="s">
        <v>363</v>
      </c>
      <c r="J109" s="40" t="s">
        <v>363</v>
      </c>
      <c r="K109" s="40" t="s">
        <v>14</v>
      </c>
      <c r="L109" s="40"/>
      <c r="M109" s="40" t="s">
        <v>363</v>
      </c>
      <c r="N109" s="40"/>
      <c r="O109" s="40" t="s">
        <v>14</v>
      </c>
      <c r="P109" s="40"/>
      <c r="Q109" s="40" t="s">
        <v>14</v>
      </c>
      <c r="R109" s="40" t="s">
        <v>998</v>
      </c>
      <c r="S109" s="40" t="s">
        <v>770</v>
      </c>
      <c r="T109" s="40" t="s">
        <v>999</v>
      </c>
      <c r="U109" s="40" t="s">
        <v>466</v>
      </c>
      <c r="V109" s="41">
        <v>43420.0</v>
      </c>
      <c r="W109" s="40" t="s">
        <v>726</v>
      </c>
      <c r="X109" s="40" t="s">
        <v>719</v>
      </c>
      <c r="Y109" s="40" t="s">
        <v>1000</v>
      </c>
      <c r="Z109" s="40" t="s">
        <v>960</v>
      </c>
      <c r="AA109" s="40">
        <v>6000.0</v>
      </c>
      <c r="AB109" s="40">
        <v>12.0</v>
      </c>
      <c r="AC109" s="40" t="s">
        <v>1001</v>
      </c>
      <c r="AD109" s="40">
        <v>0.71</v>
      </c>
      <c r="AE109" s="44"/>
      <c r="AF109" s="40">
        <v>14.0</v>
      </c>
      <c r="AG109" s="40" t="s">
        <v>481</v>
      </c>
      <c r="AH109" s="41">
        <v>43423.0</v>
      </c>
      <c r="AI109" s="40" t="s">
        <v>1002</v>
      </c>
      <c r="AJ109" s="44"/>
      <c r="AK109" s="40">
        <v>23.0</v>
      </c>
      <c r="AL109" s="40"/>
      <c r="AM109" s="40" t="s">
        <v>408</v>
      </c>
      <c r="AN109" s="40" t="s">
        <v>991</v>
      </c>
      <c r="AO109" s="42" t="b">
        <f t="array" ref="AO109">SUMPRODUCT(--(K109=$AU$2:$AU$4))=0</f>
        <v>0</v>
      </c>
      <c r="AP109" s="42" t="b">
        <f t="array" ref="AP109">SUMPRODUCT(--(L109=$AU$2:$AU$4))=0</f>
        <v>0</v>
      </c>
    </row>
    <row r="110" ht="15.75" customHeight="1">
      <c r="A110" s="40" t="s">
        <v>1003</v>
      </c>
      <c r="B110" s="40">
        <v>4.0</v>
      </c>
      <c r="C110" s="40" t="s">
        <v>410</v>
      </c>
      <c r="D110" s="40"/>
      <c r="E110" s="40" t="s">
        <v>14</v>
      </c>
      <c r="F110" s="40" t="s">
        <v>363</v>
      </c>
      <c r="G110" s="40" t="s">
        <v>363</v>
      </c>
      <c r="H110" s="40" t="s">
        <v>14</v>
      </c>
      <c r="I110" s="40" t="s">
        <v>363</v>
      </c>
      <c r="J110" s="40" t="s">
        <v>363</v>
      </c>
      <c r="K110" s="40" t="s">
        <v>14</v>
      </c>
      <c r="L110" s="40"/>
      <c r="M110" s="40" t="s">
        <v>363</v>
      </c>
      <c r="N110" s="40"/>
      <c r="O110" s="40" t="s">
        <v>14</v>
      </c>
      <c r="P110" s="40"/>
      <c r="Q110" s="40" t="s">
        <v>14</v>
      </c>
      <c r="R110" s="40" t="s">
        <v>998</v>
      </c>
      <c r="S110" s="40" t="s">
        <v>770</v>
      </c>
      <c r="T110" s="40" t="s">
        <v>1004</v>
      </c>
      <c r="U110" s="40" t="s">
        <v>466</v>
      </c>
      <c r="V110" s="41">
        <v>43420.0</v>
      </c>
      <c r="W110" s="40" t="s">
        <v>1005</v>
      </c>
      <c r="X110" s="40" t="s">
        <v>468</v>
      </c>
      <c r="Y110" s="40" t="s">
        <v>1006</v>
      </c>
      <c r="Z110" s="40" t="s">
        <v>960</v>
      </c>
      <c r="AA110" s="40">
        <v>6000.0</v>
      </c>
      <c r="AB110" s="40">
        <v>12.0</v>
      </c>
      <c r="AC110" s="40" t="s">
        <v>1007</v>
      </c>
      <c r="AD110" s="40">
        <v>1.19</v>
      </c>
      <c r="AE110" s="44"/>
      <c r="AF110" s="40">
        <v>14.0</v>
      </c>
      <c r="AG110" s="40" t="s">
        <v>486</v>
      </c>
      <c r="AH110" s="41">
        <v>43423.0</v>
      </c>
      <c r="AI110" s="40" t="s">
        <v>1008</v>
      </c>
      <c r="AJ110" s="44"/>
      <c r="AK110" s="40">
        <v>20.3</v>
      </c>
      <c r="AL110" s="40"/>
      <c r="AM110" s="40" t="s">
        <v>408</v>
      </c>
      <c r="AN110" s="40" t="s">
        <v>991</v>
      </c>
      <c r="AO110" s="42" t="b">
        <f t="array" ref="AO110">SUMPRODUCT(--(K110=$AU$2:$AU$4))=0</f>
        <v>0</v>
      </c>
      <c r="AP110" s="42" t="b">
        <f t="array" ref="AP110">SUMPRODUCT(--(L110=$AU$2:$AU$4))=0</f>
        <v>0</v>
      </c>
    </row>
    <row r="111" ht="15.75" customHeight="1">
      <c r="A111" s="43" t="s">
        <v>1009</v>
      </c>
      <c r="B111" s="43">
        <v>1.0</v>
      </c>
      <c r="C111" s="40" t="s">
        <v>410</v>
      </c>
      <c r="D111" s="40"/>
      <c r="E111" s="40" t="s">
        <v>1010</v>
      </c>
      <c r="F111" s="40"/>
      <c r="G111" s="40"/>
      <c r="H111" s="40" t="s">
        <v>14</v>
      </c>
      <c r="I111" s="40" t="s">
        <v>363</v>
      </c>
      <c r="J111" s="40" t="s">
        <v>363</v>
      </c>
      <c r="K111" s="40" t="s">
        <v>14</v>
      </c>
      <c r="L111" s="40"/>
      <c r="M111" s="40" t="s">
        <v>363</v>
      </c>
      <c r="N111" s="40"/>
      <c r="O111" s="40" t="s">
        <v>14</v>
      </c>
      <c r="P111" s="40"/>
      <c r="Q111" s="40" t="s">
        <v>14</v>
      </c>
      <c r="R111" s="43" t="s">
        <v>838</v>
      </c>
      <c r="S111" s="46" t="s">
        <v>404</v>
      </c>
      <c r="T111" s="44" t="s">
        <v>1011</v>
      </c>
      <c r="U111" s="43" t="s">
        <v>466</v>
      </c>
      <c r="V111" s="45">
        <v>43437.0</v>
      </c>
      <c r="W111" s="44" t="s">
        <v>726</v>
      </c>
      <c r="X111" s="43" t="s">
        <v>468</v>
      </c>
      <c r="Y111" s="44"/>
      <c r="Z111" s="43" t="s">
        <v>1012</v>
      </c>
      <c r="AA111" s="43">
        <v>6000.0</v>
      </c>
      <c r="AB111" s="43">
        <v>12.0</v>
      </c>
      <c r="AC111" s="43" t="s">
        <v>1013</v>
      </c>
      <c r="AD111" s="43">
        <v>2.83</v>
      </c>
      <c r="AE111" s="44"/>
      <c r="AF111" s="43">
        <v>14.0</v>
      </c>
      <c r="AG111" s="43" t="s">
        <v>491</v>
      </c>
      <c r="AH111" s="45">
        <v>43438.0</v>
      </c>
      <c r="AI111" s="43" t="s">
        <v>1013</v>
      </c>
      <c r="AJ111" s="44"/>
      <c r="AK111" s="43">
        <v>31.8</v>
      </c>
      <c r="AL111" s="40"/>
      <c r="AM111" s="40" t="s">
        <v>408</v>
      </c>
      <c r="AN111" s="43" t="s">
        <v>1014</v>
      </c>
      <c r="AO111" s="42" t="b">
        <f t="array" ref="AO111">SUMPRODUCT(--(K111=$AU$2:$AU$4))=0</f>
        <v>0</v>
      </c>
      <c r="AP111" s="42" t="b">
        <f t="array" ref="AP111">SUMPRODUCT(--(L111=$AU$2:$AU$4))=0</f>
        <v>0</v>
      </c>
    </row>
    <row r="112" ht="15.75" customHeight="1">
      <c r="A112" s="43" t="s">
        <v>1015</v>
      </c>
      <c r="B112" s="43">
        <v>2.0</v>
      </c>
      <c r="C112" s="40" t="s">
        <v>410</v>
      </c>
      <c r="D112" s="40"/>
      <c r="E112" s="40" t="s">
        <v>14</v>
      </c>
      <c r="F112" s="40" t="s">
        <v>363</v>
      </c>
      <c r="G112" s="40" t="s">
        <v>363</v>
      </c>
      <c r="H112" s="40" t="s">
        <v>14</v>
      </c>
      <c r="I112" s="40" t="s">
        <v>363</v>
      </c>
      <c r="J112" s="40" t="s">
        <v>363</v>
      </c>
      <c r="K112" s="40" t="s">
        <v>14</v>
      </c>
      <c r="L112" s="40"/>
      <c r="M112" s="40" t="s">
        <v>363</v>
      </c>
      <c r="N112" s="40"/>
      <c r="O112" s="40" t="s">
        <v>14</v>
      </c>
      <c r="P112" s="40"/>
      <c r="Q112" s="40" t="s">
        <v>14</v>
      </c>
      <c r="R112" s="43" t="s">
        <v>838</v>
      </c>
      <c r="S112" s="46" t="s">
        <v>404</v>
      </c>
      <c r="T112" s="44" t="s">
        <v>1016</v>
      </c>
      <c r="U112" s="43" t="s">
        <v>466</v>
      </c>
      <c r="V112" s="45">
        <v>43437.0</v>
      </c>
      <c r="W112" s="44" t="s">
        <v>802</v>
      </c>
      <c r="X112" s="43" t="s">
        <v>468</v>
      </c>
      <c r="Y112" s="43" t="s">
        <v>1017</v>
      </c>
      <c r="Z112" s="43" t="s">
        <v>1017</v>
      </c>
      <c r="AA112" s="43">
        <v>5005.0</v>
      </c>
      <c r="AB112" s="43">
        <v>12.0</v>
      </c>
      <c r="AC112" s="43" t="s">
        <v>1018</v>
      </c>
      <c r="AD112" s="43">
        <v>3.84</v>
      </c>
      <c r="AE112" s="44"/>
      <c r="AF112" s="43">
        <v>14.0</v>
      </c>
      <c r="AG112" s="43" t="s">
        <v>497</v>
      </c>
      <c r="AH112" s="45">
        <v>43438.0</v>
      </c>
      <c r="AI112" s="43" t="s">
        <v>1018</v>
      </c>
      <c r="AJ112" s="44"/>
      <c r="AK112" s="43">
        <v>42.6</v>
      </c>
      <c r="AL112" s="40"/>
      <c r="AM112" s="40" t="s">
        <v>408</v>
      </c>
      <c r="AN112" s="43" t="s">
        <v>1014</v>
      </c>
      <c r="AO112" s="42" t="b">
        <f t="array" ref="AO112">SUMPRODUCT(--(K112=$AU$2:$AU$4))=0</f>
        <v>0</v>
      </c>
      <c r="AP112" s="42" t="b">
        <f t="array" ref="AP112">SUMPRODUCT(--(L112=$AU$2:$AU$4))=0</f>
        <v>0</v>
      </c>
    </row>
    <row r="113" ht="15.75" customHeight="1">
      <c r="A113" s="43" t="s">
        <v>1019</v>
      </c>
      <c r="B113" s="43">
        <v>3.0</v>
      </c>
      <c r="C113" s="40" t="s">
        <v>410</v>
      </c>
      <c r="D113" s="40"/>
      <c r="E113" s="40" t="s">
        <v>14</v>
      </c>
      <c r="F113" s="40" t="s">
        <v>363</v>
      </c>
      <c r="G113" s="40" t="s">
        <v>363</v>
      </c>
      <c r="H113" s="40" t="s">
        <v>14</v>
      </c>
      <c r="I113" s="40" t="s">
        <v>363</v>
      </c>
      <c r="J113" s="40" t="s">
        <v>363</v>
      </c>
      <c r="K113" s="40" t="s">
        <v>14</v>
      </c>
      <c r="L113" s="40"/>
      <c r="M113" s="40" t="s">
        <v>363</v>
      </c>
      <c r="N113" s="40"/>
      <c r="O113" s="40" t="s">
        <v>14</v>
      </c>
      <c r="P113" s="40"/>
      <c r="Q113" s="40" t="s">
        <v>14</v>
      </c>
      <c r="R113" s="43" t="s">
        <v>838</v>
      </c>
      <c r="S113" s="46" t="s">
        <v>404</v>
      </c>
      <c r="T113" s="44" t="s">
        <v>1020</v>
      </c>
      <c r="U113" s="43" t="s">
        <v>466</v>
      </c>
      <c r="V113" s="45">
        <v>43437.0</v>
      </c>
      <c r="W113" s="44" t="s">
        <v>802</v>
      </c>
      <c r="X113" s="43" t="s">
        <v>468</v>
      </c>
      <c r="Y113" s="43" t="s">
        <v>1021</v>
      </c>
      <c r="Z113" s="43" t="s">
        <v>1021</v>
      </c>
      <c r="AA113" s="43">
        <v>3575.0</v>
      </c>
      <c r="AB113" s="43">
        <v>12.0</v>
      </c>
      <c r="AC113" s="43" t="s">
        <v>1022</v>
      </c>
      <c r="AD113" s="43">
        <v>2.73</v>
      </c>
      <c r="AE113" s="44"/>
      <c r="AF113" s="43">
        <v>14.0</v>
      </c>
      <c r="AG113" s="43" t="s">
        <v>502</v>
      </c>
      <c r="AH113" s="45">
        <v>43438.0</v>
      </c>
      <c r="AI113" s="43" t="s">
        <v>1022</v>
      </c>
      <c r="AJ113" s="44"/>
      <c r="AK113" s="43">
        <v>22.6</v>
      </c>
      <c r="AL113" s="40"/>
      <c r="AM113" s="40" t="s">
        <v>408</v>
      </c>
      <c r="AN113" s="43" t="s">
        <v>1014</v>
      </c>
      <c r="AO113" s="42" t="b">
        <f t="array" ref="AO113">SUMPRODUCT(--(K113=$AU$2:$AU$4))=0</f>
        <v>0</v>
      </c>
      <c r="AP113" s="42" t="b">
        <f t="array" ref="AP113">SUMPRODUCT(--(L113=$AU$2:$AU$4))=0</f>
        <v>0</v>
      </c>
    </row>
    <row r="114" ht="15.75" customHeight="1">
      <c r="A114" s="43" t="s">
        <v>1023</v>
      </c>
      <c r="B114" s="43">
        <v>1.0</v>
      </c>
      <c r="C114" s="40" t="s">
        <v>410</v>
      </c>
      <c r="D114" s="40"/>
      <c r="E114" s="40" t="s">
        <v>14</v>
      </c>
      <c r="F114" s="40" t="s">
        <v>363</v>
      </c>
      <c r="G114" s="40" t="s">
        <v>363</v>
      </c>
      <c r="H114" s="40" t="s">
        <v>14</v>
      </c>
      <c r="I114" s="40" t="s">
        <v>363</v>
      </c>
      <c r="J114" s="40" t="s">
        <v>363</v>
      </c>
      <c r="K114" s="40" t="s">
        <v>14</v>
      </c>
      <c r="L114" s="40"/>
      <c r="M114" s="40" t="s">
        <v>363</v>
      </c>
      <c r="N114" s="40"/>
      <c r="O114" s="40" t="s">
        <v>14</v>
      </c>
      <c r="P114" s="40"/>
      <c r="Q114" s="40" t="s">
        <v>14</v>
      </c>
      <c r="R114" s="43" t="s">
        <v>898</v>
      </c>
      <c r="S114" s="43" t="s">
        <v>899</v>
      </c>
      <c r="T114" s="44" t="s">
        <v>1024</v>
      </c>
      <c r="U114" s="43" t="s">
        <v>466</v>
      </c>
      <c r="V114" s="45">
        <v>43439.0</v>
      </c>
      <c r="W114" s="44"/>
      <c r="X114" s="43" t="s">
        <v>468</v>
      </c>
      <c r="Y114" s="43" t="s">
        <v>1025</v>
      </c>
      <c r="Z114" s="43" t="s">
        <v>1025</v>
      </c>
      <c r="AA114" s="43">
        <v>2145.0</v>
      </c>
      <c r="AB114" s="43">
        <v>13.0</v>
      </c>
      <c r="AC114" s="43" t="s">
        <v>1026</v>
      </c>
      <c r="AD114" s="43">
        <v>3.72</v>
      </c>
      <c r="AE114" s="44"/>
      <c r="AF114" s="43">
        <v>14.0</v>
      </c>
      <c r="AG114" s="43" t="s">
        <v>507</v>
      </c>
      <c r="AH114" s="45">
        <v>43444.0</v>
      </c>
      <c r="AI114" s="43" t="s">
        <v>1027</v>
      </c>
      <c r="AJ114" s="44"/>
      <c r="AK114" s="43">
        <v>24.0</v>
      </c>
      <c r="AL114" s="40"/>
      <c r="AM114" s="40" t="s">
        <v>408</v>
      </c>
      <c r="AN114" s="43" t="s">
        <v>1028</v>
      </c>
      <c r="AO114" s="42" t="b">
        <f t="array" ref="AO114">SUMPRODUCT(--(K114=$AU$2:$AU$4))=0</f>
        <v>0</v>
      </c>
      <c r="AP114" s="42" t="b">
        <f t="array" ref="AP114">SUMPRODUCT(--(L114=$AU$2:$AU$4))=0</f>
        <v>0</v>
      </c>
    </row>
    <row r="115" ht="15.75" customHeight="1">
      <c r="A115" s="43" t="s">
        <v>1029</v>
      </c>
      <c r="B115" s="43">
        <v>2.0</v>
      </c>
      <c r="C115" s="40" t="s">
        <v>410</v>
      </c>
      <c r="D115" s="40"/>
      <c r="E115" s="40" t="s">
        <v>14</v>
      </c>
      <c r="F115" s="40" t="s">
        <v>363</v>
      </c>
      <c r="G115" s="40" t="s">
        <v>363</v>
      </c>
      <c r="H115" s="40" t="s">
        <v>14</v>
      </c>
      <c r="I115" s="40" t="s">
        <v>363</v>
      </c>
      <c r="J115" s="40" t="s">
        <v>363</v>
      </c>
      <c r="K115" s="40" t="s">
        <v>14</v>
      </c>
      <c r="L115" s="40"/>
      <c r="M115" s="40" t="s">
        <v>363</v>
      </c>
      <c r="N115" s="40"/>
      <c r="O115" s="40" t="s">
        <v>14</v>
      </c>
      <c r="P115" s="40"/>
      <c r="Q115" s="40" t="s">
        <v>14</v>
      </c>
      <c r="R115" s="43" t="s">
        <v>898</v>
      </c>
      <c r="S115" s="43" t="s">
        <v>899</v>
      </c>
      <c r="T115" s="44" t="s">
        <v>1024</v>
      </c>
      <c r="U115" s="43" t="s">
        <v>466</v>
      </c>
      <c r="V115" s="45">
        <v>43440.0</v>
      </c>
      <c r="W115" s="44"/>
      <c r="X115" s="43" t="s">
        <v>468</v>
      </c>
      <c r="Y115" s="43" t="s">
        <v>1030</v>
      </c>
      <c r="Z115" s="43" t="s">
        <v>1030</v>
      </c>
      <c r="AA115" s="43">
        <v>1430.0</v>
      </c>
      <c r="AB115" s="43">
        <v>13.0</v>
      </c>
      <c r="AC115" s="43" t="s">
        <v>1031</v>
      </c>
      <c r="AD115" s="43">
        <v>1.76</v>
      </c>
      <c r="AE115" s="44"/>
      <c r="AF115" s="43">
        <v>14.0</v>
      </c>
      <c r="AG115" s="43" t="s">
        <v>512</v>
      </c>
      <c r="AH115" s="45">
        <v>43444.0</v>
      </c>
      <c r="AI115" s="43" t="s">
        <v>1032</v>
      </c>
      <c r="AJ115" s="44"/>
      <c r="AK115" s="43">
        <v>23.3</v>
      </c>
      <c r="AL115" s="40"/>
      <c r="AM115" s="40" t="s">
        <v>408</v>
      </c>
      <c r="AN115" s="43" t="s">
        <v>1028</v>
      </c>
      <c r="AO115" s="42" t="b">
        <f t="array" ref="AO115">SUMPRODUCT(--(K115=$AU$2:$AU$4))=0</f>
        <v>0</v>
      </c>
      <c r="AP115" s="42" t="b">
        <f t="array" ref="AP115">SUMPRODUCT(--(L115=$AU$2:$AU$4))=0</f>
        <v>0</v>
      </c>
    </row>
    <row r="116" ht="15.75" customHeight="1">
      <c r="A116" s="43" t="s">
        <v>1033</v>
      </c>
      <c r="B116" s="43">
        <v>3.0</v>
      </c>
      <c r="C116" s="40" t="s">
        <v>410</v>
      </c>
      <c r="D116" s="40"/>
      <c r="E116" s="40" t="s">
        <v>14</v>
      </c>
      <c r="F116" s="40" t="s">
        <v>363</v>
      </c>
      <c r="G116" s="40" t="s">
        <v>363</v>
      </c>
      <c r="H116" s="40" t="s">
        <v>14</v>
      </c>
      <c r="I116" s="40" t="s">
        <v>363</v>
      </c>
      <c r="J116" s="40" t="s">
        <v>363</v>
      </c>
      <c r="K116" s="40" t="s">
        <v>14</v>
      </c>
      <c r="L116" s="40"/>
      <c r="M116" s="40" t="s">
        <v>363</v>
      </c>
      <c r="N116" s="40"/>
      <c r="O116" s="40" t="s">
        <v>14</v>
      </c>
      <c r="P116" s="40"/>
      <c r="Q116" s="40" t="s">
        <v>19</v>
      </c>
      <c r="R116" s="43" t="s">
        <v>1034</v>
      </c>
      <c r="S116" s="43" t="s">
        <v>756</v>
      </c>
      <c r="T116" s="44" t="s">
        <v>380</v>
      </c>
      <c r="U116" s="43" t="s">
        <v>466</v>
      </c>
      <c r="V116" s="45">
        <v>43440.0</v>
      </c>
      <c r="W116" s="44"/>
      <c r="X116" s="43" t="s">
        <v>468</v>
      </c>
      <c r="Y116" s="44"/>
      <c r="Z116" s="43" t="s">
        <v>1035</v>
      </c>
      <c r="AA116" s="44"/>
      <c r="AB116" s="43">
        <v>13.0</v>
      </c>
      <c r="AC116" s="43" t="s">
        <v>1036</v>
      </c>
      <c r="AD116" s="43">
        <v>6.12</v>
      </c>
      <c r="AE116" s="44"/>
      <c r="AF116" s="43">
        <v>12.0</v>
      </c>
      <c r="AG116" s="43" t="s">
        <v>517</v>
      </c>
      <c r="AH116" s="45">
        <v>43444.0</v>
      </c>
      <c r="AI116" s="43" t="s">
        <v>1037</v>
      </c>
      <c r="AJ116" s="44"/>
      <c r="AK116" s="43">
        <v>19.7</v>
      </c>
      <c r="AL116" s="40"/>
      <c r="AM116" s="40" t="s">
        <v>408</v>
      </c>
      <c r="AN116" s="43" t="s">
        <v>1028</v>
      </c>
      <c r="AO116" s="42" t="b">
        <f t="array" ref="AO116">SUMPRODUCT(--(K116=$AU$2:$AU$4))=0</f>
        <v>0</v>
      </c>
      <c r="AP116" s="42" t="b">
        <f t="array" ref="AP116">SUMPRODUCT(--(L116=$AU$2:$AU$4))=0</f>
        <v>0</v>
      </c>
    </row>
    <row r="117" ht="15.75" customHeight="1">
      <c r="A117" s="43" t="s">
        <v>1038</v>
      </c>
      <c r="B117" s="43">
        <v>4.0</v>
      </c>
      <c r="C117" s="40" t="s">
        <v>410</v>
      </c>
      <c r="D117" s="40"/>
      <c r="E117" s="40" t="s">
        <v>14</v>
      </c>
      <c r="F117" s="40" t="s">
        <v>363</v>
      </c>
      <c r="G117" s="40" t="s">
        <v>363</v>
      </c>
      <c r="H117" s="40" t="s">
        <v>14</v>
      </c>
      <c r="I117" s="40" t="s">
        <v>363</v>
      </c>
      <c r="J117" s="40" t="s">
        <v>363</v>
      </c>
      <c r="K117" s="40" t="s">
        <v>14</v>
      </c>
      <c r="L117" s="40"/>
      <c r="M117" s="40" t="s">
        <v>363</v>
      </c>
      <c r="N117" s="40"/>
      <c r="O117" s="40" t="s">
        <v>14</v>
      </c>
      <c r="P117" s="40"/>
      <c r="Q117" s="40" t="s">
        <v>14</v>
      </c>
      <c r="R117" s="43" t="s">
        <v>838</v>
      </c>
      <c r="S117" s="46" t="s">
        <v>404</v>
      </c>
      <c r="T117" s="44" t="s">
        <v>1039</v>
      </c>
      <c r="U117" s="43" t="s">
        <v>466</v>
      </c>
      <c r="V117" s="45">
        <v>43439.0</v>
      </c>
      <c r="W117" s="44" t="s">
        <v>802</v>
      </c>
      <c r="X117" s="43" t="s">
        <v>468</v>
      </c>
      <c r="Y117" s="43" t="s">
        <v>1040</v>
      </c>
      <c r="Z117" s="43" t="s">
        <v>942</v>
      </c>
      <c r="AA117" s="43">
        <v>4000.0</v>
      </c>
      <c r="AB117" s="43">
        <v>12.0</v>
      </c>
      <c r="AC117" s="43" t="s">
        <v>1041</v>
      </c>
      <c r="AD117" s="43">
        <v>1.37</v>
      </c>
      <c r="AE117" s="44"/>
      <c r="AF117" s="43">
        <v>14.0</v>
      </c>
      <c r="AG117" s="43" t="s">
        <v>522</v>
      </c>
      <c r="AH117" s="45">
        <v>43444.0</v>
      </c>
      <c r="AI117" s="43" t="s">
        <v>1042</v>
      </c>
      <c r="AJ117" s="44"/>
      <c r="AK117" s="43">
        <v>23.1</v>
      </c>
      <c r="AL117" s="40"/>
      <c r="AM117" s="40" t="s">
        <v>408</v>
      </c>
      <c r="AN117" s="43" t="s">
        <v>1043</v>
      </c>
      <c r="AO117" s="42" t="b">
        <f t="array" ref="AO117">SUMPRODUCT(--(K117=$AU$2:$AU$4))=0</f>
        <v>0</v>
      </c>
      <c r="AP117" s="42" t="b">
        <f t="array" ref="AP117">SUMPRODUCT(--(L117=$AU$2:$AU$4))=0</f>
        <v>0</v>
      </c>
    </row>
    <row r="118" ht="15.75" customHeight="1">
      <c r="A118" s="43" t="s">
        <v>1044</v>
      </c>
      <c r="B118" s="43">
        <v>5.0</v>
      </c>
      <c r="C118" s="40" t="s">
        <v>410</v>
      </c>
      <c r="D118" s="40"/>
      <c r="E118" s="40" t="s">
        <v>14</v>
      </c>
      <c r="F118" s="40" t="s">
        <v>363</v>
      </c>
      <c r="G118" s="40" t="s">
        <v>363</v>
      </c>
      <c r="H118" s="40" t="s">
        <v>14</v>
      </c>
      <c r="I118" s="40" t="s">
        <v>363</v>
      </c>
      <c r="J118" s="40" t="s">
        <v>363</v>
      </c>
      <c r="K118" s="40" t="s">
        <v>14</v>
      </c>
      <c r="L118" s="40"/>
      <c r="M118" s="40" t="s">
        <v>363</v>
      </c>
      <c r="N118" s="40"/>
      <c r="O118" s="40" t="s">
        <v>14</v>
      </c>
      <c r="P118" s="40"/>
      <c r="Q118" s="40" t="s">
        <v>14</v>
      </c>
      <c r="R118" s="43" t="s">
        <v>838</v>
      </c>
      <c r="S118" s="46" t="s">
        <v>404</v>
      </c>
      <c r="T118" s="44" t="s">
        <v>1045</v>
      </c>
      <c r="U118" s="43" t="s">
        <v>466</v>
      </c>
      <c r="V118" s="45">
        <v>43439.0</v>
      </c>
      <c r="W118" s="44" t="s">
        <v>802</v>
      </c>
      <c r="X118" s="43" t="s">
        <v>468</v>
      </c>
      <c r="Y118" s="43" t="s">
        <v>1046</v>
      </c>
      <c r="Z118" s="43" t="s">
        <v>942</v>
      </c>
      <c r="AA118" s="43">
        <v>4000.0</v>
      </c>
      <c r="AB118" s="43">
        <v>12.0</v>
      </c>
      <c r="AC118" s="43" t="s">
        <v>1047</v>
      </c>
      <c r="AD118" s="43">
        <v>1.81</v>
      </c>
      <c r="AE118" s="44"/>
      <c r="AF118" s="43">
        <v>14.0</v>
      </c>
      <c r="AG118" s="43" t="s">
        <v>527</v>
      </c>
      <c r="AH118" s="45">
        <v>43444.0</v>
      </c>
      <c r="AI118" s="43" t="s">
        <v>1048</v>
      </c>
      <c r="AJ118" s="44"/>
      <c r="AK118" s="43">
        <v>26.3</v>
      </c>
      <c r="AL118" s="40"/>
      <c r="AM118" s="40" t="s">
        <v>408</v>
      </c>
      <c r="AN118" s="43" t="s">
        <v>1043</v>
      </c>
      <c r="AO118" s="42" t="b">
        <f t="array" ref="AO118">SUMPRODUCT(--(K118=$AU$2:$AU$4))=0</f>
        <v>0</v>
      </c>
      <c r="AP118" s="42" t="b">
        <f t="array" ref="AP118">SUMPRODUCT(--(L118=$AU$2:$AU$4))=0</f>
        <v>0</v>
      </c>
    </row>
    <row r="119" ht="15.75" customHeight="1">
      <c r="A119" s="43" t="s">
        <v>1049</v>
      </c>
      <c r="B119" s="43">
        <v>6.0</v>
      </c>
      <c r="C119" s="40" t="s">
        <v>410</v>
      </c>
      <c r="D119" s="40"/>
      <c r="E119" s="40" t="s">
        <v>14</v>
      </c>
      <c r="F119" s="40" t="s">
        <v>363</v>
      </c>
      <c r="G119" s="40" t="s">
        <v>363</v>
      </c>
      <c r="H119" s="40" t="s">
        <v>14</v>
      </c>
      <c r="I119" s="40" t="s">
        <v>363</v>
      </c>
      <c r="J119" s="40" t="s">
        <v>363</v>
      </c>
      <c r="K119" s="40" t="s">
        <v>14</v>
      </c>
      <c r="L119" s="40"/>
      <c r="M119" s="40" t="s">
        <v>363</v>
      </c>
      <c r="N119" s="40"/>
      <c r="O119" s="40" t="s">
        <v>14</v>
      </c>
      <c r="P119" s="40"/>
      <c r="Q119" s="40" t="s">
        <v>14</v>
      </c>
      <c r="R119" s="43" t="s">
        <v>838</v>
      </c>
      <c r="S119" s="46" t="s">
        <v>404</v>
      </c>
      <c r="T119" s="44" t="s">
        <v>1050</v>
      </c>
      <c r="U119" s="43" t="s">
        <v>466</v>
      </c>
      <c r="V119" s="45">
        <v>43439.0</v>
      </c>
      <c r="W119" s="44" t="s">
        <v>802</v>
      </c>
      <c r="X119" s="43" t="s">
        <v>468</v>
      </c>
      <c r="Y119" s="43" t="s">
        <v>1051</v>
      </c>
      <c r="Z119" s="43" t="s">
        <v>942</v>
      </c>
      <c r="AA119" s="43">
        <v>4000.0</v>
      </c>
      <c r="AB119" s="43">
        <v>12.0</v>
      </c>
      <c r="AC119" s="43" t="s">
        <v>1052</v>
      </c>
      <c r="AD119" s="43">
        <v>2.41</v>
      </c>
      <c r="AE119" s="44"/>
      <c r="AF119" s="43">
        <v>14.0</v>
      </c>
      <c r="AG119" s="43" t="s">
        <v>532</v>
      </c>
      <c r="AH119" s="45">
        <v>43444.0</v>
      </c>
      <c r="AI119" s="43" t="s">
        <v>1053</v>
      </c>
      <c r="AJ119" s="44"/>
      <c r="AK119" s="43">
        <v>26.5</v>
      </c>
      <c r="AL119" s="40"/>
      <c r="AM119" s="40" t="s">
        <v>408</v>
      </c>
      <c r="AN119" s="43" t="s">
        <v>1043</v>
      </c>
      <c r="AO119" s="42" t="b">
        <f t="array" ref="AO119">SUMPRODUCT(--(K119=$AU$2:$AU$4))=0</f>
        <v>0</v>
      </c>
      <c r="AP119" s="42" t="b">
        <f t="array" ref="AP119">SUMPRODUCT(--(L119=$AU$2:$AU$4))=0</f>
        <v>0</v>
      </c>
    </row>
    <row r="120" ht="15.75" customHeight="1">
      <c r="A120" s="43" t="s">
        <v>1054</v>
      </c>
      <c r="B120" s="43">
        <v>7.0</v>
      </c>
      <c r="C120" s="40" t="s">
        <v>410</v>
      </c>
      <c r="D120" s="40"/>
      <c r="E120" s="40" t="s">
        <v>14</v>
      </c>
      <c r="F120" s="40" t="s">
        <v>363</v>
      </c>
      <c r="G120" s="40" t="s">
        <v>363</v>
      </c>
      <c r="H120" s="40" t="s">
        <v>14</v>
      </c>
      <c r="I120" s="40" t="s">
        <v>363</v>
      </c>
      <c r="J120" s="40" t="s">
        <v>363</v>
      </c>
      <c r="K120" s="40" t="s">
        <v>14</v>
      </c>
      <c r="L120" s="40"/>
      <c r="M120" s="40" t="s">
        <v>363</v>
      </c>
      <c r="N120" s="40"/>
      <c r="O120" s="40" t="s">
        <v>14</v>
      </c>
      <c r="P120" s="40"/>
      <c r="Q120" s="40" t="s">
        <v>14</v>
      </c>
      <c r="R120" s="43" t="s">
        <v>838</v>
      </c>
      <c r="S120" s="46" t="s">
        <v>404</v>
      </c>
      <c r="T120" s="44" t="s">
        <v>1055</v>
      </c>
      <c r="U120" s="43" t="s">
        <v>466</v>
      </c>
      <c r="V120" s="45">
        <v>43439.0</v>
      </c>
      <c r="W120" s="44" t="s">
        <v>802</v>
      </c>
      <c r="X120" s="43" t="s">
        <v>468</v>
      </c>
      <c r="Y120" s="43" t="s">
        <v>1051</v>
      </c>
      <c r="Z120" s="43" t="s">
        <v>942</v>
      </c>
      <c r="AA120" s="43">
        <v>4000.0</v>
      </c>
      <c r="AB120" s="43">
        <v>12.0</v>
      </c>
      <c r="AC120" s="43" t="s">
        <v>1056</v>
      </c>
      <c r="AD120" s="43">
        <v>1.19</v>
      </c>
      <c r="AE120" s="44"/>
      <c r="AF120" s="43">
        <v>14.0</v>
      </c>
      <c r="AG120" s="43" t="s">
        <v>537</v>
      </c>
      <c r="AH120" s="45">
        <v>43444.0</v>
      </c>
      <c r="AI120" s="43" t="s">
        <v>1057</v>
      </c>
      <c r="AJ120" s="44"/>
      <c r="AK120" s="43">
        <v>18.3</v>
      </c>
      <c r="AL120" s="40"/>
      <c r="AM120" s="40" t="s">
        <v>408</v>
      </c>
      <c r="AN120" s="43" t="s">
        <v>1043</v>
      </c>
      <c r="AO120" s="42" t="b">
        <f t="array" ref="AO120">SUMPRODUCT(--(K120=$AU$2:$AU$4))=0</f>
        <v>0</v>
      </c>
      <c r="AP120" s="42" t="b">
        <f t="array" ref="AP120">SUMPRODUCT(--(L120=$AU$2:$AU$4))=0</f>
        <v>0</v>
      </c>
    </row>
    <row r="121" ht="15.75" customHeight="1">
      <c r="A121" s="43" t="s">
        <v>1058</v>
      </c>
      <c r="B121" s="43">
        <v>8.0</v>
      </c>
      <c r="C121" s="40" t="s">
        <v>410</v>
      </c>
      <c r="D121" s="40"/>
      <c r="E121" s="40" t="s">
        <v>14</v>
      </c>
      <c r="F121" s="40" t="s">
        <v>363</v>
      </c>
      <c r="G121" s="40" t="s">
        <v>363</v>
      </c>
      <c r="H121" s="40" t="s">
        <v>14</v>
      </c>
      <c r="I121" s="40" t="s">
        <v>363</v>
      </c>
      <c r="J121" s="40" t="s">
        <v>363</v>
      </c>
      <c r="K121" s="40" t="s">
        <v>14</v>
      </c>
      <c r="L121" s="40"/>
      <c r="M121" s="40" t="s">
        <v>363</v>
      </c>
      <c r="N121" s="40"/>
      <c r="O121" s="40" t="s">
        <v>14</v>
      </c>
      <c r="P121" s="40"/>
      <c r="Q121" s="40" t="s">
        <v>14</v>
      </c>
      <c r="R121" s="43" t="s">
        <v>977</v>
      </c>
      <c r="S121" s="43" t="s">
        <v>978</v>
      </c>
      <c r="T121" s="44" t="s">
        <v>1059</v>
      </c>
      <c r="U121" s="43" t="s">
        <v>1060</v>
      </c>
      <c r="V121" s="45">
        <v>43440.0</v>
      </c>
      <c r="W121" s="44"/>
      <c r="X121" s="43" t="s">
        <v>468</v>
      </c>
      <c r="Y121" s="43" t="s">
        <v>1061</v>
      </c>
      <c r="Z121" s="43" t="s">
        <v>1062</v>
      </c>
      <c r="AA121" s="43">
        <v>6500.0</v>
      </c>
      <c r="AB121" s="43">
        <v>12.0</v>
      </c>
      <c r="AC121" s="43" t="s">
        <v>1063</v>
      </c>
      <c r="AD121" s="43">
        <v>5.58</v>
      </c>
      <c r="AE121" s="44"/>
      <c r="AF121" s="43">
        <v>12.0</v>
      </c>
      <c r="AG121" s="43" t="s">
        <v>541</v>
      </c>
      <c r="AH121" s="45">
        <v>43444.0</v>
      </c>
      <c r="AI121" s="43" t="s">
        <v>1064</v>
      </c>
      <c r="AJ121" s="44"/>
      <c r="AK121" s="43">
        <v>21.6</v>
      </c>
      <c r="AL121" s="40"/>
      <c r="AM121" s="40" t="s">
        <v>408</v>
      </c>
      <c r="AN121" s="43" t="s">
        <v>1028</v>
      </c>
      <c r="AO121" s="42" t="b">
        <f t="array" ref="AO121">SUMPRODUCT(--(K121=$AU$2:$AU$4))=0</f>
        <v>0</v>
      </c>
      <c r="AP121" s="42" t="b">
        <f t="array" ref="AP121">SUMPRODUCT(--(L121=$AU$2:$AU$4))=0</f>
        <v>0</v>
      </c>
    </row>
    <row r="122" ht="15.75" customHeight="1">
      <c r="A122" s="43" t="s">
        <v>1065</v>
      </c>
      <c r="B122" s="43">
        <v>1.0</v>
      </c>
      <c r="C122" s="40" t="s">
        <v>410</v>
      </c>
      <c r="D122" s="40"/>
      <c r="E122" s="40" t="s">
        <v>14</v>
      </c>
      <c r="F122" s="40" t="s">
        <v>363</v>
      </c>
      <c r="G122" s="40" t="s">
        <v>363</v>
      </c>
      <c r="H122" s="40" t="s">
        <v>1066</v>
      </c>
      <c r="I122" s="40" t="s">
        <v>1067</v>
      </c>
      <c r="J122" s="40"/>
      <c r="K122" s="40" t="s">
        <v>14</v>
      </c>
      <c r="L122" s="40"/>
      <c r="M122" s="40" t="s">
        <v>363</v>
      </c>
      <c r="N122" s="40"/>
      <c r="O122" s="40" t="s">
        <v>14</v>
      </c>
      <c r="P122" s="40"/>
      <c r="Q122" s="40" t="s">
        <v>14</v>
      </c>
      <c r="R122" s="43" t="s">
        <v>1068</v>
      </c>
      <c r="S122" s="46" t="s">
        <v>1069</v>
      </c>
      <c r="T122" s="44" t="s">
        <v>1070</v>
      </c>
      <c r="U122" s="43" t="s">
        <v>466</v>
      </c>
      <c r="V122" s="45">
        <v>43441.0</v>
      </c>
      <c r="W122" s="44"/>
      <c r="X122" s="44"/>
      <c r="Y122" s="44"/>
      <c r="Z122" s="43" t="s">
        <v>866</v>
      </c>
      <c r="AA122" s="43">
        <v>7800.0</v>
      </c>
      <c r="AB122" s="43">
        <v>11.0</v>
      </c>
      <c r="AC122" s="43" t="s">
        <v>1027</v>
      </c>
      <c r="AD122" s="43">
        <v>0.799</v>
      </c>
      <c r="AE122" s="44"/>
      <c r="AF122" s="43">
        <v>14.0</v>
      </c>
      <c r="AG122" s="43" t="s">
        <v>545</v>
      </c>
      <c r="AH122" s="45">
        <v>43445.0</v>
      </c>
      <c r="AI122" s="43" t="s">
        <v>1071</v>
      </c>
      <c r="AJ122" s="44"/>
      <c r="AK122" s="43">
        <v>19.1</v>
      </c>
      <c r="AL122" s="40"/>
      <c r="AM122" s="40" t="s">
        <v>408</v>
      </c>
      <c r="AN122" s="43" t="s">
        <v>1072</v>
      </c>
      <c r="AO122" s="42" t="b">
        <f t="array" ref="AO122">SUMPRODUCT(--(K122=$AU$2:$AU$4))=0</f>
        <v>0</v>
      </c>
      <c r="AP122" s="42" t="b">
        <f t="array" ref="AP122">SUMPRODUCT(--(L122=$AU$2:$AU$4))=0</f>
        <v>0</v>
      </c>
    </row>
    <row r="123" ht="15.75" customHeight="1">
      <c r="A123" s="43" t="s">
        <v>1073</v>
      </c>
      <c r="B123" s="43">
        <v>2.0</v>
      </c>
      <c r="C123" s="40" t="s">
        <v>410</v>
      </c>
      <c r="D123" s="40"/>
      <c r="E123" s="40" t="s">
        <v>14</v>
      </c>
      <c r="F123" s="40" t="s">
        <v>363</v>
      </c>
      <c r="G123" s="40" t="s">
        <v>363</v>
      </c>
      <c r="H123" s="40" t="s">
        <v>1074</v>
      </c>
      <c r="I123" s="40" t="s">
        <v>1075</v>
      </c>
      <c r="J123" s="40"/>
      <c r="K123" s="40" t="s">
        <v>14</v>
      </c>
      <c r="L123" s="40"/>
      <c r="M123" s="40" t="s">
        <v>363</v>
      </c>
      <c r="N123" s="40"/>
      <c r="O123" s="40" t="s">
        <v>14</v>
      </c>
      <c r="P123" s="40"/>
      <c r="Q123" s="40" t="s">
        <v>14</v>
      </c>
      <c r="R123" s="43" t="s">
        <v>1068</v>
      </c>
      <c r="S123" s="43" t="s">
        <v>1069</v>
      </c>
      <c r="T123" s="44" t="s">
        <v>1076</v>
      </c>
      <c r="U123" s="43" t="s">
        <v>466</v>
      </c>
      <c r="V123" s="45">
        <v>43441.0</v>
      </c>
      <c r="W123" s="44"/>
      <c r="X123" s="44"/>
      <c r="Y123" s="44"/>
      <c r="Z123" s="43" t="s">
        <v>866</v>
      </c>
      <c r="AA123" s="43">
        <v>7800.0</v>
      </c>
      <c r="AB123" s="43">
        <v>11.0</v>
      </c>
      <c r="AC123" s="43" t="s">
        <v>1032</v>
      </c>
      <c r="AD123" s="43">
        <v>0.566</v>
      </c>
      <c r="AE123" s="44"/>
      <c r="AF123" s="43">
        <v>14.0</v>
      </c>
      <c r="AG123" s="43" t="s">
        <v>550</v>
      </c>
      <c r="AH123" s="45">
        <v>43445.0</v>
      </c>
      <c r="AI123" s="43" t="s">
        <v>1077</v>
      </c>
      <c r="AJ123" s="44"/>
      <c r="AK123" s="43">
        <v>15.8</v>
      </c>
      <c r="AL123" s="40"/>
      <c r="AM123" s="40" t="s">
        <v>408</v>
      </c>
      <c r="AN123" s="43" t="s">
        <v>1072</v>
      </c>
      <c r="AO123" s="42" t="b">
        <f t="array" ref="AO123">SUMPRODUCT(--(K123=$AU$2:$AU$4))=0</f>
        <v>0</v>
      </c>
      <c r="AP123" s="42" t="b">
        <f t="array" ref="AP123">SUMPRODUCT(--(L123=$AU$2:$AU$4))=0</f>
        <v>0</v>
      </c>
    </row>
    <row r="124" ht="15.75" customHeight="1">
      <c r="A124" s="43" t="s">
        <v>1078</v>
      </c>
      <c r="B124" s="43">
        <v>1.0</v>
      </c>
      <c r="C124" s="40" t="s">
        <v>410</v>
      </c>
      <c r="D124" s="40"/>
      <c r="E124" s="40" t="s">
        <v>14</v>
      </c>
      <c r="F124" s="40" t="s">
        <v>363</v>
      </c>
      <c r="G124" s="40" t="s">
        <v>363</v>
      </c>
      <c r="H124" s="40" t="s">
        <v>1079</v>
      </c>
      <c r="I124" s="40" t="s">
        <v>1067</v>
      </c>
      <c r="J124" s="40" t="s">
        <v>1080</v>
      </c>
      <c r="K124" s="40" t="s">
        <v>14</v>
      </c>
      <c r="L124" s="40"/>
      <c r="M124" s="40" t="s">
        <v>363</v>
      </c>
      <c r="N124" s="40"/>
      <c r="O124" s="40" t="s">
        <v>14</v>
      </c>
      <c r="P124" s="40"/>
      <c r="Q124" s="40" t="s">
        <v>14</v>
      </c>
      <c r="R124" s="43" t="s">
        <v>845</v>
      </c>
      <c r="S124" s="46" t="s">
        <v>404</v>
      </c>
      <c r="T124" s="40" t="s">
        <v>1081</v>
      </c>
      <c r="U124" s="40" t="s">
        <v>466</v>
      </c>
      <c r="V124" s="41">
        <v>43446.0</v>
      </c>
      <c r="W124" s="40" t="s">
        <v>726</v>
      </c>
      <c r="X124" s="44"/>
      <c r="Y124" s="44"/>
      <c r="Z124" s="43" t="s">
        <v>1082</v>
      </c>
      <c r="AA124" s="43">
        <v>8500.0</v>
      </c>
      <c r="AB124" s="43">
        <v>11.0</v>
      </c>
      <c r="AC124" s="43" t="s">
        <v>1083</v>
      </c>
      <c r="AD124" s="43">
        <v>7.29</v>
      </c>
      <c r="AE124" s="44"/>
      <c r="AF124" s="43">
        <v>12.0</v>
      </c>
      <c r="AG124" s="43" t="s">
        <v>554</v>
      </c>
      <c r="AH124" s="41">
        <v>43447.0</v>
      </c>
      <c r="AI124" s="43" t="s">
        <v>1083</v>
      </c>
      <c r="AJ124" s="44"/>
      <c r="AK124" s="43">
        <v>27.8</v>
      </c>
      <c r="AL124" s="40"/>
      <c r="AM124" s="40" t="s">
        <v>408</v>
      </c>
      <c r="AN124" s="43" t="s">
        <v>1084</v>
      </c>
      <c r="AO124" s="42" t="b">
        <f t="array" ref="AO124">SUMPRODUCT(--(K124=$AU$2:$AU$4))=0</f>
        <v>0</v>
      </c>
      <c r="AP124" s="42" t="b">
        <f t="array" ref="AP124">SUMPRODUCT(--(L124=$AU$2:$AU$4))=0</f>
        <v>0</v>
      </c>
    </row>
    <row r="125" ht="15.75" customHeight="1">
      <c r="A125" s="43" t="s">
        <v>1085</v>
      </c>
      <c r="B125" s="43">
        <v>2.0</v>
      </c>
      <c r="C125" s="40" t="s">
        <v>410</v>
      </c>
      <c r="D125" s="40"/>
      <c r="E125" s="40" t="s">
        <v>14</v>
      </c>
      <c r="F125" s="40" t="s">
        <v>363</v>
      </c>
      <c r="G125" s="40" t="s">
        <v>363</v>
      </c>
      <c r="H125" s="40" t="s">
        <v>1086</v>
      </c>
      <c r="I125" s="40" t="s">
        <v>1075</v>
      </c>
      <c r="J125" s="40" t="s">
        <v>1087</v>
      </c>
      <c r="K125" s="40" t="s">
        <v>14</v>
      </c>
      <c r="L125" s="40"/>
      <c r="M125" s="40" t="s">
        <v>363</v>
      </c>
      <c r="N125" s="40"/>
      <c r="O125" s="40" t="s">
        <v>14</v>
      </c>
      <c r="P125" s="40"/>
      <c r="Q125" s="40" t="s">
        <v>14</v>
      </c>
      <c r="R125" s="43" t="s">
        <v>845</v>
      </c>
      <c r="S125" s="46" t="s">
        <v>404</v>
      </c>
      <c r="T125" s="40" t="s">
        <v>1088</v>
      </c>
      <c r="U125" s="40" t="s">
        <v>466</v>
      </c>
      <c r="V125" s="41">
        <v>43446.0</v>
      </c>
      <c r="W125" s="40" t="s">
        <v>726</v>
      </c>
      <c r="X125" s="44"/>
      <c r="Y125" s="44"/>
      <c r="Z125" s="43" t="s">
        <v>1082</v>
      </c>
      <c r="AA125" s="43">
        <v>8500.0</v>
      </c>
      <c r="AB125" s="43">
        <v>11.0</v>
      </c>
      <c r="AC125" s="43" t="s">
        <v>1089</v>
      </c>
      <c r="AD125" s="43">
        <v>7.78</v>
      </c>
      <c r="AE125" s="44"/>
      <c r="AF125" s="43">
        <v>12.0</v>
      </c>
      <c r="AG125" s="43" t="s">
        <v>558</v>
      </c>
      <c r="AH125" s="41">
        <v>43447.0</v>
      </c>
      <c r="AI125" s="43" t="s">
        <v>1089</v>
      </c>
      <c r="AJ125" s="44"/>
      <c r="AK125" s="43">
        <v>23.1</v>
      </c>
      <c r="AL125" s="40"/>
      <c r="AM125" s="40" t="s">
        <v>408</v>
      </c>
      <c r="AN125" s="43" t="s">
        <v>1084</v>
      </c>
      <c r="AO125" s="42" t="b">
        <f t="array" ref="AO125">SUMPRODUCT(--(K125=$AU$2:$AU$4))=0</f>
        <v>0</v>
      </c>
      <c r="AP125" s="42" t="b">
        <f t="array" ref="AP125">SUMPRODUCT(--(L125=$AU$2:$AU$4))=0</f>
        <v>0</v>
      </c>
    </row>
    <row r="126" ht="15.75" customHeight="1">
      <c r="A126" s="40" t="s">
        <v>1090</v>
      </c>
      <c r="B126" s="40">
        <v>1.0</v>
      </c>
      <c r="C126" s="49" t="s">
        <v>415</v>
      </c>
      <c r="D126" s="40"/>
      <c r="E126" s="40" t="s">
        <v>14</v>
      </c>
      <c r="F126" s="40" t="s">
        <v>363</v>
      </c>
      <c r="G126" s="40" t="s">
        <v>363</v>
      </c>
      <c r="H126" s="40" t="s">
        <v>14</v>
      </c>
      <c r="I126" s="40" t="s">
        <v>363</v>
      </c>
      <c r="J126" s="40" t="s">
        <v>363</v>
      </c>
      <c r="K126" s="40" t="s">
        <v>14</v>
      </c>
      <c r="L126" s="40"/>
      <c r="M126" s="40" t="s">
        <v>363</v>
      </c>
      <c r="N126" s="40"/>
      <c r="O126" s="40" t="s">
        <v>14</v>
      </c>
      <c r="P126" s="40"/>
      <c r="Q126" s="40" t="s">
        <v>14</v>
      </c>
      <c r="R126" s="40" t="s">
        <v>998</v>
      </c>
      <c r="S126" s="40" t="s">
        <v>770</v>
      </c>
      <c r="T126" s="40" t="s">
        <v>1091</v>
      </c>
      <c r="U126" s="40" t="s">
        <v>466</v>
      </c>
      <c r="V126" s="41">
        <v>43452.0</v>
      </c>
      <c r="W126" s="40" t="s">
        <v>726</v>
      </c>
      <c r="X126" s="40" t="s">
        <v>719</v>
      </c>
      <c r="Y126" s="40" t="s">
        <v>1092</v>
      </c>
      <c r="Z126" s="40" t="s">
        <v>942</v>
      </c>
      <c r="AA126" s="40">
        <v>4000.0</v>
      </c>
      <c r="AB126" s="40">
        <v>11.0</v>
      </c>
      <c r="AC126" s="40" t="s">
        <v>1093</v>
      </c>
      <c r="AD126" s="40">
        <v>9.92</v>
      </c>
      <c r="AE126" s="40">
        <v>99.2</v>
      </c>
      <c r="AF126" s="40">
        <v>14.0</v>
      </c>
      <c r="AG126" s="43" t="s">
        <v>561</v>
      </c>
      <c r="AH126" s="41">
        <v>43453.0</v>
      </c>
      <c r="AI126" s="40" t="s">
        <v>1093</v>
      </c>
      <c r="AJ126" s="40">
        <v>459.0</v>
      </c>
      <c r="AK126" s="40">
        <v>22.0</v>
      </c>
      <c r="AL126" s="40"/>
      <c r="AM126" s="40" t="s">
        <v>408</v>
      </c>
      <c r="AN126" s="40" t="s">
        <v>1094</v>
      </c>
      <c r="AO126" s="42" t="b">
        <f t="array" ref="AO126">SUMPRODUCT(--(K126=$AU$2:$AU$4))=0</f>
        <v>0</v>
      </c>
      <c r="AP126" s="42" t="b">
        <f t="array" ref="AP126">SUMPRODUCT(--(L126=$AU$2:$AU$4))=0</f>
        <v>0</v>
      </c>
    </row>
    <row r="127" ht="15.75" customHeight="1">
      <c r="A127" s="40" t="s">
        <v>1095</v>
      </c>
      <c r="B127" s="40">
        <v>2.0</v>
      </c>
      <c r="C127" s="49" t="s">
        <v>415</v>
      </c>
      <c r="D127" s="40"/>
      <c r="E127" s="40" t="s">
        <v>1096</v>
      </c>
      <c r="F127" s="40" t="s">
        <v>1097</v>
      </c>
      <c r="G127" s="40"/>
      <c r="H127" s="40" t="s">
        <v>1098</v>
      </c>
      <c r="I127" s="40" t="s">
        <v>1067</v>
      </c>
      <c r="J127" s="40"/>
      <c r="K127" s="40" t="s">
        <v>14</v>
      </c>
      <c r="L127" s="40"/>
      <c r="M127" s="40" t="s">
        <v>363</v>
      </c>
      <c r="N127" s="40"/>
      <c r="O127" s="40" t="s">
        <v>14</v>
      </c>
      <c r="P127" s="40"/>
      <c r="Q127" s="40" t="s">
        <v>14</v>
      </c>
      <c r="R127" s="40" t="s">
        <v>1099</v>
      </c>
      <c r="S127" s="40" t="s">
        <v>928</v>
      </c>
      <c r="T127" s="40" t="s">
        <v>1100</v>
      </c>
      <c r="U127" s="40" t="s">
        <v>466</v>
      </c>
      <c r="V127" s="41">
        <v>43452.0</v>
      </c>
      <c r="W127" s="40" t="s">
        <v>726</v>
      </c>
      <c r="X127" s="40" t="s">
        <v>468</v>
      </c>
      <c r="Y127" s="40" t="s">
        <v>1101</v>
      </c>
      <c r="Z127" s="40" t="s">
        <v>796</v>
      </c>
      <c r="AA127" s="40">
        <v>13000.0</v>
      </c>
      <c r="AB127" s="40">
        <v>11.0</v>
      </c>
      <c r="AC127" s="40" t="s">
        <v>1102</v>
      </c>
      <c r="AD127" s="40">
        <v>10.3</v>
      </c>
      <c r="AE127" s="40">
        <v>103.0</v>
      </c>
      <c r="AF127" s="40">
        <v>14.0</v>
      </c>
      <c r="AG127" s="43" t="s">
        <v>566</v>
      </c>
      <c r="AH127" s="41">
        <v>43453.0</v>
      </c>
      <c r="AI127" s="40" t="s">
        <v>1102</v>
      </c>
      <c r="AJ127" s="40">
        <v>461.0</v>
      </c>
      <c r="AK127" s="40">
        <v>33.5</v>
      </c>
      <c r="AL127" s="40"/>
      <c r="AM127" s="40" t="s">
        <v>408</v>
      </c>
      <c r="AN127" s="40" t="s">
        <v>1103</v>
      </c>
      <c r="AO127" s="42" t="b">
        <f t="array" ref="AO127">SUMPRODUCT(--(K127=$AU$2:$AU$4))=0</f>
        <v>0</v>
      </c>
      <c r="AP127" s="42" t="b">
        <f t="array" ref="AP127">SUMPRODUCT(--(L127=$AU$2:$AU$4))=0</f>
        <v>0</v>
      </c>
    </row>
    <row r="128" ht="15.75" customHeight="1">
      <c r="A128" s="40" t="s">
        <v>1104</v>
      </c>
      <c r="B128" s="40">
        <v>3.0</v>
      </c>
      <c r="C128" s="40" t="s">
        <v>410</v>
      </c>
      <c r="D128" s="40"/>
      <c r="E128" s="40" t="s">
        <v>14</v>
      </c>
      <c r="F128" s="40" t="s">
        <v>363</v>
      </c>
      <c r="G128" s="40" t="s">
        <v>363</v>
      </c>
      <c r="H128" s="40" t="s">
        <v>14</v>
      </c>
      <c r="I128" s="40" t="s">
        <v>363</v>
      </c>
      <c r="J128" s="40" t="s">
        <v>363</v>
      </c>
      <c r="K128" s="40" t="s">
        <v>14</v>
      </c>
      <c r="L128" s="40"/>
      <c r="M128" s="40" t="s">
        <v>363</v>
      </c>
      <c r="N128" s="40"/>
      <c r="O128" s="40" t="s">
        <v>14</v>
      </c>
      <c r="P128" s="40"/>
      <c r="Q128" s="40" t="s">
        <v>14</v>
      </c>
      <c r="R128" s="40" t="s">
        <v>998</v>
      </c>
      <c r="S128" s="40" t="s">
        <v>770</v>
      </c>
      <c r="T128" s="40" t="s">
        <v>1091</v>
      </c>
      <c r="U128" s="40" t="s">
        <v>466</v>
      </c>
      <c r="V128" s="41">
        <v>43452.0</v>
      </c>
      <c r="W128" s="40" t="s">
        <v>726</v>
      </c>
      <c r="X128" s="40" t="s">
        <v>719</v>
      </c>
      <c r="Y128" s="40" t="s">
        <v>1092</v>
      </c>
      <c r="Z128" s="40" t="s">
        <v>942</v>
      </c>
      <c r="AA128" s="40">
        <v>4000.0</v>
      </c>
      <c r="AB128" s="40">
        <v>12.0</v>
      </c>
      <c r="AC128" s="40" t="s">
        <v>1105</v>
      </c>
      <c r="AD128" s="40">
        <v>2.51</v>
      </c>
      <c r="AE128" s="40">
        <v>85.34</v>
      </c>
      <c r="AF128" s="40">
        <v>14.0</v>
      </c>
      <c r="AG128" s="43" t="s">
        <v>571</v>
      </c>
      <c r="AH128" s="41">
        <v>43453.0</v>
      </c>
      <c r="AI128" s="40" t="s">
        <v>1105</v>
      </c>
      <c r="AJ128" s="40">
        <v>449.0</v>
      </c>
      <c r="AK128" s="40">
        <v>35.6</v>
      </c>
      <c r="AL128" s="40"/>
      <c r="AM128" s="40" t="s">
        <v>408</v>
      </c>
      <c r="AN128" s="40" t="s">
        <v>1094</v>
      </c>
      <c r="AO128" s="42" t="b">
        <f t="array" ref="AO128">SUMPRODUCT(--(K128=$AU$2:$AU$4))=0</f>
        <v>0</v>
      </c>
      <c r="AP128" s="42" t="b">
        <f t="array" ref="AP128">SUMPRODUCT(--(L128=$AU$2:$AU$4))=0</f>
        <v>0</v>
      </c>
    </row>
    <row r="129" ht="15.75" customHeight="1">
      <c r="A129" s="40" t="s">
        <v>1106</v>
      </c>
      <c r="B129" s="40">
        <v>4.0</v>
      </c>
      <c r="C129" s="40" t="s">
        <v>410</v>
      </c>
      <c r="D129" s="40"/>
      <c r="E129" s="40" t="s">
        <v>1107</v>
      </c>
      <c r="F129" s="40" t="s">
        <v>1108</v>
      </c>
      <c r="G129" s="40"/>
      <c r="H129" s="40" t="s">
        <v>1109</v>
      </c>
      <c r="I129" s="40" t="s">
        <v>1075</v>
      </c>
      <c r="J129" s="40"/>
      <c r="K129" s="40" t="s">
        <v>14</v>
      </c>
      <c r="L129" s="40"/>
      <c r="M129" s="40" t="s">
        <v>363</v>
      </c>
      <c r="N129" s="40"/>
      <c r="O129" s="40" t="s">
        <v>14</v>
      </c>
      <c r="P129" s="40"/>
      <c r="Q129" s="40" t="s">
        <v>14</v>
      </c>
      <c r="R129" s="40" t="s">
        <v>1099</v>
      </c>
      <c r="S129" s="40" t="s">
        <v>928</v>
      </c>
      <c r="T129" s="40" t="s">
        <v>1100</v>
      </c>
      <c r="U129" s="40" t="s">
        <v>466</v>
      </c>
      <c r="V129" s="41">
        <v>43452.0</v>
      </c>
      <c r="W129" s="40" t="s">
        <v>726</v>
      </c>
      <c r="X129" s="40" t="s">
        <v>468</v>
      </c>
      <c r="Y129" s="40" t="s">
        <v>1101</v>
      </c>
      <c r="Z129" s="40" t="s">
        <v>796</v>
      </c>
      <c r="AA129" s="40">
        <v>13000.0</v>
      </c>
      <c r="AB129" s="40">
        <v>9.0</v>
      </c>
      <c r="AC129" s="40" t="s">
        <v>1110</v>
      </c>
      <c r="AD129" s="40">
        <v>0.534</v>
      </c>
      <c r="AE129" s="40">
        <v>18.69</v>
      </c>
      <c r="AF129" s="40">
        <v>14.0</v>
      </c>
      <c r="AG129" s="43" t="s">
        <v>575</v>
      </c>
      <c r="AH129" s="41">
        <v>43453.0</v>
      </c>
      <c r="AI129" s="40" t="s">
        <v>1110</v>
      </c>
      <c r="AJ129" s="40">
        <v>444.0</v>
      </c>
      <c r="AK129" s="40">
        <v>16.1</v>
      </c>
      <c r="AL129" s="40"/>
      <c r="AM129" s="40" t="s">
        <v>408</v>
      </c>
      <c r="AN129" s="40" t="s">
        <v>1103</v>
      </c>
      <c r="AO129" s="42" t="b">
        <f t="array" ref="AO129">SUMPRODUCT(--(K129=$AU$2:$AU$4))=0</f>
        <v>0</v>
      </c>
      <c r="AP129" s="42" t="b">
        <f t="array" ref="AP129">SUMPRODUCT(--(L129=$AU$2:$AU$4))=0</f>
        <v>0</v>
      </c>
    </row>
    <row r="130" ht="15.75" customHeight="1">
      <c r="A130" s="40" t="s">
        <v>1111</v>
      </c>
      <c r="B130" s="40">
        <v>1.0</v>
      </c>
      <c r="C130" s="40" t="s">
        <v>410</v>
      </c>
      <c r="D130" s="40"/>
      <c r="E130" s="40" t="s">
        <v>14</v>
      </c>
      <c r="F130" s="40" t="s">
        <v>363</v>
      </c>
      <c r="G130" s="40" t="s">
        <v>363</v>
      </c>
      <c r="H130" s="40" t="s">
        <v>14</v>
      </c>
      <c r="I130" s="40" t="s">
        <v>363</v>
      </c>
      <c r="J130" s="40" t="s">
        <v>363</v>
      </c>
      <c r="K130" s="40" t="s">
        <v>14</v>
      </c>
      <c r="L130" s="40"/>
      <c r="M130" s="40" t="s">
        <v>363</v>
      </c>
      <c r="N130" s="40"/>
      <c r="O130" s="40" t="s">
        <v>14</v>
      </c>
      <c r="P130" s="40"/>
      <c r="Q130" s="40" t="s">
        <v>14</v>
      </c>
      <c r="R130" s="43" t="s">
        <v>845</v>
      </c>
      <c r="S130" s="46" t="s">
        <v>404</v>
      </c>
      <c r="T130" s="40" t="s">
        <v>1112</v>
      </c>
      <c r="U130" s="40" t="s">
        <v>466</v>
      </c>
      <c r="V130" s="41">
        <v>43468.0</v>
      </c>
      <c r="W130" s="40" t="s">
        <v>802</v>
      </c>
      <c r="X130" s="40" t="s">
        <v>468</v>
      </c>
      <c r="Y130" s="40" t="s">
        <v>1113</v>
      </c>
      <c r="Z130" s="40" t="s">
        <v>1114</v>
      </c>
      <c r="AA130" s="40">
        <v>4000.0</v>
      </c>
      <c r="AB130" s="40">
        <v>12.0</v>
      </c>
      <c r="AC130" s="40" t="s">
        <v>1115</v>
      </c>
      <c r="AD130" s="40">
        <v>2.17</v>
      </c>
      <c r="AE130" s="40">
        <v>73.78</v>
      </c>
      <c r="AF130" s="40">
        <v>14.0</v>
      </c>
      <c r="AG130" s="43" t="s">
        <v>579</v>
      </c>
      <c r="AH130" s="41">
        <v>43472.0</v>
      </c>
      <c r="AI130" s="40" t="s">
        <v>1115</v>
      </c>
      <c r="AJ130" s="40">
        <v>439.0</v>
      </c>
      <c r="AK130" s="40">
        <v>32.5</v>
      </c>
      <c r="AL130" s="40"/>
      <c r="AM130" s="40" t="s">
        <v>408</v>
      </c>
      <c r="AN130" s="40" t="s">
        <v>1116</v>
      </c>
      <c r="AO130" s="42" t="b">
        <f t="array" ref="AO130">SUMPRODUCT(--(K130=$AU$2:$AU$4))=0</f>
        <v>0</v>
      </c>
      <c r="AP130" s="42" t="b">
        <f t="array" ref="AP130">SUMPRODUCT(--(L130=$AU$2:$AU$4))=0</f>
        <v>0</v>
      </c>
    </row>
    <row r="131" ht="15.75" customHeight="1">
      <c r="A131" s="40" t="s">
        <v>1117</v>
      </c>
      <c r="B131" s="40">
        <v>2.0</v>
      </c>
      <c r="C131" s="40" t="s">
        <v>410</v>
      </c>
      <c r="D131" s="40"/>
      <c r="E131" s="40" t="s">
        <v>14</v>
      </c>
      <c r="F131" s="40" t="s">
        <v>363</v>
      </c>
      <c r="G131" s="40" t="s">
        <v>363</v>
      </c>
      <c r="H131" s="40" t="s">
        <v>14</v>
      </c>
      <c r="I131" s="40" t="s">
        <v>363</v>
      </c>
      <c r="J131" s="40" t="s">
        <v>363</v>
      </c>
      <c r="K131" s="40" t="s">
        <v>14</v>
      </c>
      <c r="L131" s="40"/>
      <c r="M131" s="40" t="s">
        <v>363</v>
      </c>
      <c r="N131" s="40"/>
      <c r="O131" s="40" t="s">
        <v>14</v>
      </c>
      <c r="P131" s="40"/>
      <c r="Q131" s="40" t="s">
        <v>14</v>
      </c>
      <c r="R131" s="43" t="s">
        <v>845</v>
      </c>
      <c r="S131" s="46" t="s">
        <v>404</v>
      </c>
      <c r="T131" s="40" t="s">
        <v>1118</v>
      </c>
      <c r="U131" s="40" t="s">
        <v>466</v>
      </c>
      <c r="V131" s="41">
        <v>43468.0</v>
      </c>
      <c r="W131" s="40" t="s">
        <v>802</v>
      </c>
      <c r="X131" s="40" t="s">
        <v>468</v>
      </c>
      <c r="Y131" s="40" t="s">
        <v>1119</v>
      </c>
      <c r="Z131" s="40" t="s">
        <v>1114</v>
      </c>
      <c r="AA131" s="40">
        <v>4000.0</v>
      </c>
      <c r="AB131" s="40">
        <v>12.0</v>
      </c>
      <c r="AC131" s="40" t="s">
        <v>1120</v>
      </c>
      <c r="AD131" s="40">
        <v>2.39</v>
      </c>
      <c r="AE131" s="40">
        <v>81.26</v>
      </c>
      <c r="AF131" s="40">
        <v>14.0</v>
      </c>
      <c r="AG131" s="40" t="s">
        <v>583</v>
      </c>
      <c r="AH131" s="41">
        <v>43472.0</v>
      </c>
      <c r="AI131" s="40" t="s">
        <v>1120</v>
      </c>
      <c r="AJ131" s="40">
        <v>451.0</v>
      </c>
      <c r="AK131" s="40">
        <v>36.2</v>
      </c>
      <c r="AL131" s="40"/>
      <c r="AM131" s="40" t="s">
        <v>408</v>
      </c>
      <c r="AN131" s="40" t="s">
        <v>1116</v>
      </c>
      <c r="AO131" s="42" t="b">
        <f t="array" ref="AO131">SUMPRODUCT(--(K131=$AU$2:$AU$4))=0</f>
        <v>0</v>
      </c>
      <c r="AP131" s="42" t="b">
        <f t="array" ref="AP131">SUMPRODUCT(--(L131=$AU$2:$AU$4))=0</f>
        <v>0</v>
      </c>
    </row>
    <row r="132" ht="15.75" customHeight="1">
      <c r="A132" s="40" t="s">
        <v>1121</v>
      </c>
      <c r="B132" s="40">
        <v>3.0</v>
      </c>
      <c r="C132" s="40" t="s">
        <v>410</v>
      </c>
      <c r="D132" s="40"/>
      <c r="E132" s="40" t="s">
        <v>14</v>
      </c>
      <c r="F132" s="40" t="s">
        <v>363</v>
      </c>
      <c r="G132" s="40" t="s">
        <v>363</v>
      </c>
      <c r="H132" s="40" t="s">
        <v>14</v>
      </c>
      <c r="I132" s="40" t="s">
        <v>363</v>
      </c>
      <c r="J132" s="40" t="s">
        <v>363</v>
      </c>
      <c r="K132" s="40" t="s">
        <v>14</v>
      </c>
      <c r="L132" s="40"/>
      <c r="M132" s="40" t="s">
        <v>363</v>
      </c>
      <c r="N132" s="40"/>
      <c r="O132" s="40" t="s">
        <v>14</v>
      </c>
      <c r="P132" s="40"/>
      <c r="Q132" s="40" t="s">
        <v>14</v>
      </c>
      <c r="R132" s="43" t="s">
        <v>845</v>
      </c>
      <c r="S132" s="46" t="s">
        <v>404</v>
      </c>
      <c r="T132" s="40" t="s">
        <v>1122</v>
      </c>
      <c r="U132" s="40" t="s">
        <v>466</v>
      </c>
      <c r="V132" s="41">
        <v>43468.0</v>
      </c>
      <c r="W132" s="40" t="s">
        <v>802</v>
      </c>
      <c r="X132" s="40" t="s">
        <v>468</v>
      </c>
      <c r="Y132" s="40" t="s">
        <v>1123</v>
      </c>
      <c r="Z132" s="40" t="s">
        <v>1114</v>
      </c>
      <c r="AA132" s="40">
        <v>4000.0</v>
      </c>
      <c r="AB132" s="40">
        <v>12.0</v>
      </c>
      <c r="AC132" s="40" t="s">
        <v>1124</v>
      </c>
      <c r="AD132" s="40">
        <v>0.96</v>
      </c>
      <c r="AE132" s="40">
        <v>32.64</v>
      </c>
      <c r="AF132" s="40">
        <v>14.0</v>
      </c>
      <c r="AG132" s="40" t="s">
        <v>586</v>
      </c>
      <c r="AH132" s="41">
        <v>43472.0</v>
      </c>
      <c r="AI132" s="40" t="s">
        <v>1124</v>
      </c>
      <c r="AJ132" s="40">
        <v>442.0</v>
      </c>
      <c r="AK132" s="40">
        <v>27.1</v>
      </c>
      <c r="AL132" s="40"/>
      <c r="AM132" s="40" t="s">
        <v>408</v>
      </c>
      <c r="AN132" s="40" t="s">
        <v>1116</v>
      </c>
      <c r="AO132" s="42" t="b">
        <f t="array" ref="AO132">SUMPRODUCT(--(K132=$AU$2:$AU$4))=0</f>
        <v>0</v>
      </c>
      <c r="AP132" s="42" t="b">
        <f t="array" ref="AP132">SUMPRODUCT(--(L132=$AU$2:$AU$4))=0</f>
        <v>0</v>
      </c>
    </row>
    <row r="133" ht="15.75" customHeight="1">
      <c r="A133" s="40" t="s">
        <v>1125</v>
      </c>
      <c r="B133" s="40">
        <v>4.0</v>
      </c>
      <c r="C133" s="40" t="s">
        <v>410</v>
      </c>
      <c r="D133" s="40"/>
      <c r="E133" s="40" t="s">
        <v>14</v>
      </c>
      <c r="F133" s="40" t="s">
        <v>363</v>
      </c>
      <c r="G133" s="40" t="s">
        <v>363</v>
      </c>
      <c r="H133" s="40" t="s">
        <v>14</v>
      </c>
      <c r="I133" s="40" t="s">
        <v>363</v>
      </c>
      <c r="J133" s="40" t="s">
        <v>363</v>
      </c>
      <c r="K133" s="40" t="s">
        <v>14</v>
      </c>
      <c r="L133" s="40"/>
      <c r="M133" s="40" t="s">
        <v>363</v>
      </c>
      <c r="N133" s="40"/>
      <c r="O133" s="40" t="s">
        <v>14</v>
      </c>
      <c r="P133" s="40"/>
      <c r="Q133" s="40" t="s">
        <v>14</v>
      </c>
      <c r="R133" s="43" t="s">
        <v>845</v>
      </c>
      <c r="S133" s="46" t="s">
        <v>404</v>
      </c>
      <c r="T133" s="40" t="s">
        <v>1126</v>
      </c>
      <c r="U133" s="40" t="s">
        <v>466</v>
      </c>
      <c r="V133" s="41">
        <v>43468.0</v>
      </c>
      <c r="W133" s="40" t="s">
        <v>802</v>
      </c>
      <c r="X133" s="40" t="s">
        <v>468</v>
      </c>
      <c r="Y133" s="40" t="s">
        <v>1127</v>
      </c>
      <c r="Z133" s="40" t="s">
        <v>1114</v>
      </c>
      <c r="AA133" s="40">
        <v>4000.0</v>
      </c>
      <c r="AB133" s="40">
        <v>12.0</v>
      </c>
      <c r="AC133" s="40" t="s">
        <v>1128</v>
      </c>
      <c r="AD133" s="40">
        <v>3.2</v>
      </c>
      <c r="AE133" s="40">
        <v>108.8</v>
      </c>
      <c r="AF133" s="40">
        <v>14.0</v>
      </c>
      <c r="AG133" s="40" t="s">
        <v>591</v>
      </c>
      <c r="AH133" s="41">
        <v>43472.0</v>
      </c>
      <c r="AI133" s="40" t="s">
        <v>1128</v>
      </c>
      <c r="AJ133" s="40">
        <v>436.0</v>
      </c>
      <c r="AK133" s="40">
        <v>40.9</v>
      </c>
      <c r="AL133" s="40"/>
      <c r="AM133" s="40" t="s">
        <v>408</v>
      </c>
      <c r="AN133" s="40" t="s">
        <v>1116</v>
      </c>
      <c r="AO133" s="42" t="b">
        <f t="array" ref="AO133">SUMPRODUCT(--(K133=$AU$2:$AU$4))=0</f>
        <v>0</v>
      </c>
      <c r="AP133" s="42" t="b">
        <f t="array" ref="AP133">SUMPRODUCT(--(L133=$AU$2:$AU$4))=0</f>
        <v>0</v>
      </c>
    </row>
    <row r="134" ht="15.75" customHeight="1">
      <c r="A134" s="40" t="s">
        <v>1129</v>
      </c>
      <c r="B134" s="40">
        <v>5.0</v>
      </c>
      <c r="C134" s="40" t="s">
        <v>410</v>
      </c>
      <c r="D134" s="40"/>
      <c r="E134" s="40" t="s">
        <v>14</v>
      </c>
      <c r="F134" s="40" t="s">
        <v>363</v>
      </c>
      <c r="G134" s="40" t="s">
        <v>363</v>
      </c>
      <c r="H134" s="40" t="s">
        <v>14</v>
      </c>
      <c r="I134" s="40" t="s">
        <v>363</v>
      </c>
      <c r="J134" s="40" t="s">
        <v>363</v>
      </c>
      <c r="K134" s="40" t="s">
        <v>14</v>
      </c>
      <c r="L134" s="40"/>
      <c r="M134" s="40" t="s">
        <v>363</v>
      </c>
      <c r="N134" s="40"/>
      <c r="O134" s="40" t="s">
        <v>14</v>
      </c>
      <c r="P134" s="40"/>
      <c r="Q134" s="40" t="s">
        <v>14</v>
      </c>
      <c r="R134" s="43" t="s">
        <v>845</v>
      </c>
      <c r="S134" s="46" t="s">
        <v>404</v>
      </c>
      <c r="T134" s="40" t="s">
        <v>1130</v>
      </c>
      <c r="U134" s="40" t="s">
        <v>466</v>
      </c>
      <c r="V134" s="41">
        <v>43469.0</v>
      </c>
      <c r="W134" s="40" t="s">
        <v>802</v>
      </c>
      <c r="X134" s="40" t="s">
        <v>468</v>
      </c>
      <c r="Y134" s="40" t="s">
        <v>1131</v>
      </c>
      <c r="Z134" s="40" t="s">
        <v>1114</v>
      </c>
      <c r="AA134" s="40">
        <v>4000.0</v>
      </c>
      <c r="AB134" s="40">
        <v>12.0</v>
      </c>
      <c r="AC134" s="40" t="s">
        <v>1132</v>
      </c>
      <c r="AD134" s="40">
        <v>1.76</v>
      </c>
      <c r="AE134" s="40">
        <v>59.84</v>
      </c>
      <c r="AF134" s="40">
        <v>14.0</v>
      </c>
      <c r="AG134" s="40" t="s">
        <v>595</v>
      </c>
      <c r="AH134" s="41">
        <v>43472.0</v>
      </c>
      <c r="AI134" s="40" t="s">
        <v>1132</v>
      </c>
      <c r="AJ134" s="40">
        <v>444.0</v>
      </c>
      <c r="AK134" s="40">
        <v>36.0</v>
      </c>
      <c r="AL134" s="40"/>
      <c r="AM134" s="40" t="s">
        <v>408</v>
      </c>
      <c r="AN134" s="40" t="s">
        <v>1133</v>
      </c>
      <c r="AO134" s="42" t="b">
        <f t="array" ref="AO134">SUMPRODUCT(--(K134=$AU$2:$AU$4))=0</f>
        <v>0</v>
      </c>
      <c r="AP134" s="42" t="b">
        <f t="array" ref="AP134">SUMPRODUCT(--(L134=$AU$2:$AU$4))=0</f>
        <v>0</v>
      </c>
    </row>
    <row r="135" ht="15.75" customHeight="1">
      <c r="A135" s="40" t="s">
        <v>1134</v>
      </c>
      <c r="B135" s="40">
        <v>6.0</v>
      </c>
      <c r="C135" s="40" t="s">
        <v>410</v>
      </c>
      <c r="D135" s="40"/>
      <c r="E135" s="40" t="s">
        <v>14</v>
      </c>
      <c r="F135" s="40" t="s">
        <v>363</v>
      </c>
      <c r="G135" s="40" t="s">
        <v>363</v>
      </c>
      <c r="H135" s="40" t="s">
        <v>14</v>
      </c>
      <c r="I135" s="40" t="s">
        <v>363</v>
      </c>
      <c r="J135" s="40" t="s">
        <v>363</v>
      </c>
      <c r="K135" s="40" t="s">
        <v>14</v>
      </c>
      <c r="L135" s="40"/>
      <c r="M135" s="40" t="s">
        <v>363</v>
      </c>
      <c r="N135" s="40"/>
      <c r="O135" s="40" t="s">
        <v>14</v>
      </c>
      <c r="P135" s="40"/>
      <c r="Q135" s="40" t="s">
        <v>14</v>
      </c>
      <c r="R135" s="43" t="s">
        <v>845</v>
      </c>
      <c r="S135" s="46" t="s">
        <v>404</v>
      </c>
      <c r="T135" s="40" t="s">
        <v>1135</v>
      </c>
      <c r="U135" s="40" t="s">
        <v>466</v>
      </c>
      <c r="V135" s="41">
        <v>43469.0</v>
      </c>
      <c r="W135" s="40" t="s">
        <v>802</v>
      </c>
      <c r="X135" s="40" t="s">
        <v>468</v>
      </c>
      <c r="Y135" s="40" t="s">
        <v>1136</v>
      </c>
      <c r="Z135" s="40" t="s">
        <v>1114</v>
      </c>
      <c r="AA135" s="40">
        <v>4000.0</v>
      </c>
      <c r="AB135" s="40">
        <v>12.0</v>
      </c>
      <c r="AC135" s="40" t="s">
        <v>1137</v>
      </c>
      <c r="AD135" s="40">
        <v>1.83</v>
      </c>
      <c r="AE135" s="40">
        <v>62.22</v>
      </c>
      <c r="AF135" s="40">
        <v>14.0</v>
      </c>
      <c r="AG135" s="40" t="s">
        <v>601</v>
      </c>
      <c r="AH135" s="41">
        <v>43472.0</v>
      </c>
      <c r="AI135" s="40" t="s">
        <v>1137</v>
      </c>
      <c r="AJ135" s="40">
        <v>441.0</v>
      </c>
      <c r="AK135" s="40">
        <v>34.9</v>
      </c>
      <c r="AL135" s="40"/>
      <c r="AM135" s="40" t="s">
        <v>408</v>
      </c>
      <c r="AN135" s="40" t="s">
        <v>1133</v>
      </c>
      <c r="AO135" s="42" t="b">
        <f t="array" ref="AO135">SUMPRODUCT(--(K135=$AU$2:$AU$4))=0</f>
        <v>0</v>
      </c>
      <c r="AP135" s="42" t="b">
        <f t="array" ref="AP135">SUMPRODUCT(--(L135=$AU$2:$AU$4))=0</f>
        <v>0</v>
      </c>
    </row>
    <row r="136" ht="15.75" customHeight="1">
      <c r="A136" s="40" t="s">
        <v>1138</v>
      </c>
      <c r="B136" s="40">
        <v>7.0</v>
      </c>
      <c r="C136" s="40" t="s">
        <v>410</v>
      </c>
      <c r="D136" s="40"/>
      <c r="E136" s="40" t="s">
        <v>14</v>
      </c>
      <c r="F136" s="40" t="s">
        <v>363</v>
      </c>
      <c r="G136" s="40" t="s">
        <v>363</v>
      </c>
      <c r="H136" s="40" t="s">
        <v>14</v>
      </c>
      <c r="I136" s="40" t="s">
        <v>363</v>
      </c>
      <c r="J136" s="40" t="s">
        <v>363</v>
      </c>
      <c r="K136" s="40" t="s">
        <v>14</v>
      </c>
      <c r="L136" s="40"/>
      <c r="M136" s="40" t="s">
        <v>363</v>
      </c>
      <c r="N136" s="40"/>
      <c r="O136" s="40" t="s">
        <v>14</v>
      </c>
      <c r="P136" s="40"/>
      <c r="Q136" s="40" t="s">
        <v>14</v>
      </c>
      <c r="R136" s="43" t="s">
        <v>845</v>
      </c>
      <c r="S136" s="46" t="s">
        <v>404</v>
      </c>
      <c r="T136" s="40" t="s">
        <v>1139</v>
      </c>
      <c r="U136" s="40" t="s">
        <v>466</v>
      </c>
      <c r="V136" s="41">
        <v>43469.0</v>
      </c>
      <c r="W136" s="40" t="s">
        <v>802</v>
      </c>
      <c r="X136" s="40" t="s">
        <v>468</v>
      </c>
      <c r="Y136" s="40" t="s">
        <v>1140</v>
      </c>
      <c r="Z136" s="40" t="s">
        <v>1114</v>
      </c>
      <c r="AA136" s="40">
        <v>4000.0</v>
      </c>
      <c r="AB136" s="40">
        <v>12.0</v>
      </c>
      <c r="AC136" s="40" t="s">
        <v>1141</v>
      </c>
      <c r="AD136" s="40">
        <v>1.41</v>
      </c>
      <c r="AE136" s="40">
        <v>47.94</v>
      </c>
      <c r="AF136" s="40">
        <v>14.0</v>
      </c>
      <c r="AG136" s="40" t="s">
        <v>606</v>
      </c>
      <c r="AH136" s="41">
        <v>43472.0</v>
      </c>
      <c r="AI136" s="40" t="s">
        <v>1141</v>
      </c>
      <c r="AJ136" s="40">
        <v>425.0</v>
      </c>
      <c r="AK136" s="40">
        <v>28.8</v>
      </c>
      <c r="AL136" s="40"/>
      <c r="AM136" s="40" t="s">
        <v>408</v>
      </c>
      <c r="AN136" s="40" t="s">
        <v>1133</v>
      </c>
      <c r="AO136" s="42" t="b">
        <f t="array" ref="AO136">SUMPRODUCT(--(K136=$AU$2:$AU$4))=0</f>
        <v>0</v>
      </c>
      <c r="AP136" s="42" t="b">
        <f t="array" ref="AP136">SUMPRODUCT(--(L136=$AU$2:$AU$4))=0</f>
        <v>0</v>
      </c>
    </row>
    <row r="137" ht="15.75" customHeight="1">
      <c r="A137" s="40" t="s">
        <v>1142</v>
      </c>
      <c r="B137" s="40">
        <v>8.0</v>
      </c>
      <c r="C137" s="40" t="s">
        <v>410</v>
      </c>
      <c r="D137" s="40"/>
      <c r="E137" s="40" t="s">
        <v>14</v>
      </c>
      <c r="F137" s="40" t="s">
        <v>363</v>
      </c>
      <c r="G137" s="40" t="s">
        <v>363</v>
      </c>
      <c r="H137" s="40" t="s">
        <v>14</v>
      </c>
      <c r="I137" s="40" t="s">
        <v>363</v>
      </c>
      <c r="J137" s="40" t="s">
        <v>363</v>
      </c>
      <c r="K137" s="40" t="s">
        <v>14</v>
      </c>
      <c r="L137" s="40"/>
      <c r="M137" s="40" t="s">
        <v>363</v>
      </c>
      <c r="N137" s="40"/>
      <c r="O137" s="40" t="s">
        <v>14</v>
      </c>
      <c r="P137" s="40"/>
      <c r="Q137" s="40" t="s">
        <v>14</v>
      </c>
      <c r="R137" s="43" t="s">
        <v>845</v>
      </c>
      <c r="S137" s="46" t="s">
        <v>404</v>
      </c>
      <c r="T137" s="40" t="s">
        <v>1143</v>
      </c>
      <c r="U137" s="40" t="s">
        <v>466</v>
      </c>
      <c r="V137" s="41">
        <v>43469.0</v>
      </c>
      <c r="W137" s="40" t="s">
        <v>802</v>
      </c>
      <c r="X137" s="40" t="s">
        <v>468</v>
      </c>
      <c r="Y137" s="40" t="s">
        <v>1144</v>
      </c>
      <c r="Z137" s="40" t="s">
        <v>1114</v>
      </c>
      <c r="AA137" s="40">
        <v>4000.0</v>
      </c>
      <c r="AB137" s="40">
        <v>12.0</v>
      </c>
      <c r="AC137" s="40" t="s">
        <v>1145</v>
      </c>
      <c r="AD137" s="40">
        <v>3.17</v>
      </c>
      <c r="AE137" s="40">
        <v>107.78</v>
      </c>
      <c r="AF137" s="40">
        <v>14.0</v>
      </c>
      <c r="AG137" s="40" t="s">
        <v>610</v>
      </c>
      <c r="AH137" s="41">
        <v>43472.0</v>
      </c>
      <c r="AI137" s="40" t="s">
        <v>1145</v>
      </c>
      <c r="AJ137" s="40">
        <v>426.0</v>
      </c>
      <c r="AK137" s="40">
        <v>37.7</v>
      </c>
      <c r="AL137" s="40"/>
      <c r="AM137" s="40" t="s">
        <v>408</v>
      </c>
      <c r="AN137" s="40" t="s">
        <v>1133</v>
      </c>
      <c r="AO137" s="42" t="b">
        <f t="array" ref="AO137">SUMPRODUCT(--(K137=$AU$2:$AU$4))=0</f>
        <v>0</v>
      </c>
      <c r="AP137" s="42" t="b">
        <f t="array" ref="AP137">SUMPRODUCT(--(L137=$AU$2:$AU$4))=0</f>
        <v>0</v>
      </c>
    </row>
    <row r="138" ht="15.75" customHeight="1">
      <c r="A138" s="40" t="s">
        <v>1146</v>
      </c>
      <c r="B138" s="40">
        <v>1.0</v>
      </c>
      <c r="C138" s="40" t="s">
        <v>410</v>
      </c>
      <c r="D138" s="40"/>
      <c r="E138" s="40" t="s">
        <v>14</v>
      </c>
      <c r="F138" s="40" t="s">
        <v>363</v>
      </c>
      <c r="G138" s="40" t="s">
        <v>363</v>
      </c>
      <c r="H138" s="40" t="s">
        <v>14</v>
      </c>
      <c r="I138" s="40" t="s">
        <v>363</v>
      </c>
      <c r="J138" s="40" t="s">
        <v>363</v>
      </c>
      <c r="K138" s="40" t="s">
        <v>14</v>
      </c>
      <c r="L138" s="40"/>
      <c r="M138" s="40" t="s">
        <v>363</v>
      </c>
      <c r="N138" s="40"/>
      <c r="O138" s="40" t="s">
        <v>14</v>
      </c>
      <c r="P138" s="40"/>
      <c r="Q138" s="40" t="s">
        <v>14</v>
      </c>
      <c r="R138" s="43" t="s">
        <v>845</v>
      </c>
      <c r="S138" s="46" t="s">
        <v>404</v>
      </c>
      <c r="T138" s="40" t="s">
        <v>1147</v>
      </c>
      <c r="U138" s="40" t="s">
        <v>466</v>
      </c>
      <c r="V138" s="41">
        <v>43474.0</v>
      </c>
      <c r="W138" s="40" t="s">
        <v>1148</v>
      </c>
      <c r="X138" s="40" t="s">
        <v>468</v>
      </c>
      <c r="Y138" s="40">
        <v>4000.0</v>
      </c>
      <c r="Z138" s="40">
        <v>4000.0</v>
      </c>
      <c r="AA138" s="40">
        <v>2600.0</v>
      </c>
      <c r="AB138" s="40">
        <v>14.0</v>
      </c>
      <c r="AC138" s="40" t="s">
        <v>1149</v>
      </c>
      <c r="AD138" s="40">
        <v>0.264</v>
      </c>
      <c r="AE138" s="40">
        <v>9.24</v>
      </c>
      <c r="AF138" s="40">
        <v>16.0</v>
      </c>
      <c r="AG138" s="40" t="s">
        <v>615</v>
      </c>
      <c r="AH138" s="41">
        <v>43476.0</v>
      </c>
      <c r="AI138" s="40" t="s">
        <v>1150</v>
      </c>
      <c r="AJ138" s="40">
        <v>471.0</v>
      </c>
      <c r="AK138" s="40">
        <v>24.5</v>
      </c>
      <c r="AL138" s="40"/>
      <c r="AM138" s="40" t="s">
        <v>408</v>
      </c>
      <c r="AN138" s="40" t="s">
        <v>1094</v>
      </c>
      <c r="AO138" s="42" t="b">
        <f t="array" ref="AO138">SUMPRODUCT(--(K138=$AU$2:$AU$4))=0</f>
        <v>0</v>
      </c>
      <c r="AP138" s="42" t="b">
        <f t="array" ref="AP138">SUMPRODUCT(--(L138=$AU$2:$AU$4))=0</f>
        <v>0</v>
      </c>
    </row>
    <row r="139" ht="15.75" customHeight="1">
      <c r="A139" s="40" t="s">
        <v>1151</v>
      </c>
      <c r="B139" s="40">
        <v>2.0</v>
      </c>
      <c r="C139" s="40" t="s">
        <v>410</v>
      </c>
      <c r="D139" s="40"/>
      <c r="E139" s="40" t="s">
        <v>14</v>
      </c>
      <c r="F139" s="40" t="s">
        <v>363</v>
      </c>
      <c r="G139" s="40" t="s">
        <v>363</v>
      </c>
      <c r="H139" s="40" t="s">
        <v>14</v>
      </c>
      <c r="I139" s="40" t="s">
        <v>363</v>
      </c>
      <c r="J139" s="40" t="s">
        <v>363</v>
      </c>
      <c r="K139" s="40" t="s">
        <v>14</v>
      </c>
      <c r="L139" s="40"/>
      <c r="M139" s="40" t="s">
        <v>363</v>
      </c>
      <c r="N139" s="40"/>
      <c r="O139" s="40" t="s">
        <v>14</v>
      </c>
      <c r="P139" s="40"/>
      <c r="Q139" s="40" t="s">
        <v>14</v>
      </c>
      <c r="R139" s="43" t="s">
        <v>845</v>
      </c>
      <c r="S139" s="46" t="s">
        <v>404</v>
      </c>
      <c r="T139" s="40" t="s">
        <v>1152</v>
      </c>
      <c r="U139" s="40" t="s">
        <v>466</v>
      </c>
      <c r="V139" s="41">
        <v>43475.0</v>
      </c>
      <c r="W139" s="40" t="s">
        <v>1153</v>
      </c>
      <c r="X139" s="40" t="s">
        <v>468</v>
      </c>
      <c r="Y139" s="40" t="s">
        <v>960</v>
      </c>
      <c r="Z139" s="40">
        <v>7000.0</v>
      </c>
      <c r="AA139" s="40">
        <v>4000.0</v>
      </c>
      <c r="AB139" s="40">
        <v>12.0</v>
      </c>
      <c r="AC139" s="40" t="s">
        <v>1154</v>
      </c>
      <c r="AD139" s="40">
        <v>5.65</v>
      </c>
      <c r="AE139" s="40">
        <v>186.45</v>
      </c>
      <c r="AF139" s="40">
        <v>12.0</v>
      </c>
      <c r="AG139" s="40" t="s">
        <v>619</v>
      </c>
      <c r="AH139" s="41">
        <v>43476.0</v>
      </c>
      <c r="AI139" s="40" t="s">
        <v>1155</v>
      </c>
      <c r="AJ139" s="40">
        <v>460.0</v>
      </c>
      <c r="AK139" s="40">
        <v>17.0</v>
      </c>
      <c r="AL139" s="40"/>
      <c r="AM139" s="40" t="s">
        <v>408</v>
      </c>
      <c r="AN139" s="40" t="s">
        <v>1156</v>
      </c>
      <c r="AO139" s="42" t="b">
        <f t="array" ref="AO139">SUMPRODUCT(--(K139=$AU$2:$AU$4))=0</f>
        <v>0</v>
      </c>
      <c r="AP139" s="42" t="b">
        <f t="array" ref="AP139">SUMPRODUCT(--(L139=$AU$2:$AU$4))=0</f>
        <v>0</v>
      </c>
    </row>
    <row r="140" ht="15.75" customHeight="1">
      <c r="A140" s="40" t="s">
        <v>1157</v>
      </c>
      <c r="B140" s="40">
        <v>3.0</v>
      </c>
      <c r="C140" s="40" t="s">
        <v>410</v>
      </c>
      <c r="D140" s="40"/>
      <c r="E140" s="40" t="s">
        <v>14</v>
      </c>
      <c r="F140" s="40" t="s">
        <v>363</v>
      </c>
      <c r="G140" s="40" t="s">
        <v>363</v>
      </c>
      <c r="H140" s="40" t="s">
        <v>14</v>
      </c>
      <c r="I140" s="40" t="s">
        <v>363</v>
      </c>
      <c r="J140" s="40" t="s">
        <v>363</v>
      </c>
      <c r="K140" s="40" t="s">
        <v>14</v>
      </c>
      <c r="L140" s="40"/>
      <c r="M140" s="40" t="s">
        <v>363</v>
      </c>
      <c r="N140" s="40"/>
      <c r="O140" s="40" t="s">
        <v>14</v>
      </c>
      <c r="P140" s="40"/>
      <c r="Q140" s="40" t="s">
        <v>14</v>
      </c>
      <c r="R140" s="43" t="s">
        <v>845</v>
      </c>
      <c r="S140" s="46" t="s">
        <v>404</v>
      </c>
      <c r="T140" s="40" t="s">
        <v>1158</v>
      </c>
      <c r="U140" s="40" t="s">
        <v>466</v>
      </c>
      <c r="V140" s="41">
        <v>43475.0</v>
      </c>
      <c r="W140" s="40" t="s">
        <v>1153</v>
      </c>
      <c r="X140" s="40" t="s">
        <v>468</v>
      </c>
      <c r="Y140" s="40" t="s">
        <v>1159</v>
      </c>
      <c r="Z140" s="40" t="s">
        <v>942</v>
      </c>
      <c r="AA140" s="40">
        <v>4000.0</v>
      </c>
      <c r="AB140" s="40">
        <v>12.0</v>
      </c>
      <c r="AC140" s="40" t="s">
        <v>1160</v>
      </c>
      <c r="AD140" s="40">
        <v>5.56</v>
      </c>
      <c r="AE140" s="40">
        <v>183.48</v>
      </c>
      <c r="AF140" s="40">
        <v>12.0</v>
      </c>
      <c r="AG140" s="40" t="s">
        <v>624</v>
      </c>
      <c r="AH140" s="41">
        <v>43476.0</v>
      </c>
      <c r="AI140" s="40" t="s">
        <v>1161</v>
      </c>
      <c r="AJ140" s="40">
        <v>469.0</v>
      </c>
      <c r="AK140" s="40">
        <v>17.5</v>
      </c>
      <c r="AL140" s="40"/>
      <c r="AM140" s="40" t="s">
        <v>408</v>
      </c>
      <c r="AN140" s="40" t="s">
        <v>1094</v>
      </c>
      <c r="AO140" s="42" t="b">
        <f t="array" ref="AO140">SUMPRODUCT(--(K140=$AU$2:$AU$4))=0</f>
        <v>0</v>
      </c>
      <c r="AP140" s="42" t="b">
        <f t="array" ref="AP140">SUMPRODUCT(--(L140=$AU$2:$AU$4))=0</f>
        <v>0</v>
      </c>
    </row>
    <row r="141" ht="15.75" customHeight="1">
      <c r="A141" s="40" t="s">
        <v>1162</v>
      </c>
      <c r="B141" s="40">
        <v>4.0</v>
      </c>
      <c r="C141" s="40" t="s">
        <v>410</v>
      </c>
      <c r="D141" s="40"/>
      <c r="E141" s="40" t="s">
        <v>1163</v>
      </c>
      <c r="F141" s="40" t="s">
        <v>1164</v>
      </c>
      <c r="G141" s="40"/>
      <c r="H141" s="40" t="s">
        <v>14</v>
      </c>
      <c r="I141" s="40" t="s">
        <v>363</v>
      </c>
      <c r="J141" s="40" t="s">
        <v>363</v>
      </c>
      <c r="K141" s="40" t="s">
        <v>14</v>
      </c>
      <c r="L141" s="40"/>
      <c r="M141" s="40" t="s">
        <v>363</v>
      </c>
      <c r="N141" s="40"/>
      <c r="O141" s="40" t="s">
        <v>14</v>
      </c>
      <c r="P141" s="40"/>
      <c r="Q141" s="40" t="s">
        <v>14</v>
      </c>
      <c r="R141" s="43" t="s">
        <v>845</v>
      </c>
      <c r="S141" s="46" t="s">
        <v>404</v>
      </c>
      <c r="T141" s="40" t="s">
        <v>1152</v>
      </c>
      <c r="U141" s="40" t="s">
        <v>466</v>
      </c>
      <c r="V141" s="41">
        <v>43475.0</v>
      </c>
      <c r="W141" s="40" t="s">
        <v>1153</v>
      </c>
      <c r="X141" s="40" t="s">
        <v>468</v>
      </c>
      <c r="Y141" s="40" t="s">
        <v>1165</v>
      </c>
      <c r="Z141" s="40">
        <v>7000.0</v>
      </c>
      <c r="AA141" s="40">
        <v>4000.0</v>
      </c>
      <c r="AB141" s="40">
        <v>12.0</v>
      </c>
      <c r="AC141" s="40" t="s">
        <v>1166</v>
      </c>
      <c r="AD141" s="40">
        <v>4.48</v>
      </c>
      <c r="AE141" s="40">
        <v>134.4</v>
      </c>
      <c r="AF141" s="43">
        <v>14.0</v>
      </c>
      <c r="AG141" s="40" t="s">
        <v>627</v>
      </c>
      <c r="AH141" s="41">
        <v>43487.0</v>
      </c>
      <c r="AI141" s="40" t="s">
        <v>1167</v>
      </c>
      <c r="AJ141" s="40">
        <v>451.0</v>
      </c>
      <c r="AK141" s="40">
        <v>29.4</v>
      </c>
      <c r="AL141" s="40"/>
      <c r="AM141" s="40" t="s">
        <v>408</v>
      </c>
      <c r="AN141" s="40" t="s">
        <v>1156</v>
      </c>
      <c r="AO141" s="42" t="b">
        <f t="array" ref="AO141">SUMPRODUCT(--(K141=$AU$2:$AU$4))=0</f>
        <v>0</v>
      </c>
      <c r="AP141" s="42" t="b">
        <f t="array" ref="AP141">SUMPRODUCT(--(L141=$AU$2:$AU$4))=0</f>
        <v>0</v>
      </c>
    </row>
    <row r="142" ht="15.75" customHeight="1">
      <c r="A142" s="40" t="s">
        <v>1168</v>
      </c>
      <c r="B142" s="40" t="s">
        <v>1169</v>
      </c>
      <c r="C142" s="40" t="s">
        <v>437</v>
      </c>
      <c r="D142" s="40"/>
      <c r="E142" s="40" t="s">
        <v>14</v>
      </c>
      <c r="F142" s="40" t="s">
        <v>363</v>
      </c>
      <c r="G142" s="40" t="s">
        <v>363</v>
      </c>
      <c r="H142" s="40" t="s">
        <v>14</v>
      </c>
      <c r="I142" s="40" t="s">
        <v>363</v>
      </c>
      <c r="J142" s="40" t="s">
        <v>363</v>
      </c>
      <c r="K142" s="40" t="s">
        <v>14</v>
      </c>
      <c r="L142" s="40"/>
      <c r="M142" s="40" t="s">
        <v>363</v>
      </c>
      <c r="N142" s="40"/>
      <c r="O142" s="40" t="s">
        <v>14</v>
      </c>
      <c r="P142" s="40"/>
      <c r="Q142" s="40" t="s">
        <v>14</v>
      </c>
      <c r="R142" s="43" t="s">
        <v>1170</v>
      </c>
      <c r="S142" s="40" t="s">
        <v>1171</v>
      </c>
      <c r="T142" s="40" t="s">
        <v>1172</v>
      </c>
      <c r="U142" s="40" t="s">
        <v>466</v>
      </c>
      <c r="V142" s="41">
        <v>43476.0</v>
      </c>
      <c r="W142" s="40" t="s">
        <v>1173</v>
      </c>
      <c r="X142" s="40" t="s">
        <v>719</v>
      </c>
      <c r="Y142" s="40" t="s">
        <v>1174</v>
      </c>
      <c r="Z142" s="40">
        <v>7000.0</v>
      </c>
      <c r="AA142" s="40">
        <v>4300.0</v>
      </c>
      <c r="AB142" s="40">
        <v>11.0</v>
      </c>
      <c r="AC142" s="40" t="s">
        <v>1175</v>
      </c>
      <c r="AD142" s="40">
        <v>2.23</v>
      </c>
      <c r="AE142" s="40">
        <v>22.3</v>
      </c>
      <c r="AF142" s="40">
        <v>14.0</v>
      </c>
      <c r="AG142" s="40" t="s">
        <v>631</v>
      </c>
      <c r="AH142" s="41">
        <v>43487.0</v>
      </c>
      <c r="AI142" s="40" t="s">
        <v>1176</v>
      </c>
      <c r="AJ142" s="40">
        <v>462.0</v>
      </c>
      <c r="AK142" s="40">
        <v>16.7</v>
      </c>
      <c r="AL142" s="40"/>
      <c r="AM142" s="40" t="s">
        <v>408</v>
      </c>
      <c r="AN142" s="40" t="s">
        <v>1177</v>
      </c>
      <c r="AO142" s="42" t="b">
        <f t="array" ref="AO142">SUMPRODUCT(--(K142=$AU$2:$AU$4))=0</f>
        <v>0</v>
      </c>
      <c r="AP142" s="42" t="b">
        <f t="array" ref="AP142">SUMPRODUCT(--(L142=$AU$2:$AU$4))=0</f>
        <v>0</v>
      </c>
    </row>
    <row r="143" ht="15.75" customHeight="1">
      <c r="A143" s="40" t="s">
        <v>1178</v>
      </c>
      <c r="B143" s="40" t="s">
        <v>1179</v>
      </c>
      <c r="C143" s="40" t="s">
        <v>437</v>
      </c>
      <c r="D143" s="40"/>
      <c r="E143" s="40" t="s">
        <v>1180</v>
      </c>
      <c r="F143" s="40" t="s">
        <v>1181</v>
      </c>
      <c r="G143" s="40"/>
      <c r="H143" s="40" t="s">
        <v>14</v>
      </c>
      <c r="I143" s="40" t="s">
        <v>363</v>
      </c>
      <c r="J143" s="40" t="s">
        <v>363</v>
      </c>
      <c r="K143" s="40" t="s">
        <v>14</v>
      </c>
      <c r="L143" s="40"/>
      <c r="M143" s="40" t="s">
        <v>363</v>
      </c>
      <c r="N143" s="40"/>
      <c r="O143" s="40" t="s">
        <v>14</v>
      </c>
      <c r="P143" s="40"/>
      <c r="Q143" s="40" t="s">
        <v>14</v>
      </c>
      <c r="R143" s="43" t="s">
        <v>1170</v>
      </c>
      <c r="S143" s="40" t="s">
        <v>1171</v>
      </c>
      <c r="T143" s="40" t="s">
        <v>1182</v>
      </c>
      <c r="U143" s="40" t="s">
        <v>466</v>
      </c>
      <c r="V143" s="41">
        <v>43481.0</v>
      </c>
      <c r="W143" s="40" t="s">
        <v>1173</v>
      </c>
      <c r="X143" s="40" t="s">
        <v>719</v>
      </c>
      <c r="Y143" s="40" t="s">
        <v>1183</v>
      </c>
      <c r="Z143" s="40">
        <v>7000.0</v>
      </c>
      <c r="AA143" s="40">
        <v>4300.0</v>
      </c>
      <c r="AB143" s="40">
        <v>11.0</v>
      </c>
      <c r="AC143" s="40" t="s">
        <v>1184</v>
      </c>
      <c r="AD143" s="40">
        <v>2.81</v>
      </c>
      <c r="AE143" s="40">
        <v>28.1</v>
      </c>
      <c r="AF143" s="40">
        <v>14.0</v>
      </c>
      <c r="AG143" s="40" t="s">
        <v>634</v>
      </c>
      <c r="AH143" s="41">
        <v>43487.0</v>
      </c>
      <c r="AI143" s="40" t="s">
        <v>1185</v>
      </c>
      <c r="AJ143" s="40">
        <v>465.0</v>
      </c>
      <c r="AK143" s="40">
        <v>14.4</v>
      </c>
      <c r="AL143" s="40"/>
      <c r="AM143" s="40" t="s">
        <v>408</v>
      </c>
      <c r="AN143" s="40" t="s">
        <v>1177</v>
      </c>
      <c r="AO143" s="42" t="b">
        <f t="array" ref="AO143">SUMPRODUCT(--(K143=$AU$2:$AU$4))=0</f>
        <v>0</v>
      </c>
      <c r="AP143" s="42" t="b">
        <f t="array" ref="AP143">SUMPRODUCT(--(L143=$AU$2:$AU$4))=0</f>
        <v>0</v>
      </c>
    </row>
    <row r="144" ht="15.75" customHeight="1">
      <c r="A144" s="40" t="s">
        <v>1186</v>
      </c>
      <c r="B144" s="40" t="s">
        <v>1187</v>
      </c>
      <c r="C144" s="40" t="s">
        <v>432</v>
      </c>
      <c r="D144" s="40"/>
      <c r="E144" s="40" t="s">
        <v>14</v>
      </c>
      <c r="F144" s="40" t="s">
        <v>363</v>
      </c>
      <c r="G144" s="40" t="s">
        <v>363</v>
      </c>
      <c r="H144" s="40" t="s">
        <v>14</v>
      </c>
      <c r="I144" s="40" t="s">
        <v>363</v>
      </c>
      <c r="J144" s="40" t="s">
        <v>363</v>
      </c>
      <c r="K144" s="40" t="s">
        <v>14</v>
      </c>
      <c r="L144" s="40"/>
      <c r="M144" s="40" t="s">
        <v>363</v>
      </c>
      <c r="N144" s="40"/>
      <c r="O144" s="40" t="s">
        <v>14</v>
      </c>
      <c r="P144" s="40"/>
      <c r="Q144" s="40" t="s">
        <v>19</v>
      </c>
      <c r="R144" s="43" t="s">
        <v>845</v>
      </c>
      <c r="S144" s="46" t="s">
        <v>404</v>
      </c>
      <c r="T144" s="40" t="s">
        <v>1188</v>
      </c>
      <c r="U144" s="40" t="s">
        <v>466</v>
      </c>
      <c r="V144" s="41">
        <v>43482.0</v>
      </c>
      <c r="W144" s="40" t="s">
        <v>1189</v>
      </c>
      <c r="X144" s="40" t="s">
        <v>1190</v>
      </c>
      <c r="Y144" s="40" t="s">
        <v>1191</v>
      </c>
      <c r="Z144" s="40">
        <v>10000.0</v>
      </c>
      <c r="AA144" s="40">
        <v>6000.0</v>
      </c>
      <c r="AB144" s="40">
        <v>14.0</v>
      </c>
      <c r="AC144" s="40" t="s">
        <v>1192</v>
      </c>
      <c r="AD144" s="44"/>
      <c r="AE144" s="44"/>
      <c r="AF144" s="44"/>
      <c r="AG144" s="44"/>
      <c r="AH144" s="44"/>
      <c r="AI144" s="44"/>
      <c r="AJ144" s="44"/>
      <c r="AK144" s="44"/>
      <c r="AL144" s="40"/>
      <c r="AM144" s="40" t="s">
        <v>408</v>
      </c>
      <c r="AN144" s="44"/>
      <c r="AO144" s="42" t="b">
        <f t="array" ref="AO144">SUMPRODUCT(--(K144=$AU$2:$AU$4))=0</f>
        <v>0</v>
      </c>
      <c r="AP144" s="42" t="b">
        <f t="array" ref="AP144">SUMPRODUCT(--(L144=$AU$2:$AU$4))=0</f>
        <v>0</v>
      </c>
    </row>
    <row r="145" ht="15.75" customHeight="1">
      <c r="A145" s="40" t="s">
        <v>1193</v>
      </c>
      <c r="B145" s="40">
        <v>1.0</v>
      </c>
      <c r="C145" s="40" t="s">
        <v>432</v>
      </c>
      <c r="D145" s="40"/>
      <c r="E145" s="40" t="s">
        <v>14</v>
      </c>
      <c r="F145" s="40" t="s">
        <v>363</v>
      </c>
      <c r="G145" s="40" t="s">
        <v>363</v>
      </c>
      <c r="H145" s="40" t="s">
        <v>14</v>
      </c>
      <c r="I145" s="40" t="s">
        <v>363</v>
      </c>
      <c r="J145" s="40" t="s">
        <v>363</v>
      </c>
      <c r="K145" s="40" t="s">
        <v>14</v>
      </c>
      <c r="L145" s="40"/>
      <c r="M145" s="40" t="s">
        <v>363</v>
      </c>
      <c r="N145" s="40"/>
      <c r="O145" s="40" t="s">
        <v>14</v>
      </c>
      <c r="P145" s="40"/>
      <c r="Q145" s="40" t="s">
        <v>14</v>
      </c>
      <c r="R145" s="43" t="s">
        <v>845</v>
      </c>
      <c r="S145" s="46" t="s">
        <v>404</v>
      </c>
      <c r="T145" s="40" t="s">
        <v>1194</v>
      </c>
      <c r="U145" s="40" t="s">
        <v>789</v>
      </c>
      <c r="V145" s="41">
        <v>43483.0</v>
      </c>
      <c r="W145" s="40" t="s">
        <v>726</v>
      </c>
      <c r="X145" s="40" t="s">
        <v>468</v>
      </c>
      <c r="Y145" s="40" t="s">
        <v>847</v>
      </c>
      <c r="Z145" s="40">
        <v>7000.0</v>
      </c>
      <c r="AA145" s="40">
        <v>4000.0</v>
      </c>
      <c r="AB145" s="40">
        <v>12.0</v>
      </c>
      <c r="AC145" s="40" t="s">
        <v>1195</v>
      </c>
      <c r="AD145" s="40">
        <v>4.65</v>
      </c>
      <c r="AE145" s="40">
        <v>139.5</v>
      </c>
      <c r="AF145" s="40">
        <v>14.0</v>
      </c>
      <c r="AG145" s="40" t="s">
        <v>638</v>
      </c>
      <c r="AH145" s="41">
        <v>43487.0</v>
      </c>
      <c r="AI145" s="40" t="s">
        <v>1196</v>
      </c>
      <c r="AJ145" s="40">
        <v>458.0</v>
      </c>
      <c r="AK145" s="40">
        <v>35.8</v>
      </c>
      <c r="AL145" s="40"/>
      <c r="AM145" s="40" t="s">
        <v>408</v>
      </c>
      <c r="AN145" s="40" t="s">
        <v>1156</v>
      </c>
      <c r="AO145" s="42" t="b">
        <f t="array" ref="AO145">SUMPRODUCT(--(K145=$AU$2:$AU$4))=0</f>
        <v>0</v>
      </c>
      <c r="AP145" s="42" t="b">
        <f t="array" ref="AP145">SUMPRODUCT(--(L145=$AU$2:$AU$4))=0</f>
        <v>0</v>
      </c>
    </row>
    <row r="146" ht="15.75" customHeight="1">
      <c r="A146" s="40" t="s">
        <v>1197</v>
      </c>
      <c r="B146" s="40">
        <v>2.0</v>
      </c>
      <c r="C146" s="40" t="s">
        <v>432</v>
      </c>
      <c r="D146" s="40"/>
      <c r="E146" s="40" t="s">
        <v>14</v>
      </c>
      <c r="F146" s="40" t="s">
        <v>363</v>
      </c>
      <c r="G146" s="40" t="s">
        <v>363</v>
      </c>
      <c r="H146" s="40" t="s">
        <v>14</v>
      </c>
      <c r="I146" s="40" t="s">
        <v>363</v>
      </c>
      <c r="J146" s="40" t="s">
        <v>363</v>
      </c>
      <c r="K146" s="40" t="s">
        <v>14</v>
      </c>
      <c r="L146" s="40"/>
      <c r="M146" s="40" t="s">
        <v>363</v>
      </c>
      <c r="N146" s="40"/>
      <c r="O146" s="40" t="s">
        <v>14</v>
      </c>
      <c r="P146" s="40"/>
      <c r="Q146" s="40" t="s">
        <v>14</v>
      </c>
      <c r="R146" s="43" t="s">
        <v>845</v>
      </c>
      <c r="S146" s="46" t="s">
        <v>404</v>
      </c>
      <c r="T146" s="40" t="s">
        <v>1198</v>
      </c>
      <c r="U146" s="40" t="s">
        <v>466</v>
      </c>
      <c r="V146" s="41">
        <v>43483.0</v>
      </c>
      <c r="W146" s="40" t="s">
        <v>802</v>
      </c>
      <c r="X146" s="40" t="s">
        <v>468</v>
      </c>
      <c r="Y146" s="40" t="s">
        <v>1199</v>
      </c>
      <c r="Z146" s="40">
        <v>7000.0</v>
      </c>
      <c r="AA146" s="40">
        <v>4000.0</v>
      </c>
      <c r="AB146" s="40">
        <v>12.0</v>
      </c>
      <c r="AC146" s="40" t="s">
        <v>1200</v>
      </c>
      <c r="AD146" s="40">
        <v>3.55</v>
      </c>
      <c r="AE146" s="40">
        <v>106.5</v>
      </c>
      <c r="AF146" s="40">
        <v>14.0</v>
      </c>
      <c r="AG146" s="40" t="s">
        <v>641</v>
      </c>
      <c r="AH146" s="41">
        <v>43487.0</v>
      </c>
      <c r="AI146" s="40" t="s">
        <v>1201</v>
      </c>
      <c r="AJ146" s="40">
        <v>440.0</v>
      </c>
      <c r="AK146" s="40">
        <v>35.1</v>
      </c>
      <c r="AL146" s="40"/>
      <c r="AM146" s="40" t="s">
        <v>408</v>
      </c>
      <c r="AN146" s="40" t="s">
        <v>1177</v>
      </c>
      <c r="AO146" s="42" t="b">
        <f t="array" ref="AO146">SUMPRODUCT(--(K146=$AU$2:$AU$4))=0</f>
        <v>0</v>
      </c>
      <c r="AP146" s="42" t="b">
        <f t="array" ref="AP146">SUMPRODUCT(--(L146=$AU$2:$AU$4))=0</f>
        <v>0</v>
      </c>
    </row>
    <row r="147" ht="15.75" customHeight="1">
      <c r="A147" s="40" t="s">
        <v>1202</v>
      </c>
      <c r="B147" s="40">
        <v>3.0</v>
      </c>
      <c r="C147" s="40" t="s">
        <v>432</v>
      </c>
      <c r="D147" s="40"/>
      <c r="E147" s="40" t="s">
        <v>14</v>
      </c>
      <c r="F147" s="40" t="s">
        <v>363</v>
      </c>
      <c r="G147" s="40" t="s">
        <v>363</v>
      </c>
      <c r="H147" s="40" t="s">
        <v>14</v>
      </c>
      <c r="I147" s="40" t="s">
        <v>363</v>
      </c>
      <c r="J147" s="40" t="s">
        <v>363</v>
      </c>
      <c r="K147" s="40" t="s">
        <v>14</v>
      </c>
      <c r="L147" s="40"/>
      <c r="M147" s="40" t="s">
        <v>363</v>
      </c>
      <c r="N147" s="40"/>
      <c r="O147" s="40" t="s">
        <v>14</v>
      </c>
      <c r="P147" s="40"/>
      <c r="Q147" s="40" t="s">
        <v>14</v>
      </c>
      <c r="R147" s="43" t="s">
        <v>845</v>
      </c>
      <c r="S147" s="46" t="s">
        <v>404</v>
      </c>
      <c r="T147" s="40" t="s">
        <v>1203</v>
      </c>
      <c r="U147" s="40" t="s">
        <v>466</v>
      </c>
      <c r="V147" s="41">
        <v>43483.0</v>
      </c>
      <c r="W147" s="40" t="s">
        <v>802</v>
      </c>
      <c r="X147" s="40" t="s">
        <v>468</v>
      </c>
      <c r="Y147" s="40" t="s">
        <v>1204</v>
      </c>
      <c r="Z147" s="40">
        <v>7000.0</v>
      </c>
      <c r="AA147" s="40">
        <v>4000.0</v>
      </c>
      <c r="AB147" s="40">
        <v>12.0</v>
      </c>
      <c r="AC147" s="40" t="s">
        <v>1205</v>
      </c>
      <c r="AD147" s="40">
        <v>2.62</v>
      </c>
      <c r="AE147" s="40">
        <v>78.6</v>
      </c>
      <c r="AF147" s="40">
        <v>14.0</v>
      </c>
      <c r="AG147" s="40" t="s">
        <v>644</v>
      </c>
      <c r="AH147" s="41">
        <v>43487.0</v>
      </c>
      <c r="AI147" s="40" t="s">
        <v>1206</v>
      </c>
      <c r="AJ147" s="40">
        <v>446.0</v>
      </c>
      <c r="AK147" s="40">
        <v>29.7</v>
      </c>
      <c r="AL147" s="40"/>
      <c r="AM147" s="40" t="s">
        <v>408</v>
      </c>
      <c r="AN147" s="40" t="s">
        <v>1207</v>
      </c>
      <c r="AO147" s="42" t="b">
        <f t="array" ref="AO147">SUMPRODUCT(--(K147=$AU$2:$AU$4))=0</f>
        <v>0</v>
      </c>
      <c r="AP147" s="42" t="b">
        <f t="array" ref="AP147">SUMPRODUCT(--(L147=$AU$2:$AU$4))=0</f>
        <v>0</v>
      </c>
    </row>
    <row r="148" ht="15.75" customHeight="1">
      <c r="A148" s="40" t="s">
        <v>1208</v>
      </c>
      <c r="B148" s="40">
        <v>1.0</v>
      </c>
      <c r="C148" s="40" t="s">
        <v>1209</v>
      </c>
      <c r="D148" s="40"/>
      <c r="E148" s="40" t="s">
        <v>14</v>
      </c>
      <c r="F148" s="40" t="s">
        <v>363</v>
      </c>
      <c r="G148" s="40" t="s">
        <v>363</v>
      </c>
      <c r="H148" s="40" t="s">
        <v>14</v>
      </c>
      <c r="I148" s="40" t="s">
        <v>363</v>
      </c>
      <c r="J148" s="40" t="s">
        <v>363</v>
      </c>
      <c r="K148" s="40" t="s">
        <v>14</v>
      </c>
      <c r="L148" s="40"/>
      <c r="M148" s="40" t="s">
        <v>363</v>
      </c>
      <c r="N148" s="40"/>
      <c r="O148" s="40" t="s">
        <v>19</v>
      </c>
      <c r="P148" s="40"/>
      <c r="Q148" s="40" t="s">
        <v>14</v>
      </c>
      <c r="R148" s="43" t="s">
        <v>464</v>
      </c>
      <c r="S148" s="50" t="s">
        <v>404</v>
      </c>
      <c r="T148" s="40" t="s">
        <v>1210</v>
      </c>
      <c r="U148" s="40" t="s">
        <v>466</v>
      </c>
      <c r="V148" s="41">
        <v>43488.0</v>
      </c>
      <c r="W148" s="40" t="s">
        <v>467</v>
      </c>
      <c r="X148" s="40" t="s">
        <v>468</v>
      </c>
      <c r="Y148" s="40" t="s">
        <v>1211</v>
      </c>
      <c r="Z148" s="40">
        <v>7800.0</v>
      </c>
      <c r="AA148" s="40">
        <v>7800.0</v>
      </c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2" t="b">
        <f t="array" ref="AO148">SUMPRODUCT(--(K148=$AU$2:$AU$4))=0</f>
        <v>0</v>
      </c>
      <c r="AP148" s="42" t="b">
        <f t="array" ref="AP148">SUMPRODUCT(--(L148=$AU$2:$AU$4))=0</f>
        <v>0</v>
      </c>
    </row>
    <row r="149" ht="15.75" customHeight="1">
      <c r="A149" s="40" t="s">
        <v>1212</v>
      </c>
      <c r="B149" s="40">
        <v>1.0</v>
      </c>
      <c r="C149" s="40" t="s">
        <v>437</v>
      </c>
      <c r="D149" s="40"/>
      <c r="E149" s="40" t="s">
        <v>14</v>
      </c>
      <c r="F149" s="40" t="s">
        <v>363</v>
      </c>
      <c r="G149" s="40" t="s">
        <v>363</v>
      </c>
      <c r="H149" s="40" t="s">
        <v>14</v>
      </c>
      <c r="I149" s="40" t="s">
        <v>363</v>
      </c>
      <c r="J149" s="40" t="s">
        <v>363</v>
      </c>
      <c r="K149" s="40" t="s">
        <v>14</v>
      </c>
      <c r="L149" s="40"/>
      <c r="M149" s="40" t="s">
        <v>363</v>
      </c>
      <c r="N149" s="40"/>
      <c r="O149" s="40" t="s">
        <v>14</v>
      </c>
      <c r="P149" s="40"/>
      <c r="Q149" s="40" t="s">
        <v>14</v>
      </c>
      <c r="R149" s="40" t="s">
        <v>998</v>
      </c>
      <c r="S149" s="46" t="s">
        <v>770</v>
      </c>
      <c r="T149" s="40" t="s">
        <v>1213</v>
      </c>
      <c r="U149" s="40" t="s">
        <v>466</v>
      </c>
      <c r="V149" s="41">
        <v>43489.0</v>
      </c>
      <c r="W149" s="40" t="s">
        <v>888</v>
      </c>
      <c r="X149" s="40" t="s">
        <v>468</v>
      </c>
      <c r="Y149" s="40" t="s">
        <v>1183</v>
      </c>
      <c r="Z149" s="40" t="s">
        <v>960</v>
      </c>
      <c r="AA149" s="40">
        <v>6000.0</v>
      </c>
      <c r="AB149" s="40">
        <v>12.0</v>
      </c>
      <c r="AC149" s="40" t="s">
        <v>1214</v>
      </c>
      <c r="AD149" s="40">
        <v>16.8</v>
      </c>
      <c r="AE149" s="40">
        <v>168.0</v>
      </c>
      <c r="AF149" s="40">
        <v>12.0</v>
      </c>
      <c r="AG149" s="40" t="s">
        <v>649</v>
      </c>
      <c r="AH149" s="41">
        <v>43490.0</v>
      </c>
      <c r="AI149" s="40" t="s">
        <v>1215</v>
      </c>
      <c r="AJ149" s="40">
        <v>463.0</v>
      </c>
      <c r="AK149" s="40">
        <v>10.3</v>
      </c>
      <c r="AL149" s="40"/>
      <c r="AM149" s="40" t="s">
        <v>1216</v>
      </c>
      <c r="AN149" s="40" t="s">
        <v>1217</v>
      </c>
      <c r="AO149" s="42" t="b">
        <f t="array" ref="AO149">SUMPRODUCT(--(K149=$AU$2:$AU$4))=0</f>
        <v>0</v>
      </c>
      <c r="AP149" s="42" t="b">
        <f t="array" ref="AP149">SUMPRODUCT(--(L149=$AU$2:$AU$4))=0</f>
        <v>0</v>
      </c>
    </row>
    <row r="150" ht="15.75" customHeight="1">
      <c r="A150" s="40" t="s">
        <v>1218</v>
      </c>
      <c r="B150" s="40">
        <v>2.0</v>
      </c>
      <c r="C150" s="40" t="s">
        <v>437</v>
      </c>
      <c r="D150" s="40"/>
      <c r="E150" s="40" t="s">
        <v>14</v>
      </c>
      <c r="F150" s="40" t="s">
        <v>363</v>
      </c>
      <c r="G150" s="40" t="s">
        <v>363</v>
      </c>
      <c r="H150" s="40" t="s">
        <v>14</v>
      </c>
      <c r="I150" s="40" t="s">
        <v>363</v>
      </c>
      <c r="J150" s="40" t="s">
        <v>363</v>
      </c>
      <c r="K150" s="40" t="s">
        <v>14</v>
      </c>
      <c r="L150" s="40"/>
      <c r="M150" s="40" t="s">
        <v>363</v>
      </c>
      <c r="N150" s="40"/>
      <c r="O150" s="40" t="s">
        <v>14</v>
      </c>
      <c r="P150" s="40"/>
      <c r="Q150" s="40" t="s">
        <v>14</v>
      </c>
      <c r="R150" s="40" t="s">
        <v>998</v>
      </c>
      <c r="S150" s="46" t="s">
        <v>770</v>
      </c>
      <c r="T150" s="40" t="s">
        <v>1219</v>
      </c>
      <c r="U150" s="40" t="s">
        <v>466</v>
      </c>
      <c r="V150" s="41">
        <v>43489.0</v>
      </c>
      <c r="W150" s="40" t="s">
        <v>888</v>
      </c>
      <c r="X150" s="40" t="s">
        <v>468</v>
      </c>
      <c r="Y150" s="40" t="s">
        <v>1220</v>
      </c>
      <c r="Z150" s="40" t="s">
        <v>960</v>
      </c>
      <c r="AA150" s="40">
        <v>6000.0</v>
      </c>
      <c r="AB150" s="40">
        <v>12.0</v>
      </c>
      <c r="AC150" s="40" t="s">
        <v>1221</v>
      </c>
      <c r="AD150" s="51">
        <v>20.0</v>
      </c>
      <c r="AE150" s="40">
        <v>200.0</v>
      </c>
      <c r="AF150" s="40">
        <v>12.0</v>
      </c>
      <c r="AG150" s="40" t="s">
        <v>654</v>
      </c>
      <c r="AH150" s="41">
        <v>43490.0</v>
      </c>
      <c r="AI150" s="40" t="s">
        <v>1222</v>
      </c>
      <c r="AJ150" s="40">
        <v>442.0</v>
      </c>
      <c r="AK150" s="40">
        <v>1.1</v>
      </c>
      <c r="AL150" s="44"/>
      <c r="AM150" s="44"/>
      <c r="AN150" s="44"/>
      <c r="AO150" s="42" t="b">
        <f t="array" ref="AO150">SUMPRODUCT(--(K150=$AU$2:$AU$4))=0</f>
        <v>0</v>
      </c>
      <c r="AP150" s="42" t="b">
        <f t="array" ref="AP150">SUMPRODUCT(--(L150=$AU$2:$AU$4))=0</f>
        <v>0</v>
      </c>
    </row>
    <row r="151" ht="15.75" customHeight="1">
      <c r="A151" s="40" t="s">
        <v>1223</v>
      </c>
      <c r="B151" s="40">
        <v>3.0</v>
      </c>
      <c r="C151" s="40" t="s">
        <v>437</v>
      </c>
      <c r="D151" s="40"/>
      <c r="E151" s="40" t="s">
        <v>14</v>
      </c>
      <c r="F151" s="40" t="s">
        <v>363</v>
      </c>
      <c r="G151" s="40" t="s">
        <v>363</v>
      </c>
      <c r="H151" s="40" t="s">
        <v>14</v>
      </c>
      <c r="I151" s="40" t="s">
        <v>363</v>
      </c>
      <c r="J151" s="40" t="s">
        <v>363</v>
      </c>
      <c r="K151" s="40" t="s">
        <v>14</v>
      </c>
      <c r="L151" s="40"/>
      <c r="M151" s="40" t="s">
        <v>363</v>
      </c>
      <c r="N151" s="40"/>
      <c r="O151" s="40" t="s">
        <v>14</v>
      </c>
      <c r="P151" s="40"/>
      <c r="Q151" s="40" t="s">
        <v>14</v>
      </c>
      <c r="R151" s="40" t="s">
        <v>998</v>
      </c>
      <c r="S151" s="46" t="s">
        <v>770</v>
      </c>
      <c r="T151" s="40" t="s">
        <v>1224</v>
      </c>
      <c r="U151" s="40" t="s">
        <v>466</v>
      </c>
      <c r="V151" s="41">
        <v>43489.0</v>
      </c>
      <c r="W151" s="40" t="s">
        <v>888</v>
      </c>
      <c r="X151" s="40" t="s">
        <v>468</v>
      </c>
      <c r="Y151" s="40" t="s">
        <v>1220</v>
      </c>
      <c r="Z151" s="40" t="s">
        <v>960</v>
      </c>
      <c r="AA151" s="40">
        <v>6000.0</v>
      </c>
      <c r="AB151" s="40">
        <v>12.0</v>
      </c>
      <c r="AC151" s="40" t="s">
        <v>1225</v>
      </c>
      <c r="AD151" s="40">
        <v>3.2</v>
      </c>
      <c r="AE151" s="40">
        <v>32.0</v>
      </c>
      <c r="AF151" s="40">
        <v>14.0</v>
      </c>
      <c r="AG151" s="40" t="s">
        <v>659</v>
      </c>
      <c r="AH151" s="41">
        <v>43490.0</v>
      </c>
      <c r="AI151" s="40" t="s">
        <v>1226</v>
      </c>
      <c r="AJ151" s="40">
        <v>450.0</v>
      </c>
      <c r="AK151" s="40">
        <v>1.7</v>
      </c>
      <c r="AL151" s="44"/>
      <c r="AM151" s="44"/>
      <c r="AN151" s="44"/>
      <c r="AO151" s="42" t="b">
        <f t="array" ref="AO151">SUMPRODUCT(--(K151=$AU$2:$AU$4))=0</f>
        <v>0</v>
      </c>
      <c r="AP151" s="42" t="b">
        <f t="array" ref="AP151">SUMPRODUCT(--(L151=$AU$2:$AU$4))=0</f>
        <v>0</v>
      </c>
    </row>
    <row r="152" ht="15.75" customHeight="1">
      <c r="A152" s="40" t="s">
        <v>1227</v>
      </c>
      <c r="B152" s="40">
        <v>4.0</v>
      </c>
      <c r="C152" s="40" t="s">
        <v>437</v>
      </c>
      <c r="D152" s="40"/>
      <c r="E152" s="40" t="s">
        <v>14</v>
      </c>
      <c r="F152" s="40" t="s">
        <v>363</v>
      </c>
      <c r="G152" s="40" t="s">
        <v>363</v>
      </c>
      <c r="H152" s="40" t="s">
        <v>14</v>
      </c>
      <c r="I152" s="40" t="s">
        <v>363</v>
      </c>
      <c r="J152" s="40" t="s">
        <v>363</v>
      </c>
      <c r="K152" s="40" t="s">
        <v>14</v>
      </c>
      <c r="L152" s="40"/>
      <c r="M152" s="40" t="s">
        <v>363</v>
      </c>
      <c r="N152" s="40"/>
      <c r="O152" s="40" t="s">
        <v>14</v>
      </c>
      <c r="P152" s="40"/>
      <c r="Q152" s="40" t="s">
        <v>14</v>
      </c>
      <c r="R152" s="40" t="s">
        <v>998</v>
      </c>
      <c r="S152" s="46" t="s">
        <v>770</v>
      </c>
      <c r="T152" s="40" t="s">
        <v>1228</v>
      </c>
      <c r="U152" s="40" t="s">
        <v>466</v>
      </c>
      <c r="V152" s="41">
        <v>43489.0</v>
      </c>
      <c r="W152" s="40" t="s">
        <v>888</v>
      </c>
      <c r="X152" s="40" t="s">
        <v>468</v>
      </c>
      <c r="Y152" s="40" t="s">
        <v>1229</v>
      </c>
      <c r="Z152" s="40" t="s">
        <v>960</v>
      </c>
      <c r="AA152" s="40">
        <v>6000.0</v>
      </c>
      <c r="AB152" s="40">
        <v>12.0</v>
      </c>
      <c r="AC152" s="40" t="s">
        <v>1230</v>
      </c>
      <c r="AD152" s="40">
        <v>15.6</v>
      </c>
      <c r="AE152" s="40">
        <v>156.0</v>
      </c>
      <c r="AF152" s="40">
        <v>12.0</v>
      </c>
      <c r="AG152" s="40" t="s">
        <v>664</v>
      </c>
      <c r="AH152" s="41">
        <v>43490.0</v>
      </c>
      <c r="AI152" s="40" t="s">
        <v>1231</v>
      </c>
      <c r="AJ152" s="40">
        <v>459.0</v>
      </c>
      <c r="AK152" s="40">
        <v>10.3</v>
      </c>
      <c r="AL152" s="40"/>
      <c r="AM152" s="40" t="s">
        <v>408</v>
      </c>
      <c r="AN152" s="40" t="s">
        <v>1232</v>
      </c>
      <c r="AO152" s="42" t="b">
        <f t="array" ref="AO152">SUMPRODUCT(--(K152=$AU$2:$AU$4))=0</f>
        <v>0</v>
      </c>
      <c r="AP152" s="42" t="b">
        <f t="array" ref="AP152">SUMPRODUCT(--(L152=$AU$2:$AU$4))=0</f>
        <v>0</v>
      </c>
    </row>
    <row r="153" ht="15.75" customHeight="1">
      <c r="A153" s="40" t="s">
        <v>1233</v>
      </c>
      <c r="B153" s="40">
        <v>5.0</v>
      </c>
      <c r="C153" s="40" t="s">
        <v>437</v>
      </c>
      <c r="D153" s="40"/>
      <c r="E153" s="40" t="s">
        <v>14</v>
      </c>
      <c r="F153" s="40" t="s">
        <v>363</v>
      </c>
      <c r="G153" s="40" t="s">
        <v>363</v>
      </c>
      <c r="H153" s="40" t="s">
        <v>14</v>
      </c>
      <c r="I153" s="40" t="s">
        <v>363</v>
      </c>
      <c r="J153" s="40" t="s">
        <v>363</v>
      </c>
      <c r="K153" s="40" t="s">
        <v>14</v>
      </c>
      <c r="L153" s="40"/>
      <c r="M153" s="40" t="s">
        <v>363</v>
      </c>
      <c r="N153" s="40"/>
      <c r="O153" s="40" t="s">
        <v>14</v>
      </c>
      <c r="P153" s="40"/>
      <c r="Q153" s="40" t="s">
        <v>14</v>
      </c>
      <c r="R153" s="40" t="s">
        <v>998</v>
      </c>
      <c r="S153" s="46" t="s">
        <v>770</v>
      </c>
      <c r="T153" s="40" t="s">
        <v>1234</v>
      </c>
      <c r="U153" s="40" t="s">
        <v>466</v>
      </c>
      <c r="V153" s="41">
        <v>43489.0</v>
      </c>
      <c r="W153" s="40" t="s">
        <v>888</v>
      </c>
      <c r="X153" s="40" t="s">
        <v>468</v>
      </c>
      <c r="Y153" s="40" t="s">
        <v>1235</v>
      </c>
      <c r="Z153" s="40" t="s">
        <v>960</v>
      </c>
      <c r="AA153" s="40">
        <v>6000.0</v>
      </c>
      <c r="AB153" s="40">
        <v>12.0</v>
      </c>
      <c r="AC153" s="40" t="s">
        <v>1236</v>
      </c>
      <c r="AD153" s="40">
        <v>20.0</v>
      </c>
      <c r="AE153" s="40">
        <v>200.0</v>
      </c>
      <c r="AF153" s="40">
        <v>12.0</v>
      </c>
      <c r="AG153" s="40" t="s">
        <v>668</v>
      </c>
      <c r="AH153" s="41">
        <v>43490.0</v>
      </c>
      <c r="AI153" s="40" t="s">
        <v>1237</v>
      </c>
      <c r="AJ153" s="40">
        <v>460.0</v>
      </c>
      <c r="AK153" s="40">
        <v>15.6</v>
      </c>
      <c r="AL153" s="40"/>
      <c r="AM153" s="40" t="s">
        <v>408</v>
      </c>
      <c r="AN153" s="40" t="s">
        <v>1232</v>
      </c>
      <c r="AO153" s="42" t="b">
        <f t="array" ref="AO153">SUMPRODUCT(--(K153=$AU$2:$AU$4))=0</f>
        <v>0</v>
      </c>
      <c r="AP153" s="42" t="b">
        <f t="array" ref="AP153">SUMPRODUCT(--(L153=$AU$2:$AU$4))=0</f>
        <v>0</v>
      </c>
    </row>
    <row r="154" ht="15.75" customHeight="1">
      <c r="A154" s="40" t="s">
        <v>1238</v>
      </c>
      <c r="B154" s="40">
        <v>6.0</v>
      </c>
      <c r="C154" s="40" t="s">
        <v>437</v>
      </c>
      <c r="D154" s="40"/>
      <c r="E154" s="40" t="s">
        <v>14</v>
      </c>
      <c r="F154" s="40" t="s">
        <v>363</v>
      </c>
      <c r="G154" s="40" t="s">
        <v>363</v>
      </c>
      <c r="H154" s="40" t="s">
        <v>14</v>
      </c>
      <c r="I154" s="40" t="s">
        <v>363</v>
      </c>
      <c r="J154" s="40" t="s">
        <v>363</v>
      </c>
      <c r="K154" s="40" t="s">
        <v>14</v>
      </c>
      <c r="L154" s="40"/>
      <c r="M154" s="40" t="s">
        <v>363</v>
      </c>
      <c r="N154" s="40"/>
      <c r="O154" s="40" t="s">
        <v>14</v>
      </c>
      <c r="P154" s="40"/>
      <c r="Q154" s="40" t="s">
        <v>14</v>
      </c>
      <c r="R154" s="40" t="s">
        <v>998</v>
      </c>
      <c r="S154" s="46" t="s">
        <v>770</v>
      </c>
      <c r="T154" s="40" t="s">
        <v>1239</v>
      </c>
      <c r="U154" s="40" t="s">
        <v>466</v>
      </c>
      <c r="V154" s="41">
        <v>43489.0</v>
      </c>
      <c r="W154" s="40" t="s">
        <v>888</v>
      </c>
      <c r="X154" s="40" t="s">
        <v>468</v>
      </c>
      <c r="Y154" s="40" t="s">
        <v>1101</v>
      </c>
      <c r="Z154" s="40" t="s">
        <v>960</v>
      </c>
      <c r="AA154" s="40">
        <v>6000.0</v>
      </c>
      <c r="AB154" s="40">
        <v>12.0</v>
      </c>
      <c r="AC154" s="40" t="s">
        <v>1240</v>
      </c>
      <c r="AD154" s="40">
        <v>15.0</v>
      </c>
      <c r="AE154" s="40">
        <v>150.0</v>
      </c>
      <c r="AF154" s="40">
        <v>12.0</v>
      </c>
      <c r="AG154" s="40" t="s">
        <v>672</v>
      </c>
      <c r="AH154" s="41">
        <v>43490.0</v>
      </c>
      <c r="AI154" s="40" t="s">
        <v>1241</v>
      </c>
      <c r="AJ154" s="40">
        <v>453.0</v>
      </c>
      <c r="AK154" s="40">
        <v>13.7</v>
      </c>
      <c r="AL154" s="40"/>
      <c r="AM154" s="40" t="s">
        <v>408</v>
      </c>
      <c r="AN154" s="40" t="s">
        <v>1232</v>
      </c>
      <c r="AO154" s="42" t="b">
        <f t="array" ref="AO154">SUMPRODUCT(--(K154=$AU$2:$AU$4))=0</f>
        <v>0</v>
      </c>
      <c r="AP154" s="42" t="b">
        <f t="array" ref="AP154">SUMPRODUCT(--(L154=$AU$2:$AU$4))=0</f>
        <v>0</v>
      </c>
    </row>
    <row r="155" ht="15.75" customHeight="1">
      <c r="A155" s="40" t="s">
        <v>1242</v>
      </c>
      <c r="B155" s="40">
        <v>7.0</v>
      </c>
      <c r="C155" s="40" t="s">
        <v>437</v>
      </c>
      <c r="D155" s="40"/>
      <c r="E155" s="40" t="s">
        <v>14</v>
      </c>
      <c r="F155" s="40" t="s">
        <v>363</v>
      </c>
      <c r="G155" s="40" t="s">
        <v>363</v>
      </c>
      <c r="H155" s="40" t="s">
        <v>14</v>
      </c>
      <c r="I155" s="40" t="s">
        <v>363</v>
      </c>
      <c r="J155" s="40" t="s">
        <v>363</v>
      </c>
      <c r="K155" s="40" t="s">
        <v>14</v>
      </c>
      <c r="L155" s="40"/>
      <c r="M155" s="40" t="s">
        <v>363</v>
      </c>
      <c r="N155" s="40"/>
      <c r="O155" s="40" t="s">
        <v>14</v>
      </c>
      <c r="P155" s="40"/>
      <c r="Q155" s="40" t="s">
        <v>14</v>
      </c>
      <c r="R155" s="40" t="s">
        <v>1170</v>
      </c>
      <c r="S155" s="44"/>
      <c r="T155" s="40" t="s">
        <v>1243</v>
      </c>
      <c r="U155" s="40" t="s">
        <v>466</v>
      </c>
      <c r="V155" s="41">
        <v>43489.0</v>
      </c>
      <c r="W155" s="40" t="s">
        <v>1244</v>
      </c>
      <c r="X155" s="40" t="s">
        <v>1190</v>
      </c>
      <c r="Y155" s="44"/>
      <c r="Z155" s="40" t="s">
        <v>960</v>
      </c>
      <c r="AA155" s="40">
        <v>6000.0</v>
      </c>
      <c r="AB155" s="40">
        <v>12.0</v>
      </c>
      <c r="AC155" s="40" t="s">
        <v>1245</v>
      </c>
      <c r="AD155" s="40">
        <v>7.1</v>
      </c>
      <c r="AE155" s="40">
        <v>71.0</v>
      </c>
      <c r="AF155" s="40">
        <v>13.0</v>
      </c>
      <c r="AG155" s="40" t="s">
        <v>746</v>
      </c>
      <c r="AH155" s="41">
        <v>43490.0</v>
      </c>
      <c r="AI155" s="40" t="s">
        <v>1246</v>
      </c>
      <c r="AJ155" s="40">
        <v>451.0</v>
      </c>
      <c r="AK155" s="40">
        <v>8.9</v>
      </c>
      <c r="AL155" s="40"/>
      <c r="AM155" s="40" t="s">
        <v>408</v>
      </c>
      <c r="AN155" s="40" t="s">
        <v>1232</v>
      </c>
      <c r="AO155" s="42" t="b">
        <f t="array" ref="AO155">SUMPRODUCT(--(K155=$AU$2:$AU$4))=0</f>
        <v>0</v>
      </c>
      <c r="AP155" s="42" t="b">
        <f t="array" ref="AP155">SUMPRODUCT(--(L155=$AU$2:$AU$4))=0</f>
        <v>0</v>
      </c>
    </row>
    <row r="156" ht="15.75" customHeight="1">
      <c r="A156" s="40" t="s">
        <v>1247</v>
      </c>
      <c r="B156" s="40" t="s">
        <v>1248</v>
      </c>
      <c r="C156" s="40" t="s">
        <v>437</v>
      </c>
      <c r="D156" s="40"/>
      <c r="E156" s="40" t="s">
        <v>14</v>
      </c>
      <c r="F156" s="40" t="s">
        <v>363</v>
      </c>
      <c r="G156" s="40" t="s">
        <v>363</v>
      </c>
      <c r="H156" s="40" t="s">
        <v>1249</v>
      </c>
      <c r="I156" s="40" t="s">
        <v>363</v>
      </c>
      <c r="J156" s="40" t="s">
        <v>363</v>
      </c>
      <c r="K156" s="40" t="s">
        <v>14</v>
      </c>
      <c r="L156" s="40"/>
      <c r="M156" s="40" t="s">
        <v>363</v>
      </c>
      <c r="N156" s="40"/>
      <c r="O156" s="40" t="s">
        <v>14</v>
      </c>
      <c r="P156" s="40"/>
      <c r="Q156" s="40" t="s">
        <v>14</v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0">
        <v>0.7</v>
      </c>
      <c r="AE156" s="40">
        <v>12.6</v>
      </c>
      <c r="AF156" s="40">
        <v>15.0</v>
      </c>
      <c r="AG156" s="40" t="s">
        <v>752</v>
      </c>
      <c r="AH156" s="41">
        <v>43494.0</v>
      </c>
      <c r="AI156" s="40" t="s">
        <v>1250</v>
      </c>
      <c r="AJ156" s="40">
        <v>450.0</v>
      </c>
      <c r="AK156" s="40">
        <v>10.1</v>
      </c>
      <c r="AL156" s="40"/>
      <c r="AM156" s="40" t="s">
        <v>408</v>
      </c>
      <c r="AN156" s="40" t="s">
        <v>1207</v>
      </c>
      <c r="AO156" s="42" t="b">
        <f t="array" ref="AO156">SUMPRODUCT(--(K156=$AU$2:$AU$4))=0</f>
        <v>0</v>
      </c>
      <c r="AP156" s="42" t="b">
        <f t="array" ref="AP156">SUMPRODUCT(--(L156=$AU$2:$AU$4))=0</f>
        <v>0</v>
      </c>
    </row>
    <row r="157" ht="15.75" customHeight="1">
      <c r="A157" s="40" t="s">
        <v>1251</v>
      </c>
      <c r="B157" s="40" t="s">
        <v>1252</v>
      </c>
      <c r="C157" s="40" t="s">
        <v>437</v>
      </c>
      <c r="D157" s="40"/>
      <c r="E157" s="40" t="s">
        <v>14</v>
      </c>
      <c r="F157" s="40" t="s">
        <v>363</v>
      </c>
      <c r="G157" s="40" t="s">
        <v>363</v>
      </c>
      <c r="H157" s="40" t="s">
        <v>1249</v>
      </c>
      <c r="I157" s="40" t="s">
        <v>363</v>
      </c>
      <c r="J157" s="40" t="s">
        <v>363</v>
      </c>
      <c r="K157" s="40" t="s">
        <v>14</v>
      </c>
      <c r="L157" s="40"/>
      <c r="M157" s="40" t="s">
        <v>363</v>
      </c>
      <c r="N157" s="40"/>
      <c r="O157" s="40" t="s">
        <v>14</v>
      </c>
      <c r="P157" s="40"/>
      <c r="Q157" s="40" t="s">
        <v>14</v>
      </c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0">
        <v>3.2</v>
      </c>
      <c r="AE157" s="40">
        <v>70.4</v>
      </c>
      <c r="AF157" s="40">
        <v>15.0</v>
      </c>
      <c r="AG157" s="40" t="s">
        <v>678</v>
      </c>
      <c r="AH157" s="41">
        <v>43494.0</v>
      </c>
      <c r="AI157" s="40" t="s">
        <v>1253</v>
      </c>
      <c r="AJ157" s="40">
        <v>451.0</v>
      </c>
      <c r="AK157" s="40">
        <v>6.1</v>
      </c>
      <c r="AL157" s="40"/>
      <c r="AM157" s="40" t="s">
        <v>408</v>
      </c>
      <c r="AN157" s="40" t="s">
        <v>1207</v>
      </c>
      <c r="AO157" s="42" t="b">
        <f t="array" ref="AO157">SUMPRODUCT(--(K157=$AU$2:$AU$4))=0</f>
        <v>0</v>
      </c>
      <c r="AP157" s="42" t="b">
        <f t="array" ref="AP157">SUMPRODUCT(--(L157=$AU$2:$AU$4))=0</f>
        <v>0</v>
      </c>
    </row>
    <row r="158" ht="15.75" customHeight="1">
      <c r="A158" s="40" t="s">
        <v>1254</v>
      </c>
      <c r="B158" s="40">
        <v>1.0</v>
      </c>
      <c r="C158" s="40" t="s">
        <v>1255</v>
      </c>
      <c r="D158" s="40"/>
      <c r="E158" s="40" t="s">
        <v>14</v>
      </c>
      <c r="F158" s="40" t="s">
        <v>363</v>
      </c>
      <c r="G158" s="40" t="s">
        <v>363</v>
      </c>
      <c r="H158" s="40" t="s">
        <v>14</v>
      </c>
      <c r="I158" s="40" t="s">
        <v>363</v>
      </c>
      <c r="J158" s="40" t="s">
        <v>363</v>
      </c>
      <c r="K158" s="40" t="s">
        <v>14</v>
      </c>
      <c r="L158" s="40"/>
      <c r="M158" s="40" t="s">
        <v>363</v>
      </c>
      <c r="N158" s="40"/>
      <c r="O158" s="40" t="s">
        <v>14</v>
      </c>
      <c r="P158" s="40"/>
      <c r="Q158" s="40" t="s">
        <v>14</v>
      </c>
      <c r="R158" s="40" t="s">
        <v>1256</v>
      </c>
      <c r="S158" s="40" t="s">
        <v>1257</v>
      </c>
      <c r="T158" s="40" t="s">
        <v>1258</v>
      </c>
      <c r="U158" s="40" t="s">
        <v>1259</v>
      </c>
      <c r="V158" s="41">
        <v>43495.0</v>
      </c>
      <c r="W158" s="44"/>
      <c r="X158" s="40" t="s">
        <v>468</v>
      </c>
      <c r="Y158" s="47">
        <v>92000.0</v>
      </c>
      <c r="Z158" s="40" t="s">
        <v>1012</v>
      </c>
      <c r="AA158" s="40">
        <v>6000.0</v>
      </c>
      <c r="AB158" s="40">
        <v>11.0</v>
      </c>
      <c r="AC158" s="40" t="s">
        <v>1260</v>
      </c>
      <c r="AD158" s="40">
        <v>16.9</v>
      </c>
      <c r="AE158" s="40">
        <v>169.0</v>
      </c>
      <c r="AF158" s="40">
        <v>12.0</v>
      </c>
      <c r="AG158" s="40" t="s">
        <v>740</v>
      </c>
      <c r="AH158" s="41">
        <v>43500.0</v>
      </c>
      <c r="AI158" s="40" t="s">
        <v>1261</v>
      </c>
      <c r="AJ158" s="40">
        <v>458.0</v>
      </c>
      <c r="AK158" s="40">
        <v>12.6</v>
      </c>
      <c r="AL158" s="40"/>
      <c r="AM158" s="40" t="s">
        <v>408</v>
      </c>
      <c r="AN158" s="40" t="s">
        <v>1262</v>
      </c>
      <c r="AO158" s="42" t="b">
        <f t="array" ref="AO158">SUMPRODUCT(--(K158=$AU$2:$AU$4))=0</f>
        <v>0</v>
      </c>
      <c r="AP158" s="42" t="b">
        <f t="array" ref="AP158">SUMPRODUCT(--(L158=$AU$2:$AU$4))=0</f>
        <v>0</v>
      </c>
    </row>
    <row r="159" ht="15.75" customHeight="1">
      <c r="A159" s="40" t="s">
        <v>1263</v>
      </c>
      <c r="B159" s="40">
        <v>1.0</v>
      </c>
      <c r="C159" s="40" t="s">
        <v>437</v>
      </c>
      <c r="D159" s="40"/>
      <c r="E159" s="40" t="s">
        <v>14</v>
      </c>
      <c r="F159" s="40" t="s">
        <v>363</v>
      </c>
      <c r="G159" s="40" t="s">
        <v>363</v>
      </c>
      <c r="H159" s="40" t="s">
        <v>14</v>
      </c>
      <c r="I159" s="40" t="s">
        <v>363</v>
      </c>
      <c r="J159" s="40" t="s">
        <v>363</v>
      </c>
      <c r="K159" s="40" t="s">
        <v>14</v>
      </c>
      <c r="L159" s="40"/>
      <c r="M159" s="40" t="s">
        <v>363</v>
      </c>
      <c r="N159" s="40"/>
      <c r="O159" s="40" t="s">
        <v>14</v>
      </c>
      <c r="P159" s="40"/>
      <c r="Q159" s="40" t="s">
        <v>14</v>
      </c>
      <c r="R159" s="40" t="s">
        <v>271</v>
      </c>
      <c r="S159" s="40" t="s">
        <v>272</v>
      </c>
      <c r="T159" s="40" t="s">
        <v>1264</v>
      </c>
      <c r="U159" s="40" t="s">
        <v>466</v>
      </c>
      <c r="V159" s="41">
        <v>43496.0</v>
      </c>
      <c r="W159" s="44"/>
      <c r="X159" s="40" t="s">
        <v>468</v>
      </c>
      <c r="Y159" s="40">
        <v>3000.0</v>
      </c>
      <c r="Z159" s="40">
        <v>3000.0</v>
      </c>
      <c r="AA159" s="40">
        <v>1800.0</v>
      </c>
      <c r="AB159" s="40">
        <v>12.0</v>
      </c>
      <c r="AC159" s="40" t="s">
        <v>1265</v>
      </c>
      <c r="AD159" s="40">
        <v>5.84</v>
      </c>
      <c r="AE159" s="40">
        <v>58.4</v>
      </c>
      <c r="AF159" s="40">
        <v>14.0</v>
      </c>
      <c r="AG159" s="40" t="s">
        <v>709</v>
      </c>
      <c r="AH159" s="41">
        <v>43500.0</v>
      </c>
      <c r="AI159" s="40" t="s">
        <v>1266</v>
      </c>
      <c r="AJ159" s="40">
        <v>465.0</v>
      </c>
      <c r="AK159" s="40">
        <v>9.5</v>
      </c>
      <c r="AL159" s="40"/>
      <c r="AM159" s="40" t="s">
        <v>408</v>
      </c>
      <c r="AN159" s="40" t="s">
        <v>1267</v>
      </c>
      <c r="AO159" s="42" t="b">
        <f t="array" ref="AO159">SUMPRODUCT(--(K159=$AU$2:$AU$4))=0</f>
        <v>0</v>
      </c>
      <c r="AP159" s="42" t="b">
        <f t="array" ref="AP159">SUMPRODUCT(--(L159=$AU$2:$AU$4))=0</f>
        <v>0</v>
      </c>
    </row>
    <row r="160" ht="15.75" customHeight="1">
      <c r="A160" s="40" t="s">
        <v>1268</v>
      </c>
      <c r="B160" s="40">
        <v>2.0</v>
      </c>
      <c r="C160" s="40" t="s">
        <v>437</v>
      </c>
      <c r="D160" s="40"/>
      <c r="E160" s="40" t="s">
        <v>14</v>
      </c>
      <c r="F160" s="40" t="s">
        <v>363</v>
      </c>
      <c r="G160" s="40" t="s">
        <v>363</v>
      </c>
      <c r="H160" s="40" t="s">
        <v>14</v>
      </c>
      <c r="I160" s="40" t="s">
        <v>363</v>
      </c>
      <c r="J160" s="40" t="s">
        <v>363</v>
      </c>
      <c r="K160" s="40" t="s">
        <v>14</v>
      </c>
      <c r="L160" s="40"/>
      <c r="M160" s="40" t="s">
        <v>363</v>
      </c>
      <c r="N160" s="40"/>
      <c r="O160" s="40" t="s">
        <v>14</v>
      </c>
      <c r="P160" s="40"/>
      <c r="Q160" s="40" t="s">
        <v>14</v>
      </c>
      <c r="R160" s="40" t="s">
        <v>271</v>
      </c>
      <c r="S160" s="40" t="s">
        <v>272</v>
      </c>
      <c r="T160" s="40" t="s">
        <v>1269</v>
      </c>
      <c r="U160" s="40" t="s">
        <v>466</v>
      </c>
      <c r="V160" s="41">
        <v>43496.0</v>
      </c>
      <c r="W160" s="44"/>
      <c r="X160" s="40" t="s">
        <v>468</v>
      </c>
      <c r="Y160" s="40">
        <v>7100.0</v>
      </c>
      <c r="Z160" s="40">
        <v>7100.0</v>
      </c>
      <c r="AA160" s="40">
        <v>4260.0</v>
      </c>
      <c r="AB160" s="40">
        <v>11.0</v>
      </c>
      <c r="AC160" s="40" t="s">
        <v>1270</v>
      </c>
      <c r="AD160" s="40">
        <v>6.09</v>
      </c>
      <c r="AE160" s="40">
        <v>60.9</v>
      </c>
      <c r="AF160" s="40">
        <v>14.0</v>
      </c>
      <c r="AG160" s="40" t="s">
        <v>714</v>
      </c>
      <c r="AH160" s="41">
        <v>43500.0</v>
      </c>
      <c r="AI160" s="40" t="s">
        <v>1271</v>
      </c>
      <c r="AJ160" s="40">
        <v>456.0</v>
      </c>
      <c r="AK160" s="40">
        <v>15.5</v>
      </c>
      <c r="AL160" s="40"/>
      <c r="AM160" s="40" t="s">
        <v>408</v>
      </c>
      <c r="AN160" s="40" t="s">
        <v>1267</v>
      </c>
      <c r="AO160" s="42" t="b">
        <f t="array" ref="AO160">SUMPRODUCT(--(K160=$AU$2:$AU$4))=0</f>
        <v>0</v>
      </c>
      <c r="AP160" s="42" t="b">
        <f t="array" ref="AP160">SUMPRODUCT(--(L160=$AU$2:$AU$4))=0</f>
        <v>0</v>
      </c>
    </row>
    <row r="161" ht="15.75" customHeight="1">
      <c r="A161" s="40" t="s">
        <v>1272</v>
      </c>
      <c r="B161" s="40">
        <v>3.0</v>
      </c>
      <c r="C161" s="40" t="s">
        <v>437</v>
      </c>
      <c r="D161" s="40"/>
      <c r="E161" s="40" t="s">
        <v>14</v>
      </c>
      <c r="F161" s="40" t="s">
        <v>363</v>
      </c>
      <c r="G161" s="40" t="s">
        <v>363</v>
      </c>
      <c r="H161" s="40" t="s">
        <v>14</v>
      </c>
      <c r="I161" s="40" t="s">
        <v>363</v>
      </c>
      <c r="J161" s="40" t="s">
        <v>363</v>
      </c>
      <c r="K161" s="40" t="s">
        <v>14</v>
      </c>
      <c r="L161" s="40"/>
      <c r="M161" s="40" t="s">
        <v>363</v>
      </c>
      <c r="N161" s="40"/>
      <c r="O161" s="40" t="s">
        <v>14</v>
      </c>
      <c r="P161" s="40"/>
      <c r="Q161" s="40" t="s">
        <v>14</v>
      </c>
      <c r="R161" s="40" t="s">
        <v>271</v>
      </c>
      <c r="S161" s="40" t="s">
        <v>272</v>
      </c>
      <c r="T161" s="40" t="s">
        <v>1273</v>
      </c>
      <c r="U161" s="40" t="s">
        <v>466</v>
      </c>
      <c r="V161" s="41">
        <v>43496.0</v>
      </c>
      <c r="W161" s="44"/>
      <c r="X161" s="40" t="s">
        <v>468</v>
      </c>
      <c r="Y161" s="40">
        <v>3900.0</v>
      </c>
      <c r="Z161" s="40">
        <v>3900.0</v>
      </c>
      <c r="AA161" s="40">
        <v>2340.0</v>
      </c>
      <c r="AB161" s="40">
        <v>12.0</v>
      </c>
      <c r="AC161" s="40" t="s">
        <v>1274</v>
      </c>
      <c r="AD161" s="40">
        <v>9.88</v>
      </c>
      <c r="AE161" s="40">
        <v>98.8</v>
      </c>
      <c r="AF161" s="40">
        <v>13.0</v>
      </c>
      <c r="AG161" s="40" t="s">
        <v>684</v>
      </c>
      <c r="AH161" s="41">
        <v>43497.0</v>
      </c>
      <c r="AI161" s="40" t="s">
        <v>1265</v>
      </c>
      <c r="AJ161" s="40">
        <v>445.0</v>
      </c>
      <c r="AK161" s="40">
        <v>11.8</v>
      </c>
      <c r="AL161" s="40"/>
      <c r="AM161" s="40" t="s">
        <v>408</v>
      </c>
      <c r="AN161" s="40" t="s">
        <v>1267</v>
      </c>
      <c r="AO161" s="42" t="b">
        <f t="array" ref="AO161">SUMPRODUCT(--(K161=$AU$2:$AU$4))=0</f>
        <v>0</v>
      </c>
      <c r="AP161" s="42" t="b">
        <f t="array" ref="AP161">SUMPRODUCT(--(L161=$AU$2:$AU$4))=0</f>
        <v>0</v>
      </c>
    </row>
    <row r="162" ht="15.75" customHeight="1">
      <c r="A162" s="40" t="s">
        <v>1275</v>
      </c>
      <c r="B162" s="40">
        <v>4.0</v>
      </c>
      <c r="C162" s="40" t="s">
        <v>437</v>
      </c>
      <c r="D162" s="40"/>
      <c r="E162" s="40" t="s">
        <v>14</v>
      </c>
      <c r="F162" s="40" t="s">
        <v>363</v>
      </c>
      <c r="G162" s="40" t="s">
        <v>363</v>
      </c>
      <c r="H162" s="40" t="s">
        <v>14</v>
      </c>
      <c r="I162" s="40" t="s">
        <v>363</v>
      </c>
      <c r="J162" s="40" t="s">
        <v>363</v>
      </c>
      <c r="K162" s="40" t="s">
        <v>14</v>
      </c>
      <c r="L162" s="40"/>
      <c r="M162" s="40" t="s">
        <v>363</v>
      </c>
      <c r="N162" s="40"/>
      <c r="O162" s="40" t="s">
        <v>14</v>
      </c>
      <c r="P162" s="40"/>
      <c r="Q162" s="40" t="s">
        <v>14</v>
      </c>
      <c r="R162" s="40" t="s">
        <v>271</v>
      </c>
      <c r="S162" s="40" t="s">
        <v>272</v>
      </c>
      <c r="T162" s="40" t="s">
        <v>1276</v>
      </c>
      <c r="U162" s="40" t="s">
        <v>466</v>
      </c>
      <c r="V162" s="41">
        <v>43496.0</v>
      </c>
      <c r="W162" s="44"/>
      <c r="X162" s="40" t="s">
        <v>468</v>
      </c>
      <c r="Y162" s="40">
        <v>7500.0</v>
      </c>
      <c r="Z162" s="40">
        <v>7500.0</v>
      </c>
      <c r="AA162" s="40">
        <v>4500.0</v>
      </c>
      <c r="AB162" s="40">
        <v>11.0</v>
      </c>
      <c r="AC162" s="40" t="s">
        <v>1277</v>
      </c>
      <c r="AD162" s="40">
        <v>9.1</v>
      </c>
      <c r="AE162" s="40">
        <v>91.0</v>
      </c>
      <c r="AF162" s="40">
        <v>13.0</v>
      </c>
      <c r="AG162" s="40" t="s">
        <v>689</v>
      </c>
      <c r="AH162" s="41">
        <v>43497.0</v>
      </c>
      <c r="AI162" s="40" t="s">
        <v>1270</v>
      </c>
      <c r="AJ162" s="40">
        <v>446.0</v>
      </c>
      <c r="AK162" s="40">
        <v>9.7</v>
      </c>
      <c r="AL162" s="40"/>
      <c r="AM162" s="40" t="s">
        <v>408</v>
      </c>
      <c r="AN162" s="40" t="s">
        <v>1267</v>
      </c>
      <c r="AO162" s="42" t="b">
        <f t="array" ref="AO162">SUMPRODUCT(--(K162=$AU$2:$AU$4))=0</f>
        <v>0</v>
      </c>
      <c r="AP162" s="42" t="b">
        <f t="array" ref="AP162">SUMPRODUCT(--(L162=$AU$2:$AU$4))=0</f>
        <v>0</v>
      </c>
    </row>
    <row r="163" ht="15.75" customHeight="1">
      <c r="A163" s="40" t="s">
        <v>1278</v>
      </c>
      <c r="B163" s="40">
        <v>5.0</v>
      </c>
      <c r="C163" s="40" t="s">
        <v>437</v>
      </c>
      <c r="D163" s="40"/>
      <c r="E163" s="40" t="s">
        <v>14</v>
      </c>
      <c r="F163" s="40" t="s">
        <v>363</v>
      </c>
      <c r="G163" s="40" t="s">
        <v>363</v>
      </c>
      <c r="H163" s="40" t="s">
        <v>14</v>
      </c>
      <c r="I163" s="40" t="s">
        <v>363</v>
      </c>
      <c r="J163" s="40" t="s">
        <v>363</v>
      </c>
      <c r="K163" s="40" t="s">
        <v>14</v>
      </c>
      <c r="L163" s="40"/>
      <c r="M163" s="40" t="s">
        <v>363</v>
      </c>
      <c r="N163" s="40"/>
      <c r="O163" s="40" t="s">
        <v>14</v>
      </c>
      <c r="P163" s="40"/>
      <c r="Q163" s="40" t="s">
        <v>14</v>
      </c>
      <c r="R163" s="40" t="s">
        <v>271</v>
      </c>
      <c r="S163" s="40" t="s">
        <v>272</v>
      </c>
      <c r="T163" s="40" t="s">
        <v>1279</v>
      </c>
      <c r="U163" s="40" t="s">
        <v>466</v>
      </c>
      <c r="V163" s="41">
        <v>43496.0</v>
      </c>
      <c r="W163" s="44"/>
      <c r="X163" s="40" t="s">
        <v>468</v>
      </c>
      <c r="Y163" s="40">
        <v>6400.0</v>
      </c>
      <c r="Z163" s="40">
        <v>6400.0</v>
      </c>
      <c r="AA163" s="40">
        <v>3840.0</v>
      </c>
      <c r="AB163" s="40">
        <v>12.0</v>
      </c>
      <c r="AC163" s="40" t="s">
        <v>1280</v>
      </c>
      <c r="AD163" s="40">
        <v>6.04</v>
      </c>
      <c r="AE163" s="40">
        <v>60.4</v>
      </c>
      <c r="AF163" s="40">
        <v>14.0</v>
      </c>
      <c r="AG163" s="40" t="s">
        <v>721</v>
      </c>
      <c r="AH163" s="41">
        <v>43500.0</v>
      </c>
      <c r="AI163" s="40" t="s">
        <v>1281</v>
      </c>
      <c r="AJ163" s="40">
        <v>449.0</v>
      </c>
      <c r="AK163" s="40">
        <v>15.8</v>
      </c>
      <c r="AL163" s="40"/>
      <c r="AM163" s="40" t="s">
        <v>408</v>
      </c>
      <c r="AN163" s="40" t="s">
        <v>1282</v>
      </c>
      <c r="AO163" s="42" t="b">
        <f t="array" ref="AO163">SUMPRODUCT(--(K163=$AU$2:$AU$4))=0</f>
        <v>0</v>
      </c>
      <c r="AP163" s="42" t="b">
        <f t="array" ref="AP163">SUMPRODUCT(--(L163=$AU$2:$AU$4))=0</f>
        <v>0</v>
      </c>
    </row>
    <row r="164" ht="15.75" customHeight="1">
      <c r="A164" s="40" t="s">
        <v>1283</v>
      </c>
      <c r="B164" s="40">
        <v>6.0</v>
      </c>
      <c r="C164" s="40" t="s">
        <v>437</v>
      </c>
      <c r="D164" s="40"/>
      <c r="E164" s="40" t="s">
        <v>14</v>
      </c>
      <c r="F164" s="40" t="s">
        <v>363</v>
      </c>
      <c r="G164" s="40" t="s">
        <v>363</v>
      </c>
      <c r="H164" s="40" t="s">
        <v>14</v>
      </c>
      <c r="I164" s="40" t="s">
        <v>363</v>
      </c>
      <c r="J164" s="40" t="s">
        <v>363</v>
      </c>
      <c r="K164" s="40" t="s">
        <v>14</v>
      </c>
      <c r="L164" s="40"/>
      <c r="M164" s="40" t="s">
        <v>363</v>
      </c>
      <c r="N164" s="40"/>
      <c r="O164" s="40" t="s">
        <v>14</v>
      </c>
      <c r="P164" s="40"/>
      <c r="Q164" s="40" t="s">
        <v>14</v>
      </c>
      <c r="R164" s="40" t="s">
        <v>271</v>
      </c>
      <c r="S164" s="40" t="s">
        <v>272</v>
      </c>
      <c r="T164" s="40" t="s">
        <v>1284</v>
      </c>
      <c r="U164" s="40" t="s">
        <v>466</v>
      </c>
      <c r="V164" s="41">
        <v>43496.0</v>
      </c>
      <c r="W164" s="44"/>
      <c r="X164" s="40" t="s">
        <v>468</v>
      </c>
      <c r="Y164" s="40">
        <v>7300.0</v>
      </c>
      <c r="Z164" s="40">
        <v>7300.0</v>
      </c>
      <c r="AA164" s="40">
        <v>4380.0</v>
      </c>
      <c r="AB164" s="40">
        <v>11.0</v>
      </c>
      <c r="AC164" s="40" t="s">
        <v>1285</v>
      </c>
      <c r="AD164" s="40">
        <v>7.05</v>
      </c>
      <c r="AE164" s="40">
        <v>70.5</v>
      </c>
      <c r="AF164" s="40">
        <v>13.0</v>
      </c>
      <c r="AG164" s="40" t="s">
        <v>694</v>
      </c>
      <c r="AH164" s="41">
        <v>43497.0</v>
      </c>
      <c r="AI164" s="40" t="s">
        <v>1274</v>
      </c>
      <c r="AJ164" s="40">
        <v>443.0</v>
      </c>
      <c r="AK164" s="40">
        <v>10.2</v>
      </c>
      <c r="AL164" s="40"/>
      <c r="AM164" s="40" t="s">
        <v>408</v>
      </c>
      <c r="AN164" s="40" t="s">
        <v>1282</v>
      </c>
      <c r="AO164" s="42" t="b">
        <f t="array" ref="AO164">SUMPRODUCT(--(K164=$AU$2:$AU$4))=0</f>
        <v>0</v>
      </c>
      <c r="AP164" s="42" t="b">
        <f t="array" ref="AP164">SUMPRODUCT(--(L164=$AU$2:$AU$4))=0</f>
        <v>0</v>
      </c>
    </row>
    <row r="165" ht="15.75" customHeight="1">
      <c r="A165" s="40" t="s">
        <v>1286</v>
      </c>
      <c r="B165" s="40">
        <v>7.0</v>
      </c>
      <c r="C165" s="40" t="s">
        <v>437</v>
      </c>
      <c r="D165" s="40"/>
      <c r="E165" s="40" t="s">
        <v>14</v>
      </c>
      <c r="F165" s="40" t="s">
        <v>363</v>
      </c>
      <c r="G165" s="40" t="s">
        <v>363</v>
      </c>
      <c r="H165" s="40" t="s">
        <v>14</v>
      </c>
      <c r="I165" s="40" t="s">
        <v>363</v>
      </c>
      <c r="J165" s="40" t="s">
        <v>363</v>
      </c>
      <c r="K165" s="40" t="s">
        <v>14</v>
      </c>
      <c r="L165" s="40"/>
      <c r="M165" s="40" t="s">
        <v>363</v>
      </c>
      <c r="N165" s="40"/>
      <c r="O165" s="40" t="s">
        <v>14</v>
      </c>
      <c r="P165" s="40"/>
      <c r="Q165" s="40" t="s">
        <v>14</v>
      </c>
      <c r="R165" s="40" t="s">
        <v>271</v>
      </c>
      <c r="S165" s="40" t="s">
        <v>272</v>
      </c>
      <c r="T165" s="40" t="s">
        <v>1287</v>
      </c>
      <c r="U165" s="40" t="s">
        <v>466</v>
      </c>
      <c r="V165" s="41">
        <v>43496.0</v>
      </c>
      <c r="W165" s="44"/>
      <c r="X165" s="40" t="s">
        <v>468</v>
      </c>
      <c r="Y165" s="40">
        <v>5700.0</v>
      </c>
      <c r="Z165" s="40">
        <v>5700.0</v>
      </c>
      <c r="AA165" s="40">
        <v>3420.0</v>
      </c>
      <c r="AB165" s="40">
        <v>12.0</v>
      </c>
      <c r="AC165" s="40" t="s">
        <v>1288</v>
      </c>
      <c r="AD165" s="40">
        <v>8.21</v>
      </c>
      <c r="AE165" s="40">
        <v>82.1</v>
      </c>
      <c r="AF165" s="40">
        <v>13.0</v>
      </c>
      <c r="AG165" s="40" t="s">
        <v>699</v>
      </c>
      <c r="AH165" s="41">
        <v>43497.0</v>
      </c>
      <c r="AI165" s="40" t="s">
        <v>1288</v>
      </c>
      <c r="AJ165" s="40">
        <v>446.0</v>
      </c>
      <c r="AK165" s="40">
        <v>8.6</v>
      </c>
      <c r="AL165" s="40"/>
      <c r="AM165" s="40" t="s">
        <v>408</v>
      </c>
      <c r="AN165" s="40" t="s">
        <v>1282</v>
      </c>
      <c r="AO165" s="42" t="b">
        <f t="array" ref="AO165">SUMPRODUCT(--(K165=$AU$2:$AU$4))=0</f>
        <v>0</v>
      </c>
      <c r="AP165" s="42" t="b">
        <f t="array" ref="AP165">SUMPRODUCT(--(L165=$AU$2:$AU$4))=0</f>
        <v>0</v>
      </c>
    </row>
    <row r="166" ht="15.75" customHeight="1">
      <c r="A166" s="40" t="s">
        <v>1289</v>
      </c>
      <c r="B166" s="40">
        <v>8.0</v>
      </c>
      <c r="C166" s="40" t="s">
        <v>437</v>
      </c>
      <c r="D166" s="40"/>
      <c r="E166" s="40" t="s">
        <v>14</v>
      </c>
      <c r="F166" s="40" t="s">
        <v>363</v>
      </c>
      <c r="G166" s="40" t="s">
        <v>363</v>
      </c>
      <c r="H166" s="40" t="s">
        <v>14</v>
      </c>
      <c r="I166" s="40" t="s">
        <v>363</v>
      </c>
      <c r="J166" s="40" t="s">
        <v>363</v>
      </c>
      <c r="K166" s="40" t="s">
        <v>14</v>
      </c>
      <c r="L166" s="40"/>
      <c r="M166" s="40" t="s">
        <v>363</v>
      </c>
      <c r="N166" s="40"/>
      <c r="O166" s="40" t="s">
        <v>14</v>
      </c>
      <c r="P166" s="40"/>
      <c r="Q166" s="40" t="s">
        <v>14</v>
      </c>
      <c r="R166" s="40" t="s">
        <v>271</v>
      </c>
      <c r="S166" s="40" t="s">
        <v>272</v>
      </c>
      <c r="T166" s="40" t="s">
        <v>1290</v>
      </c>
      <c r="U166" s="40" t="s">
        <v>466</v>
      </c>
      <c r="V166" s="41">
        <v>43496.0</v>
      </c>
      <c r="W166" s="44"/>
      <c r="X166" s="40" t="s">
        <v>468</v>
      </c>
      <c r="Y166" s="40">
        <v>8500.0</v>
      </c>
      <c r="Z166" s="40">
        <v>8500.0</v>
      </c>
      <c r="AA166" s="40">
        <v>5100.0</v>
      </c>
      <c r="AB166" s="40">
        <v>11.0</v>
      </c>
      <c r="AC166" s="40" t="s">
        <v>1291</v>
      </c>
      <c r="AD166" s="40">
        <v>5.61</v>
      </c>
      <c r="AE166" s="40">
        <v>56.1</v>
      </c>
      <c r="AF166" s="40">
        <v>14.0</v>
      </c>
      <c r="AG166" s="40" t="s">
        <v>729</v>
      </c>
      <c r="AH166" s="41">
        <v>43500.0</v>
      </c>
      <c r="AI166" s="40" t="s">
        <v>1292</v>
      </c>
      <c r="AJ166" s="40">
        <v>464.0</v>
      </c>
      <c r="AK166" s="40">
        <v>15.9</v>
      </c>
      <c r="AL166" s="40"/>
      <c r="AM166" s="40" t="s">
        <v>408</v>
      </c>
      <c r="AN166" s="40" t="s">
        <v>1282</v>
      </c>
      <c r="AO166" s="42" t="b">
        <f t="array" ref="AO166">SUMPRODUCT(--(K166=$AU$2:$AU$4))=0</f>
        <v>0</v>
      </c>
      <c r="AP166" s="42" t="b">
        <f t="array" ref="AP166">SUMPRODUCT(--(L166=$AU$2:$AU$4))=0</f>
        <v>0</v>
      </c>
    </row>
    <row r="167" ht="15.75" customHeight="1">
      <c r="A167" s="40" t="s">
        <v>1293</v>
      </c>
      <c r="B167" s="40">
        <v>9.0</v>
      </c>
      <c r="C167" s="40" t="s">
        <v>437</v>
      </c>
      <c r="D167" s="40"/>
      <c r="E167" s="40" t="s">
        <v>14</v>
      </c>
      <c r="F167" s="40" t="s">
        <v>363</v>
      </c>
      <c r="G167" s="40" t="s">
        <v>363</v>
      </c>
      <c r="H167" s="40" t="s">
        <v>14</v>
      </c>
      <c r="I167" s="40" t="s">
        <v>363</v>
      </c>
      <c r="J167" s="40" t="s">
        <v>363</v>
      </c>
      <c r="K167" s="40" t="s">
        <v>14</v>
      </c>
      <c r="L167" s="40"/>
      <c r="M167" s="40" t="s">
        <v>363</v>
      </c>
      <c r="N167" s="40"/>
      <c r="O167" s="40" t="s">
        <v>14</v>
      </c>
      <c r="P167" s="40"/>
      <c r="Q167" s="40" t="s">
        <v>14</v>
      </c>
      <c r="R167" s="40" t="s">
        <v>271</v>
      </c>
      <c r="S167" s="40" t="s">
        <v>272</v>
      </c>
      <c r="T167" s="40" t="s">
        <v>1294</v>
      </c>
      <c r="U167" s="40" t="s">
        <v>466</v>
      </c>
      <c r="V167" s="41">
        <v>43496.0</v>
      </c>
      <c r="W167" s="44"/>
      <c r="X167" s="40" t="s">
        <v>468</v>
      </c>
      <c r="Y167" s="40">
        <v>4000.0</v>
      </c>
      <c r="Z167" s="40">
        <v>4000.0</v>
      </c>
      <c r="AA167" s="40">
        <v>2400.0</v>
      </c>
      <c r="AB167" s="40">
        <v>12.0</v>
      </c>
      <c r="AC167" s="40" t="s">
        <v>1295</v>
      </c>
      <c r="AD167" s="40">
        <v>8.85</v>
      </c>
      <c r="AE167" s="40">
        <v>88.5</v>
      </c>
      <c r="AF167" s="40">
        <v>13.0</v>
      </c>
      <c r="AG167" s="40" t="s">
        <v>704</v>
      </c>
      <c r="AH167" s="41">
        <v>43497.0</v>
      </c>
      <c r="AI167" s="40" t="s">
        <v>1277</v>
      </c>
      <c r="AJ167" s="40">
        <v>448.0</v>
      </c>
      <c r="AK167" s="40">
        <v>9.6</v>
      </c>
      <c r="AL167" s="40"/>
      <c r="AM167" s="40" t="s">
        <v>408</v>
      </c>
      <c r="AN167" s="40" t="s">
        <v>1262</v>
      </c>
      <c r="AO167" s="42" t="b">
        <f t="array" ref="AO167">SUMPRODUCT(--(K167=$AU$2:$AU$4))=0</f>
        <v>0</v>
      </c>
      <c r="AP167" s="42" t="b">
        <f t="array" ref="AP167">SUMPRODUCT(--(L167=$AU$2:$AU$4))=0</f>
        <v>0</v>
      </c>
    </row>
    <row r="168" ht="15.75" customHeight="1">
      <c r="A168" s="40" t="s">
        <v>1296</v>
      </c>
      <c r="B168" s="40">
        <v>10.0</v>
      </c>
      <c r="C168" s="40" t="s">
        <v>437</v>
      </c>
      <c r="D168" s="40"/>
      <c r="E168" s="40" t="s">
        <v>14</v>
      </c>
      <c r="F168" s="40" t="s">
        <v>363</v>
      </c>
      <c r="G168" s="40" t="s">
        <v>363</v>
      </c>
      <c r="H168" s="40" t="s">
        <v>14</v>
      </c>
      <c r="I168" s="40" t="s">
        <v>363</v>
      </c>
      <c r="J168" s="40" t="s">
        <v>363</v>
      </c>
      <c r="K168" s="40" t="s">
        <v>14</v>
      </c>
      <c r="L168" s="40"/>
      <c r="M168" s="40" t="s">
        <v>363</v>
      </c>
      <c r="N168" s="40"/>
      <c r="O168" s="40" t="s">
        <v>14</v>
      </c>
      <c r="P168" s="40"/>
      <c r="Q168" s="40" t="s">
        <v>14</v>
      </c>
      <c r="R168" s="40" t="s">
        <v>271</v>
      </c>
      <c r="S168" s="40" t="s">
        <v>272</v>
      </c>
      <c r="T168" s="40" t="s">
        <v>1297</v>
      </c>
      <c r="U168" s="40" t="s">
        <v>466</v>
      </c>
      <c r="V168" s="41">
        <v>43496.0</v>
      </c>
      <c r="W168" s="44"/>
      <c r="X168" s="40" t="s">
        <v>468</v>
      </c>
      <c r="Y168" s="40">
        <v>5000.0</v>
      </c>
      <c r="Z168" s="40">
        <v>5000.0</v>
      </c>
      <c r="AA168" s="40">
        <v>3000.0</v>
      </c>
      <c r="AB168" s="40">
        <v>12.0</v>
      </c>
      <c r="AC168" s="40" t="s">
        <v>1298</v>
      </c>
      <c r="AD168" s="40">
        <v>17.1</v>
      </c>
      <c r="AE168" s="40">
        <v>171.0</v>
      </c>
      <c r="AF168" s="40">
        <v>12.0</v>
      </c>
      <c r="AG168" s="40" t="s">
        <v>736</v>
      </c>
      <c r="AH168" s="41">
        <v>43500.0</v>
      </c>
      <c r="AI168" s="40" t="s">
        <v>1299</v>
      </c>
      <c r="AJ168" s="40">
        <v>458.0</v>
      </c>
      <c r="AK168" s="40">
        <v>8.2</v>
      </c>
      <c r="AL168" s="40"/>
      <c r="AM168" s="40" t="s">
        <v>408</v>
      </c>
      <c r="AN168" s="40" t="s">
        <v>1262</v>
      </c>
      <c r="AO168" s="42" t="b">
        <f t="array" ref="AO168">SUMPRODUCT(--(K168=$AU$2:$AU$4))=0</f>
        <v>0</v>
      </c>
      <c r="AP168" s="42" t="b">
        <f t="array" ref="AP168">SUMPRODUCT(--(L168=$AU$2:$AU$4))=0</f>
        <v>0</v>
      </c>
    </row>
    <row r="169" ht="15.75" customHeight="1">
      <c r="A169" s="40" t="s">
        <v>1300</v>
      </c>
      <c r="B169" s="40">
        <v>1.0</v>
      </c>
      <c r="C169" s="40" t="s">
        <v>1301</v>
      </c>
      <c r="D169" s="40"/>
      <c r="E169" s="40" t="s">
        <v>14</v>
      </c>
      <c r="F169" s="40" t="s">
        <v>363</v>
      </c>
      <c r="G169" s="40" t="s">
        <v>363</v>
      </c>
      <c r="H169" s="40" t="s">
        <v>1302</v>
      </c>
      <c r="I169" s="40" t="s">
        <v>1067</v>
      </c>
      <c r="J169" s="40"/>
      <c r="K169" s="40" t="s">
        <v>14</v>
      </c>
      <c r="L169" s="40"/>
      <c r="M169" s="40" t="s">
        <v>363</v>
      </c>
      <c r="N169" s="40"/>
      <c r="O169" s="40" t="s">
        <v>14</v>
      </c>
      <c r="P169" s="40"/>
      <c r="Q169" s="40" t="s">
        <v>14</v>
      </c>
      <c r="R169" s="40" t="s">
        <v>1303</v>
      </c>
      <c r="S169" s="43" t="s">
        <v>1069</v>
      </c>
      <c r="T169" s="40" t="s">
        <v>1304</v>
      </c>
      <c r="U169" s="40" t="s">
        <v>466</v>
      </c>
      <c r="V169" s="41">
        <v>43500.0</v>
      </c>
      <c r="W169" s="44"/>
      <c r="X169" s="44"/>
      <c r="Y169" s="40" t="s">
        <v>1305</v>
      </c>
      <c r="Z169" s="40">
        <v>15000.0</v>
      </c>
      <c r="AA169" s="40">
        <v>9000.0</v>
      </c>
      <c r="AB169" s="40">
        <v>11.0</v>
      </c>
      <c r="AC169" s="40" t="s">
        <v>1306</v>
      </c>
      <c r="AD169" s="40">
        <v>5.24</v>
      </c>
      <c r="AE169" s="40">
        <v>52.4</v>
      </c>
      <c r="AF169" s="40">
        <v>14.0</v>
      </c>
      <c r="AG169" s="40" t="s">
        <v>407</v>
      </c>
      <c r="AH169" s="41">
        <v>43507.0</v>
      </c>
      <c r="AI169" s="40" t="s">
        <v>1307</v>
      </c>
      <c r="AJ169" s="40">
        <v>457.0</v>
      </c>
      <c r="AK169" s="40">
        <v>15.7</v>
      </c>
      <c r="AL169" s="40"/>
      <c r="AM169" s="40" t="s">
        <v>408</v>
      </c>
      <c r="AN169" s="40" t="s">
        <v>1308</v>
      </c>
      <c r="AO169" s="42" t="b">
        <f t="array" ref="AO169">SUMPRODUCT(--(K169=$AU$2:$AU$4))=0</f>
        <v>0</v>
      </c>
      <c r="AP169" s="42" t="b">
        <f t="array" ref="AP169">SUMPRODUCT(--(L169=$AU$2:$AU$4))=0</f>
        <v>0</v>
      </c>
    </row>
    <row r="170" ht="15.75" customHeight="1">
      <c r="A170" s="40" t="s">
        <v>1309</v>
      </c>
      <c r="B170" s="40">
        <v>2.0</v>
      </c>
      <c r="C170" s="40" t="s">
        <v>1301</v>
      </c>
      <c r="D170" s="40"/>
      <c r="E170" s="40" t="s">
        <v>14</v>
      </c>
      <c r="F170" s="40" t="s">
        <v>363</v>
      </c>
      <c r="G170" s="40" t="s">
        <v>363</v>
      </c>
      <c r="H170" s="40" t="s">
        <v>1310</v>
      </c>
      <c r="I170" s="40" t="s">
        <v>1075</v>
      </c>
      <c r="J170" s="40"/>
      <c r="K170" s="40" t="s">
        <v>14</v>
      </c>
      <c r="L170" s="40"/>
      <c r="M170" s="40" t="s">
        <v>363</v>
      </c>
      <c r="N170" s="40"/>
      <c r="O170" s="40" t="s">
        <v>14</v>
      </c>
      <c r="P170" s="40"/>
      <c r="Q170" s="40" t="s">
        <v>14</v>
      </c>
      <c r="R170" s="40" t="s">
        <v>1303</v>
      </c>
      <c r="S170" s="43" t="s">
        <v>1069</v>
      </c>
      <c r="T170" s="40" t="s">
        <v>1311</v>
      </c>
      <c r="U170" s="40" t="s">
        <v>466</v>
      </c>
      <c r="V170" s="41">
        <v>43500.0</v>
      </c>
      <c r="W170" s="44"/>
      <c r="X170" s="44"/>
      <c r="Y170" s="40" t="s">
        <v>1312</v>
      </c>
      <c r="Z170" s="40">
        <v>15000.0</v>
      </c>
      <c r="AA170" s="40">
        <v>9000.0</v>
      </c>
      <c r="AB170" s="40">
        <v>11.0</v>
      </c>
      <c r="AC170" s="40" t="s">
        <v>1313</v>
      </c>
      <c r="AD170" s="40">
        <v>3.23</v>
      </c>
      <c r="AE170" s="40">
        <v>32.3</v>
      </c>
      <c r="AF170" s="40">
        <v>14.0</v>
      </c>
      <c r="AG170" s="40" t="s">
        <v>413</v>
      </c>
      <c r="AH170" s="41">
        <v>43507.0</v>
      </c>
      <c r="AI170" s="40" t="s">
        <v>1314</v>
      </c>
      <c r="AJ170" s="40">
        <v>456.0</v>
      </c>
      <c r="AK170" s="40">
        <v>11.1</v>
      </c>
      <c r="AL170" s="40"/>
      <c r="AM170" s="40" t="s">
        <v>408</v>
      </c>
      <c r="AN170" s="40" t="s">
        <v>1308</v>
      </c>
      <c r="AO170" s="42" t="b">
        <f t="array" ref="AO170">SUMPRODUCT(--(K170=$AU$2:$AU$4))=0</f>
        <v>0</v>
      </c>
      <c r="AP170" s="42" t="b">
        <f t="array" ref="AP170">SUMPRODUCT(--(L170=$AU$2:$AU$4))=0</f>
        <v>0</v>
      </c>
    </row>
    <row r="171" ht="15.75" customHeight="1">
      <c r="A171" s="40" t="s">
        <v>1315</v>
      </c>
      <c r="B171" s="40">
        <v>3.0</v>
      </c>
      <c r="C171" s="40" t="s">
        <v>1301</v>
      </c>
      <c r="D171" s="40"/>
      <c r="E171" s="40" t="s">
        <v>14</v>
      </c>
      <c r="F171" s="40" t="s">
        <v>363</v>
      </c>
      <c r="G171" s="40" t="s">
        <v>363</v>
      </c>
      <c r="H171" s="40" t="s">
        <v>14</v>
      </c>
      <c r="I171" s="40" t="s">
        <v>363</v>
      </c>
      <c r="J171" s="40" t="s">
        <v>363</v>
      </c>
      <c r="K171" s="40" t="s">
        <v>14</v>
      </c>
      <c r="L171" s="40"/>
      <c r="M171" s="40" t="s">
        <v>363</v>
      </c>
      <c r="N171" s="40"/>
      <c r="O171" s="40" t="s">
        <v>14</v>
      </c>
      <c r="P171" s="40"/>
      <c r="Q171" s="40" t="s">
        <v>14</v>
      </c>
      <c r="R171" s="40" t="s">
        <v>1316</v>
      </c>
      <c r="S171" s="44"/>
      <c r="T171" s="40" t="s">
        <v>1317</v>
      </c>
      <c r="U171" s="40" t="s">
        <v>789</v>
      </c>
      <c r="V171" s="41">
        <v>43501.0</v>
      </c>
      <c r="W171" s="40" t="s">
        <v>888</v>
      </c>
      <c r="X171" s="40" t="s">
        <v>468</v>
      </c>
      <c r="Y171" s="40" t="s">
        <v>1318</v>
      </c>
      <c r="Z171" s="47">
        <v>10000.0</v>
      </c>
      <c r="AA171" s="40">
        <v>6000.0</v>
      </c>
      <c r="AB171" s="40">
        <v>11.0</v>
      </c>
      <c r="AC171" s="40" t="s">
        <v>1319</v>
      </c>
      <c r="AD171" s="40">
        <v>17.5</v>
      </c>
      <c r="AE171" s="40">
        <v>175.0</v>
      </c>
      <c r="AF171" s="40">
        <v>12.0</v>
      </c>
      <c r="AG171" s="40" t="s">
        <v>792</v>
      </c>
      <c r="AH171" s="41">
        <v>43507.0</v>
      </c>
      <c r="AI171" s="40" t="s">
        <v>1320</v>
      </c>
      <c r="AJ171" s="40">
        <v>464.0</v>
      </c>
      <c r="AK171" s="40">
        <v>9.9</v>
      </c>
      <c r="AL171" s="40"/>
      <c r="AM171" s="40" t="s">
        <v>408</v>
      </c>
      <c r="AN171" s="40" t="s">
        <v>1262</v>
      </c>
      <c r="AO171" s="42" t="b">
        <f t="array" ref="AO171">SUMPRODUCT(--(K171=$AU$2:$AU$4))=0</f>
        <v>0</v>
      </c>
      <c r="AP171" s="42" t="b">
        <f t="array" ref="AP171">SUMPRODUCT(--(L171=$AU$2:$AU$4))=0</f>
        <v>0</v>
      </c>
    </row>
    <row r="172" ht="15.75" customHeight="1">
      <c r="A172" s="40" t="s">
        <v>1321</v>
      </c>
      <c r="B172" s="40">
        <v>4.0</v>
      </c>
      <c r="C172" s="40" t="s">
        <v>1301</v>
      </c>
      <c r="D172" s="40"/>
      <c r="E172" s="40" t="s">
        <v>14</v>
      </c>
      <c r="F172" s="40" t="s">
        <v>363</v>
      </c>
      <c r="G172" s="40" t="s">
        <v>363</v>
      </c>
      <c r="H172" s="40" t="s">
        <v>14</v>
      </c>
      <c r="I172" s="40" t="s">
        <v>363</v>
      </c>
      <c r="J172" s="40" t="s">
        <v>363</v>
      </c>
      <c r="K172" s="40" t="s">
        <v>14</v>
      </c>
      <c r="L172" s="40"/>
      <c r="M172" s="40" t="s">
        <v>363</v>
      </c>
      <c r="N172" s="40"/>
      <c r="O172" s="40" t="s">
        <v>14</v>
      </c>
      <c r="P172" s="40"/>
      <c r="Q172" s="40" t="s">
        <v>14</v>
      </c>
      <c r="R172" s="40" t="s">
        <v>1322</v>
      </c>
      <c r="S172" s="43" t="s">
        <v>1069</v>
      </c>
      <c r="T172" s="40" t="s">
        <v>1323</v>
      </c>
      <c r="U172" s="40" t="s">
        <v>1324</v>
      </c>
      <c r="V172" s="41">
        <v>43502.0</v>
      </c>
      <c r="W172" s="40" t="s">
        <v>1325</v>
      </c>
      <c r="X172" s="40" t="s">
        <v>468</v>
      </c>
      <c r="Y172" s="40" t="s">
        <v>796</v>
      </c>
      <c r="Z172" s="40">
        <v>10000.0</v>
      </c>
      <c r="AA172" s="40">
        <v>6000.0</v>
      </c>
      <c r="AB172" s="40">
        <v>11.0</v>
      </c>
      <c r="AC172" s="40" t="s">
        <v>1326</v>
      </c>
      <c r="AD172" s="40">
        <v>10.4</v>
      </c>
      <c r="AE172" s="40">
        <v>104.0</v>
      </c>
      <c r="AF172" s="40">
        <v>13.0</v>
      </c>
      <c r="AG172" s="40" t="s">
        <v>423</v>
      </c>
      <c r="AH172" s="41">
        <v>43507.0</v>
      </c>
      <c r="AI172" s="40" t="s">
        <v>1307</v>
      </c>
      <c r="AJ172" s="40">
        <v>462.0</v>
      </c>
      <c r="AK172" s="40">
        <v>11.2</v>
      </c>
      <c r="AL172" s="40"/>
      <c r="AM172" s="40" t="s">
        <v>408</v>
      </c>
      <c r="AN172" s="40" t="s">
        <v>1308</v>
      </c>
      <c r="AO172" s="42" t="b">
        <f t="array" ref="AO172">SUMPRODUCT(--(K172=$AU$2:$AU$4))=0</f>
        <v>0</v>
      </c>
      <c r="AP172" s="42" t="b">
        <f t="array" ref="AP172">SUMPRODUCT(--(L172=$AU$2:$AU$4))=0</f>
        <v>0</v>
      </c>
    </row>
    <row r="173" ht="15.75" customHeight="1">
      <c r="A173" s="40" t="s">
        <v>1327</v>
      </c>
      <c r="B173" s="40">
        <v>5.0</v>
      </c>
      <c r="C173" s="40" t="s">
        <v>1301</v>
      </c>
      <c r="D173" s="40"/>
      <c r="E173" s="40" t="s">
        <v>14</v>
      </c>
      <c r="F173" s="40" t="s">
        <v>363</v>
      </c>
      <c r="G173" s="40" t="s">
        <v>363</v>
      </c>
      <c r="H173" s="40" t="s">
        <v>14</v>
      </c>
      <c r="I173" s="40" t="s">
        <v>363</v>
      </c>
      <c r="J173" s="40" t="s">
        <v>363</v>
      </c>
      <c r="K173" s="40" t="s">
        <v>14</v>
      </c>
      <c r="L173" s="40"/>
      <c r="M173" s="40" t="s">
        <v>363</v>
      </c>
      <c r="N173" s="40"/>
      <c r="O173" s="40" t="s">
        <v>14</v>
      </c>
      <c r="P173" s="40"/>
      <c r="Q173" s="40" t="s">
        <v>14</v>
      </c>
      <c r="R173" s="40" t="s">
        <v>1322</v>
      </c>
      <c r="S173" s="43" t="s">
        <v>1069</v>
      </c>
      <c r="T173" s="40" t="s">
        <v>1328</v>
      </c>
      <c r="U173" s="40" t="s">
        <v>1324</v>
      </c>
      <c r="V173" s="41">
        <v>43502.0</v>
      </c>
      <c r="W173" s="40" t="s">
        <v>1325</v>
      </c>
      <c r="X173" s="40" t="s">
        <v>468</v>
      </c>
      <c r="Y173" s="40" t="s">
        <v>1159</v>
      </c>
      <c r="Z173" s="40">
        <v>10000.0</v>
      </c>
      <c r="AA173" s="40">
        <v>6000.0</v>
      </c>
      <c r="AB173" s="40">
        <v>11.0</v>
      </c>
      <c r="AC173" s="40" t="s">
        <v>1329</v>
      </c>
      <c r="AD173" s="40">
        <v>9.61</v>
      </c>
      <c r="AE173" s="40">
        <v>96.1</v>
      </c>
      <c r="AF173" s="40">
        <v>13.0</v>
      </c>
      <c r="AG173" s="40" t="s">
        <v>785</v>
      </c>
      <c r="AH173" s="41">
        <v>43507.0</v>
      </c>
      <c r="AI173" s="40" t="s">
        <v>1314</v>
      </c>
      <c r="AJ173" s="40">
        <v>464.0</v>
      </c>
      <c r="AK173" s="40">
        <v>10.6</v>
      </c>
      <c r="AL173" s="40"/>
      <c r="AM173" s="40" t="s">
        <v>408</v>
      </c>
      <c r="AN173" s="40" t="s">
        <v>1330</v>
      </c>
      <c r="AO173" s="42" t="b">
        <f t="array" ref="AO173">SUMPRODUCT(--(K173=$AU$2:$AU$4))=0</f>
        <v>0</v>
      </c>
      <c r="AP173" s="42" t="b">
        <f t="array" ref="AP173">SUMPRODUCT(--(L173=$AU$2:$AU$4))=0</f>
        <v>0</v>
      </c>
    </row>
    <row r="174" ht="15.75" customHeight="1">
      <c r="A174" s="40" t="s">
        <v>1331</v>
      </c>
      <c r="B174" s="40">
        <v>6.0</v>
      </c>
      <c r="C174" s="40" t="s">
        <v>1301</v>
      </c>
      <c r="D174" s="40"/>
      <c r="E174" s="40" t="s">
        <v>14</v>
      </c>
      <c r="F174" s="40" t="s">
        <v>363</v>
      </c>
      <c r="G174" s="40" t="s">
        <v>363</v>
      </c>
      <c r="H174" s="40" t="s">
        <v>1332</v>
      </c>
      <c r="I174" s="40" t="s">
        <v>1067</v>
      </c>
      <c r="J174" s="40"/>
      <c r="K174" s="40" t="s">
        <v>14</v>
      </c>
      <c r="L174" s="40"/>
      <c r="M174" s="40" t="s">
        <v>363</v>
      </c>
      <c r="N174" s="40"/>
      <c r="O174" s="40" t="s">
        <v>14</v>
      </c>
      <c r="P174" s="40"/>
      <c r="Q174" s="40" t="s">
        <v>14</v>
      </c>
      <c r="R174" s="40" t="s">
        <v>1322</v>
      </c>
      <c r="S174" s="43" t="s">
        <v>1069</v>
      </c>
      <c r="T174" s="40" t="s">
        <v>1333</v>
      </c>
      <c r="U174" s="40" t="s">
        <v>1324</v>
      </c>
      <c r="V174" s="41">
        <v>43502.0</v>
      </c>
      <c r="W174" s="40" t="s">
        <v>1325</v>
      </c>
      <c r="X174" s="40" t="s">
        <v>468</v>
      </c>
      <c r="Y174" s="40" t="s">
        <v>1334</v>
      </c>
      <c r="Z174" s="40" t="s">
        <v>1335</v>
      </c>
      <c r="AA174" s="40">
        <v>9000.0</v>
      </c>
      <c r="AB174" s="40">
        <v>11.0</v>
      </c>
      <c r="AC174" s="40" t="s">
        <v>1336</v>
      </c>
      <c r="AD174" s="40">
        <v>20.7</v>
      </c>
      <c r="AE174" s="40">
        <v>207.0</v>
      </c>
      <c r="AF174" s="40">
        <v>12.0</v>
      </c>
      <c r="AG174" s="40" t="s">
        <v>798</v>
      </c>
      <c r="AH174" s="41">
        <v>43507.0</v>
      </c>
      <c r="AI174" s="40" t="s">
        <v>1320</v>
      </c>
      <c r="AJ174" s="40">
        <v>454.0</v>
      </c>
      <c r="AK174" s="40">
        <v>14.7</v>
      </c>
      <c r="AL174" s="40"/>
      <c r="AM174" s="40" t="s">
        <v>408</v>
      </c>
      <c r="AN174" s="40" t="s">
        <v>1330</v>
      </c>
      <c r="AO174" s="42" t="b">
        <f t="array" ref="AO174">SUMPRODUCT(--(K174=$AU$2:$AU$4))=0</f>
        <v>0</v>
      </c>
      <c r="AP174" s="42" t="b">
        <f t="array" ref="AP174">SUMPRODUCT(--(L174=$AU$2:$AU$4))=0</f>
        <v>0</v>
      </c>
    </row>
    <row r="175" ht="15.75" customHeight="1">
      <c r="A175" s="40" t="s">
        <v>1337</v>
      </c>
      <c r="B175" s="40">
        <v>7.0</v>
      </c>
      <c r="C175" s="40" t="s">
        <v>1301</v>
      </c>
      <c r="D175" s="40"/>
      <c r="E175" s="40" t="s">
        <v>14</v>
      </c>
      <c r="F175" s="40" t="s">
        <v>363</v>
      </c>
      <c r="G175" s="40" t="s">
        <v>363</v>
      </c>
      <c r="H175" s="40" t="s">
        <v>1338</v>
      </c>
      <c r="I175" s="40" t="s">
        <v>1075</v>
      </c>
      <c r="J175" s="40"/>
      <c r="K175" s="40" t="s">
        <v>14</v>
      </c>
      <c r="L175" s="40"/>
      <c r="M175" s="40" t="s">
        <v>363</v>
      </c>
      <c r="N175" s="40"/>
      <c r="O175" s="40" t="s">
        <v>14</v>
      </c>
      <c r="P175" s="40"/>
      <c r="Q175" s="40" t="s">
        <v>14</v>
      </c>
      <c r="R175" s="40" t="s">
        <v>1303</v>
      </c>
      <c r="S175" s="43" t="s">
        <v>1069</v>
      </c>
      <c r="T175" s="40" t="s">
        <v>1339</v>
      </c>
      <c r="U175" s="40" t="s">
        <v>466</v>
      </c>
      <c r="V175" s="41">
        <v>43503.0</v>
      </c>
      <c r="W175" s="44"/>
      <c r="X175" s="40" t="s">
        <v>468</v>
      </c>
      <c r="Y175" s="40">
        <v>14000.0</v>
      </c>
      <c r="Z175" s="40">
        <v>14000.0</v>
      </c>
      <c r="AA175" s="40">
        <v>8400.0</v>
      </c>
      <c r="AB175" s="40">
        <v>11.0</v>
      </c>
      <c r="AC175" s="40" t="s">
        <v>1340</v>
      </c>
      <c r="AD175" s="40">
        <v>1.43</v>
      </c>
      <c r="AE175" s="40">
        <v>28.6</v>
      </c>
      <c r="AF175" s="40">
        <v>14.0</v>
      </c>
      <c r="AG175" s="40" t="s">
        <v>418</v>
      </c>
      <c r="AH175" s="41">
        <v>43507.0</v>
      </c>
      <c r="AI175" s="40" t="s">
        <v>1341</v>
      </c>
      <c r="AJ175" s="40">
        <v>454.0</v>
      </c>
      <c r="AK175" s="40">
        <v>19.0</v>
      </c>
      <c r="AL175" s="40"/>
      <c r="AM175" s="40" t="s">
        <v>408</v>
      </c>
      <c r="AN175" s="40" t="s">
        <v>1330</v>
      </c>
      <c r="AO175" s="42" t="b">
        <f t="array" ref="AO175">SUMPRODUCT(--(K175=$AU$2:$AU$4))=0</f>
        <v>0</v>
      </c>
      <c r="AP175" s="42" t="b">
        <f t="array" ref="AP175">SUMPRODUCT(--(L175=$AU$2:$AU$4))=0</f>
        <v>0</v>
      </c>
    </row>
    <row r="176" ht="15.75" customHeight="1">
      <c r="A176" s="40" t="s">
        <v>1342</v>
      </c>
      <c r="B176" s="40" t="s">
        <v>1343</v>
      </c>
      <c r="C176" s="40" t="s">
        <v>437</v>
      </c>
      <c r="D176" s="40"/>
      <c r="E176" s="40" t="s">
        <v>14</v>
      </c>
      <c r="F176" s="40" t="s">
        <v>363</v>
      </c>
      <c r="G176" s="40" t="s">
        <v>363</v>
      </c>
      <c r="H176" s="40" t="s">
        <v>14</v>
      </c>
      <c r="I176" s="40" t="s">
        <v>363</v>
      </c>
      <c r="J176" s="40" t="s">
        <v>363</v>
      </c>
      <c r="K176" s="40" t="s">
        <v>14</v>
      </c>
      <c r="L176" s="40"/>
      <c r="M176" s="40" t="s">
        <v>363</v>
      </c>
      <c r="N176" s="40"/>
      <c r="O176" s="40" t="s">
        <v>14</v>
      </c>
      <c r="P176" s="40"/>
      <c r="Q176" s="40" t="s">
        <v>14</v>
      </c>
      <c r="R176" s="40" t="s">
        <v>998</v>
      </c>
      <c r="S176" s="46" t="s">
        <v>770</v>
      </c>
      <c r="T176" s="40" t="s">
        <v>432</v>
      </c>
      <c r="U176" s="40" t="s">
        <v>466</v>
      </c>
      <c r="V176" s="41">
        <v>43509.0</v>
      </c>
      <c r="W176" s="40" t="s">
        <v>726</v>
      </c>
      <c r="X176" s="40" t="s">
        <v>719</v>
      </c>
      <c r="Y176" s="40" t="s">
        <v>960</v>
      </c>
      <c r="Z176" s="40">
        <v>10000.0</v>
      </c>
      <c r="AA176" s="40">
        <v>6000.0</v>
      </c>
      <c r="AB176" s="40">
        <v>11.0</v>
      </c>
      <c r="AC176" s="40" t="s">
        <v>1344</v>
      </c>
      <c r="AD176" s="40">
        <v>4.61</v>
      </c>
      <c r="AE176" s="40">
        <v>46.1</v>
      </c>
      <c r="AF176" s="40">
        <v>14.0</v>
      </c>
      <c r="AG176" s="40" t="s">
        <v>805</v>
      </c>
      <c r="AH176" s="41">
        <v>43518.0</v>
      </c>
      <c r="AI176" s="40" t="s">
        <v>1345</v>
      </c>
      <c r="AJ176" s="40">
        <v>472.0</v>
      </c>
      <c r="AK176" s="40">
        <v>13.3</v>
      </c>
      <c r="AL176" s="40"/>
      <c r="AM176" s="40" t="s">
        <v>1346</v>
      </c>
      <c r="AN176" s="44"/>
      <c r="AO176" s="42" t="b">
        <f t="array" ref="AO176">SUMPRODUCT(--(K176=$AU$2:$AU$4))=0</f>
        <v>0</v>
      </c>
      <c r="AP176" s="42" t="b">
        <f t="array" ref="AP176">SUMPRODUCT(--(L176=$AU$2:$AU$4))=0</f>
        <v>0</v>
      </c>
    </row>
    <row r="177" ht="15.75" customHeight="1">
      <c r="A177" s="40" t="s">
        <v>1347</v>
      </c>
      <c r="B177" s="40" t="s">
        <v>1348</v>
      </c>
      <c r="C177" s="40" t="s">
        <v>1349</v>
      </c>
      <c r="D177" s="40"/>
      <c r="E177" s="40" t="s">
        <v>14</v>
      </c>
      <c r="F177" s="40" t="s">
        <v>363</v>
      </c>
      <c r="G177" s="40" t="s">
        <v>363</v>
      </c>
      <c r="H177" s="40" t="s">
        <v>14</v>
      </c>
      <c r="I177" s="40" t="s">
        <v>363</v>
      </c>
      <c r="J177" s="40" t="s">
        <v>363</v>
      </c>
      <c r="K177" s="40" t="s">
        <v>14</v>
      </c>
      <c r="L177" s="40"/>
      <c r="M177" s="40" t="s">
        <v>363</v>
      </c>
      <c r="N177" s="40"/>
      <c r="O177" s="40" t="s">
        <v>14</v>
      </c>
      <c r="P177" s="40"/>
      <c r="Q177" s="40" t="s">
        <v>19</v>
      </c>
      <c r="R177" s="43" t="s">
        <v>1034</v>
      </c>
      <c r="S177" s="43" t="s">
        <v>756</v>
      </c>
      <c r="T177" s="44" t="s">
        <v>380</v>
      </c>
      <c r="U177" s="40" t="s">
        <v>466</v>
      </c>
      <c r="V177" s="41">
        <v>43510.0</v>
      </c>
      <c r="W177" s="44"/>
      <c r="X177" s="40" t="s">
        <v>468</v>
      </c>
      <c r="Y177" s="52">
        <v>0.5</v>
      </c>
      <c r="Z177" s="40" t="s">
        <v>1350</v>
      </c>
      <c r="AA177" s="40" t="s">
        <v>1351</v>
      </c>
      <c r="AB177" s="40">
        <v>12.0</v>
      </c>
      <c r="AC177" s="40" t="s">
        <v>1352</v>
      </c>
      <c r="AD177" s="40">
        <v>3.4</v>
      </c>
      <c r="AE177" s="40">
        <v>34.0</v>
      </c>
      <c r="AF177" s="40">
        <v>15.0</v>
      </c>
      <c r="AG177" s="40" t="s">
        <v>812</v>
      </c>
      <c r="AH177" s="41">
        <v>43518.0</v>
      </c>
      <c r="AI177" s="40" t="s">
        <v>1353</v>
      </c>
      <c r="AJ177" s="40">
        <v>449.0</v>
      </c>
      <c r="AK177" s="40">
        <v>38.4</v>
      </c>
      <c r="AL177" s="40"/>
      <c r="AM177" s="40" t="s">
        <v>408</v>
      </c>
      <c r="AN177" s="40" t="s">
        <v>1354</v>
      </c>
      <c r="AO177" s="42" t="b">
        <f t="array" ref="AO177">SUMPRODUCT(--(K177=$AU$2:$AU$4))=0</f>
        <v>0</v>
      </c>
      <c r="AP177" s="42" t="b">
        <f t="array" ref="AP177">SUMPRODUCT(--(L177=$AU$2:$AU$4))=0</f>
        <v>0</v>
      </c>
    </row>
    <row r="178" ht="15.75" customHeight="1">
      <c r="A178" s="40" t="s">
        <v>1355</v>
      </c>
      <c r="B178" s="40" t="s">
        <v>1356</v>
      </c>
      <c r="C178" s="40" t="s">
        <v>1301</v>
      </c>
      <c r="D178" s="40"/>
      <c r="E178" s="40" t="s">
        <v>14</v>
      </c>
      <c r="F178" s="40" t="s">
        <v>363</v>
      </c>
      <c r="G178" s="40" t="s">
        <v>363</v>
      </c>
      <c r="H178" s="40" t="s">
        <v>14</v>
      </c>
      <c r="I178" s="40" t="s">
        <v>363</v>
      </c>
      <c r="J178" s="40" t="s">
        <v>363</v>
      </c>
      <c r="K178" s="40" t="s">
        <v>14</v>
      </c>
      <c r="L178" s="40"/>
      <c r="M178" s="40" t="s">
        <v>363</v>
      </c>
      <c r="N178" s="40"/>
      <c r="O178" s="40" t="s">
        <v>14</v>
      </c>
      <c r="P178" s="40"/>
      <c r="Q178" s="40" t="s">
        <v>14</v>
      </c>
      <c r="R178" s="40" t="s">
        <v>998</v>
      </c>
      <c r="S178" s="46" t="s">
        <v>770</v>
      </c>
      <c r="T178" s="40" t="s">
        <v>1357</v>
      </c>
      <c r="U178" s="40" t="s">
        <v>466</v>
      </c>
      <c r="V178" s="41">
        <v>43515.0</v>
      </c>
      <c r="W178" s="40" t="s">
        <v>726</v>
      </c>
      <c r="X178" s="40" t="s">
        <v>719</v>
      </c>
      <c r="Y178" s="40" t="s">
        <v>1358</v>
      </c>
      <c r="Z178" s="40">
        <v>10000.0</v>
      </c>
      <c r="AA178" s="40">
        <v>6000.0</v>
      </c>
      <c r="AB178" s="40">
        <v>11.0</v>
      </c>
      <c r="AC178" s="40" t="s">
        <v>1359</v>
      </c>
      <c r="AD178" s="40">
        <v>12.1</v>
      </c>
      <c r="AE178" s="40">
        <v>121.0</v>
      </c>
      <c r="AF178" s="40">
        <v>12.0</v>
      </c>
      <c r="AG178" s="40" t="s">
        <v>818</v>
      </c>
      <c r="AH178" s="41">
        <v>43518.0</v>
      </c>
      <c r="AI178" s="40" t="s">
        <v>1360</v>
      </c>
      <c r="AJ178" s="40">
        <v>481.0</v>
      </c>
      <c r="AK178" s="40">
        <v>9.0</v>
      </c>
      <c r="AL178" s="40"/>
      <c r="AM178" s="40" t="s">
        <v>1346</v>
      </c>
      <c r="AN178" s="44"/>
      <c r="AO178" s="42" t="b">
        <f t="array" ref="AO178">SUMPRODUCT(--(K178=$AU$2:$AU$4))=0</f>
        <v>0</v>
      </c>
      <c r="AP178" s="42" t="b">
        <f t="array" ref="AP178">SUMPRODUCT(--(L178=$AU$2:$AU$4))=0</f>
        <v>0</v>
      </c>
    </row>
    <row r="179" ht="15.75" customHeight="1">
      <c r="A179" s="40" t="s">
        <v>1361</v>
      </c>
      <c r="B179" s="40" t="s">
        <v>1362</v>
      </c>
      <c r="C179" s="40" t="s">
        <v>1301</v>
      </c>
      <c r="D179" s="40"/>
      <c r="E179" s="40" t="s">
        <v>14</v>
      </c>
      <c r="F179" s="40" t="s">
        <v>363</v>
      </c>
      <c r="G179" s="40" t="s">
        <v>363</v>
      </c>
      <c r="H179" s="40" t="s">
        <v>14</v>
      </c>
      <c r="I179" s="40" t="s">
        <v>363</v>
      </c>
      <c r="J179" s="40" t="s">
        <v>363</v>
      </c>
      <c r="K179" s="40" t="s">
        <v>14</v>
      </c>
      <c r="L179" s="40"/>
      <c r="M179" s="40" t="s">
        <v>363</v>
      </c>
      <c r="N179" s="40"/>
      <c r="O179" s="40" t="s">
        <v>14</v>
      </c>
      <c r="P179" s="40"/>
      <c r="Q179" s="40" t="s">
        <v>14</v>
      </c>
      <c r="R179" s="40" t="s">
        <v>998</v>
      </c>
      <c r="S179" s="46" t="s">
        <v>770</v>
      </c>
      <c r="T179" s="40" t="s">
        <v>1363</v>
      </c>
      <c r="U179" s="40" t="s">
        <v>466</v>
      </c>
      <c r="V179" s="41">
        <v>43515.0</v>
      </c>
      <c r="W179" s="40" t="s">
        <v>726</v>
      </c>
      <c r="X179" s="40" t="s">
        <v>719</v>
      </c>
      <c r="Y179" s="40" t="s">
        <v>1364</v>
      </c>
      <c r="Z179" s="40">
        <v>10000.0</v>
      </c>
      <c r="AA179" s="40">
        <v>6000.0</v>
      </c>
      <c r="AB179" s="40">
        <v>11.0</v>
      </c>
      <c r="AC179" s="40" t="s">
        <v>1365</v>
      </c>
      <c r="AD179" s="40">
        <v>9.91</v>
      </c>
      <c r="AE179" s="40">
        <v>99.1</v>
      </c>
      <c r="AF179" s="40">
        <v>13.0</v>
      </c>
      <c r="AG179" s="40" t="s">
        <v>824</v>
      </c>
      <c r="AH179" s="41">
        <v>43518.0</v>
      </c>
      <c r="AI179" s="40" t="s">
        <v>1366</v>
      </c>
      <c r="AJ179" s="40">
        <v>463.0</v>
      </c>
      <c r="AK179" s="40">
        <v>16.5</v>
      </c>
      <c r="AL179" s="40"/>
      <c r="AM179" s="40" t="s">
        <v>1346</v>
      </c>
      <c r="AN179" s="44"/>
      <c r="AO179" s="42" t="b">
        <f t="array" ref="AO179">SUMPRODUCT(--(K179=$AU$2:$AU$4))=0</f>
        <v>0</v>
      </c>
      <c r="AP179" s="42" t="b">
        <f t="array" ref="AP179">SUMPRODUCT(--(L179=$AU$2:$AU$4))=0</f>
        <v>0</v>
      </c>
    </row>
    <row r="180" ht="15.75" customHeight="1">
      <c r="A180" s="40" t="s">
        <v>1367</v>
      </c>
      <c r="B180" s="40" t="s">
        <v>1368</v>
      </c>
      <c r="C180" s="40" t="s">
        <v>1301</v>
      </c>
      <c r="D180" s="40"/>
      <c r="E180" s="40" t="s">
        <v>14</v>
      </c>
      <c r="F180" s="40" t="s">
        <v>363</v>
      </c>
      <c r="G180" s="40" t="s">
        <v>363</v>
      </c>
      <c r="H180" s="40" t="s">
        <v>14</v>
      </c>
      <c r="I180" s="40" t="s">
        <v>363</v>
      </c>
      <c r="J180" s="40" t="s">
        <v>363</v>
      </c>
      <c r="K180" s="40" t="s">
        <v>14</v>
      </c>
      <c r="L180" s="40"/>
      <c r="M180" s="40" t="s">
        <v>363</v>
      </c>
      <c r="N180" s="40"/>
      <c r="O180" s="40" t="s">
        <v>14</v>
      </c>
      <c r="P180" s="40"/>
      <c r="Q180" s="40" t="s">
        <v>14</v>
      </c>
      <c r="R180" s="40" t="s">
        <v>998</v>
      </c>
      <c r="S180" s="46" t="s">
        <v>770</v>
      </c>
      <c r="T180" s="40" t="s">
        <v>1369</v>
      </c>
      <c r="U180" s="40" t="s">
        <v>466</v>
      </c>
      <c r="V180" s="41">
        <v>43516.0</v>
      </c>
      <c r="W180" s="40" t="s">
        <v>726</v>
      </c>
      <c r="X180" s="40" t="s">
        <v>719</v>
      </c>
      <c r="Y180" s="40" t="s">
        <v>1235</v>
      </c>
      <c r="Z180" s="47">
        <v>10000.0</v>
      </c>
      <c r="AA180" s="40">
        <v>6000.0</v>
      </c>
      <c r="AB180" s="40">
        <v>11.0</v>
      </c>
      <c r="AC180" s="40" t="s">
        <v>1370</v>
      </c>
      <c r="AD180" s="40">
        <v>10.7</v>
      </c>
      <c r="AE180" s="40">
        <v>107.0</v>
      </c>
      <c r="AF180" s="40">
        <v>13.0</v>
      </c>
      <c r="AG180" s="40" t="s">
        <v>834</v>
      </c>
      <c r="AH180" s="41">
        <v>43518.0</v>
      </c>
      <c r="AI180" s="40" t="s">
        <v>1371</v>
      </c>
      <c r="AJ180" s="40">
        <v>454.0</v>
      </c>
      <c r="AK180" s="40">
        <v>16.1</v>
      </c>
      <c r="AL180" s="40"/>
      <c r="AM180" s="40" t="s">
        <v>1346</v>
      </c>
      <c r="AN180" s="44"/>
      <c r="AO180" s="42" t="b">
        <f t="array" ref="AO180">SUMPRODUCT(--(K180=$AU$2:$AU$4))=0</f>
        <v>0</v>
      </c>
      <c r="AP180" s="42" t="b">
        <f t="array" ref="AP180">SUMPRODUCT(--(L180=$AU$2:$AU$4))=0</f>
        <v>0</v>
      </c>
    </row>
    <row r="181" ht="15.75" customHeight="1">
      <c r="A181" s="40" t="s">
        <v>1372</v>
      </c>
      <c r="B181" s="40" t="s">
        <v>1373</v>
      </c>
      <c r="C181" s="40" t="s">
        <v>1301</v>
      </c>
      <c r="D181" s="40"/>
      <c r="E181" s="40" t="s">
        <v>14</v>
      </c>
      <c r="F181" s="40" t="s">
        <v>363</v>
      </c>
      <c r="G181" s="40" t="s">
        <v>363</v>
      </c>
      <c r="H181" s="40" t="s">
        <v>14</v>
      </c>
      <c r="I181" s="40" t="s">
        <v>363</v>
      </c>
      <c r="J181" s="40" t="s">
        <v>363</v>
      </c>
      <c r="K181" s="40" t="s">
        <v>14</v>
      </c>
      <c r="L181" s="40"/>
      <c r="M181" s="40" t="s">
        <v>363</v>
      </c>
      <c r="N181" s="40"/>
      <c r="O181" s="40" t="s">
        <v>14</v>
      </c>
      <c r="P181" s="40"/>
      <c r="Q181" s="40" t="s">
        <v>14</v>
      </c>
      <c r="R181" s="40" t="s">
        <v>998</v>
      </c>
      <c r="S181" s="46" t="s">
        <v>770</v>
      </c>
      <c r="T181" s="40" t="s">
        <v>1374</v>
      </c>
      <c r="U181" s="40" t="s">
        <v>466</v>
      </c>
      <c r="V181" s="41">
        <v>43516.0</v>
      </c>
      <c r="W181" s="40" t="s">
        <v>726</v>
      </c>
      <c r="X181" s="40" t="s">
        <v>719</v>
      </c>
      <c r="Y181" s="40" t="s">
        <v>1235</v>
      </c>
      <c r="Z181" s="47">
        <v>10000.0</v>
      </c>
      <c r="AA181" s="40">
        <v>6000.0</v>
      </c>
      <c r="AB181" s="40">
        <v>11.0</v>
      </c>
      <c r="AC181" s="40" t="s">
        <v>1375</v>
      </c>
      <c r="AD181" s="40">
        <v>7.71</v>
      </c>
      <c r="AE181" s="40">
        <v>77.1</v>
      </c>
      <c r="AF181" s="40">
        <v>13.0</v>
      </c>
      <c r="AG181" s="40" t="s">
        <v>842</v>
      </c>
      <c r="AH181" s="41">
        <v>43518.0</v>
      </c>
      <c r="AI181" s="40" t="s">
        <v>1376</v>
      </c>
      <c r="AJ181" s="40">
        <v>472.0</v>
      </c>
      <c r="AK181" s="40">
        <v>12.4</v>
      </c>
      <c r="AL181" s="40"/>
      <c r="AM181" s="40" t="s">
        <v>1346</v>
      </c>
      <c r="AN181" s="44"/>
      <c r="AO181" s="42" t="b">
        <f t="array" ref="AO181">SUMPRODUCT(--(K181=$AU$2:$AU$4))=0</f>
        <v>0</v>
      </c>
      <c r="AP181" s="42" t="b">
        <f t="array" ref="AP181">SUMPRODUCT(--(L181=$AU$2:$AU$4))=0</f>
        <v>0</v>
      </c>
    </row>
    <row r="182" ht="15.75" customHeight="1">
      <c r="A182" s="40" t="s">
        <v>1377</v>
      </c>
      <c r="B182" s="40" t="s">
        <v>1378</v>
      </c>
      <c r="C182" s="40" t="s">
        <v>1301</v>
      </c>
      <c r="D182" s="40"/>
      <c r="E182" s="40" t="s">
        <v>14</v>
      </c>
      <c r="F182" s="40" t="s">
        <v>363</v>
      </c>
      <c r="G182" s="40" t="s">
        <v>363</v>
      </c>
      <c r="H182" s="40" t="s">
        <v>14</v>
      </c>
      <c r="I182" s="40" t="s">
        <v>363</v>
      </c>
      <c r="J182" s="40" t="s">
        <v>363</v>
      </c>
      <c r="K182" s="40" t="s">
        <v>14</v>
      </c>
      <c r="L182" s="40"/>
      <c r="M182" s="40" t="s">
        <v>363</v>
      </c>
      <c r="N182" s="40"/>
      <c r="O182" s="40" t="s">
        <v>14</v>
      </c>
      <c r="P182" s="40"/>
      <c r="Q182" s="40" t="s">
        <v>14</v>
      </c>
      <c r="R182" s="40" t="s">
        <v>998</v>
      </c>
      <c r="S182" s="46" t="s">
        <v>770</v>
      </c>
      <c r="T182" s="40" t="s">
        <v>1379</v>
      </c>
      <c r="U182" s="40" t="s">
        <v>466</v>
      </c>
      <c r="V182" s="41">
        <v>43517.0</v>
      </c>
      <c r="W182" s="40" t="s">
        <v>726</v>
      </c>
      <c r="X182" s="40" t="s">
        <v>719</v>
      </c>
      <c r="Y182" s="40" t="s">
        <v>1235</v>
      </c>
      <c r="Z182" s="47">
        <v>10000.0</v>
      </c>
      <c r="AA182" s="40">
        <v>6000.0</v>
      </c>
      <c r="AB182" s="40">
        <v>11.0</v>
      </c>
      <c r="AC182" s="40" t="s">
        <v>1380</v>
      </c>
      <c r="AD182" s="40">
        <v>7.99</v>
      </c>
      <c r="AE182" s="40">
        <v>79.9</v>
      </c>
      <c r="AF182" s="40">
        <v>13.0</v>
      </c>
      <c r="AG182" s="40" t="s">
        <v>849</v>
      </c>
      <c r="AH182" s="41">
        <v>43518.0</v>
      </c>
      <c r="AI182" s="40" t="s">
        <v>1381</v>
      </c>
      <c r="AJ182" s="40">
        <v>470.0</v>
      </c>
      <c r="AK182" s="40">
        <v>9.8</v>
      </c>
      <c r="AL182" s="40"/>
      <c r="AM182" s="40" t="s">
        <v>1346</v>
      </c>
      <c r="AN182" s="44"/>
      <c r="AO182" s="42" t="b">
        <f t="array" ref="AO182">SUMPRODUCT(--(K182=$AU$2:$AU$4))=0</f>
        <v>0</v>
      </c>
      <c r="AP182" s="42" t="b">
        <f t="array" ref="AP182">SUMPRODUCT(--(L182=$AU$2:$AU$4))=0</f>
        <v>0</v>
      </c>
    </row>
    <row r="183" ht="15.75" customHeight="1">
      <c r="A183" s="40" t="s">
        <v>1382</v>
      </c>
      <c r="B183" s="40" t="s">
        <v>1383</v>
      </c>
      <c r="C183" s="40" t="s">
        <v>1301</v>
      </c>
      <c r="D183" s="40"/>
      <c r="E183" s="40" t="s">
        <v>14</v>
      </c>
      <c r="F183" s="40" t="s">
        <v>363</v>
      </c>
      <c r="G183" s="40" t="s">
        <v>363</v>
      </c>
      <c r="H183" s="40" t="s">
        <v>14</v>
      </c>
      <c r="I183" s="40" t="s">
        <v>363</v>
      </c>
      <c r="J183" s="40" t="s">
        <v>363</v>
      </c>
      <c r="K183" s="40" t="s">
        <v>14</v>
      </c>
      <c r="L183" s="40"/>
      <c r="M183" s="40" t="s">
        <v>363</v>
      </c>
      <c r="N183" s="40"/>
      <c r="O183" s="40" t="s">
        <v>14</v>
      </c>
      <c r="P183" s="40"/>
      <c r="Q183" s="40" t="s">
        <v>14</v>
      </c>
      <c r="R183" s="40" t="s">
        <v>998</v>
      </c>
      <c r="S183" s="46" t="s">
        <v>770</v>
      </c>
      <c r="T183" s="40" t="s">
        <v>1384</v>
      </c>
      <c r="U183" s="40" t="s">
        <v>466</v>
      </c>
      <c r="V183" s="41">
        <v>43517.0</v>
      </c>
      <c r="W183" s="40" t="s">
        <v>726</v>
      </c>
      <c r="X183" s="40" t="s">
        <v>719</v>
      </c>
      <c r="Y183" s="40" t="s">
        <v>1235</v>
      </c>
      <c r="Z183" s="47">
        <v>10000.0</v>
      </c>
      <c r="AA183" s="40">
        <v>6000.0</v>
      </c>
      <c r="AB183" s="40">
        <v>11.0</v>
      </c>
      <c r="AC183" s="40" t="s">
        <v>1385</v>
      </c>
      <c r="AD183" s="40">
        <v>16.4</v>
      </c>
      <c r="AE183" s="40">
        <v>164.0</v>
      </c>
      <c r="AF183" s="40">
        <v>12.0</v>
      </c>
      <c r="AG183" s="40" t="s">
        <v>856</v>
      </c>
      <c r="AH183" s="41">
        <v>43518.0</v>
      </c>
      <c r="AI183" s="40" t="s">
        <v>1386</v>
      </c>
      <c r="AJ183" s="40">
        <v>452.0</v>
      </c>
      <c r="AK183" s="40">
        <v>14.3</v>
      </c>
      <c r="AL183" s="40"/>
      <c r="AM183" s="40" t="s">
        <v>1346</v>
      </c>
      <c r="AN183" s="44"/>
      <c r="AO183" s="42" t="b">
        <f t="array" ref="AO183">SUMPRODUCT(--(K183=$AU$2:$AU$4))=0</f>
        <v>0</v>
      </c>
      <c r="AP183" s="42" t="b">
        <f t="array" ref="AP183">SUMPRODUCT(--(L183=$AU$2:$AU$4))=0</f>
        <v>0</v>
      </c>
    </row>
    <row r="184" ht="15.75" customHeight="1">
      <c r="A184" s="40" t="s">
        <v>1387</v>
      </c>
      <c r="B184" s="40">
        <v>1.0</v>
      </c>
      <c r="C184" s="40" t="s">
        <v>1301</v>
      </c>
      <c r="D184" s="40"/>
      <c r="E184" s="40" t="s">
        <v>14</v>
      </c>
      <c r="F184" s="40" t="s">
        <v>363</v>
      </c>
      <c r="G184" s="40" t="s">
        <v>363</v>
      </c>
      <c r="H184" s="40" t="s">
        <v>14</v>
      </c>
      <c r="I184" s="40" t="s">
        <v>363</v>
      </c>
      <c r="J184" s="40" t="s">
        <v>363</v>
      </c>
      <c r="K184" s="40" t="s">
        <v>14</v>
      </c>
      <c r="L184" s="40"/>
      <c r="M184" s="40" t="s">
        <v>363</v>
      </c>
      <c r="N184" s="40"/>
      <c r="O184" s="40" t="s">
        <v>14</v>
      </c>
      <c r="P184" s="40"/>
      <c r="Q184" s="40" t="s">
        <v>14</v>
      </c>
      <c r="R184" s="40" t="s">
        <v>998</v>
      </c>
      <c r="S184" s="46" t="s">
        <v>770</v>
      </c>
      <c r="T184" s="40" t="s">
        <v>1388</v>
      </c>
      <c r="U184" s="40" t="s">
        <v>466</v>
      </c>
      <c r="V184" s="41">
        <v>43521.0</v>
      </c>
      <c r="W184" s="40" t="s">
        <v>726</v>
      </c>
      <c r="X184" s="40" t="s">
        <v>719</v>
      </c>
      <c r="Y184" s="44"/>
      <c r="Z184" s="47">
        <v>10000.0</v>
      </c>
      <c r="AA184" s="40">
        <v>6000.0</v>
      </c>
      <c r="AB184" s="40">
        <v>11.0</v>
      </c>
      <c r="AC184" s="40" t="s">
        <v>1389</v>
      </c>
      <c r="AD184" s="40">
        <v>12.4</v>
      </c>
      <c r="AE184" s="40">
        <v>124.0</v>
      </c>
      <c r="AF184" s="40">
        <v>12.0</v>
      </c>
      <c r="AG184" s="40" t="s">
        <v>861</v>
      </c>
      <c r="AH184" s="41">
        <v>43524.0</v>
      </c>
      <c r="AI184" s="40" t="s">
        <v>1390</v>
      </c>
      <c r="AJ184" s="40">
        <v>469.0</v>
      </c>
      <c r="AK184" s="40">
        <v>8.7</v>
      </c>
      <c r="AL184" s="40"/>
      <c r="AM184" s="40" t="s">
        <v>1346</v>
      </c>
      <c r="AN184" s="44"/>
      <c r="AO184" s="42" t="b">
        <f t="array" ref="AO184">SUMPRODUCT(--(K184=$AU$2:$AU$4))=0</f>
        <v>0</v>
      </c>
      <c r="AP184" s="42" t="b">
        <f t="array" ref="AP184">SUMPRODUCT(--(L184=$AU$2:$AU$4))=0</f>
        <v>0</v>
      </c>
    </row>
    <row r="185" ht="15.75" customHeight="1">
      <c r="A185" s="40" t="s">
        <v>1391</v>
      </c>
      <c r="B185" s="40">
        <v>2.0</v>
      </c>
      <c r="C185" s="40" t="s">
        <v>1301</v>
      </c>
      <c r="D185" s="40"/>
      <c r="E185" s="40" t="s">
        <v>14</v>
      </c>
      <c r="F185" s="40" t="s">
        <v>363</v>
      </c>
      <c r="G185" s="40" t="s">
        <v>363</v>
      </c>
      <c r="H185" s="40" t="s">
        <v>14</v>
      </c>
      <c r="I185" s="40" t="s">
        <v>363</v>
      </c>
      <c r="J185" s="40" t="s">
        <v>363</v>
      </c>
      <c r="K185" s="40" t="s">
        <v>14</v>
      </c>
      <c r="L185" s="40"/>
      <c r="M185" s="40" t="s">
        <v>363</v>
      </c>
      <c r="N185" s="40"/>
      <c r="O185" s="40" t="s">
        <v>14</v>
      </c>
      <c r="P185" s="40"/>
      <c r="Q185" s="40" t="s">
        <v>14</v>
      </c>
      <c r="R185" s="40" t="s">
        <v>998</v>
      </c>
      <c r="S185" s="46" t="s">
        <v>770</v>
      </c>
      <c r="T185" s="40" t="s">
        <v>1392</v>
      </c>
      <c r="U185" s="40" t="s">
        <v>466</v>
      </c>
      <c r="V185" s="41">
        <v>43521.0</v>
      </c>
      <c r="W185" s="40" t="s">
        <v>726</v>
      </c>
      <c r="X185" s="40" t="s">
        <v>719</v>
      </c>
      <c r="Y185" s="44"/>
      <c r="Z185" s="47">
        <v>10000.0</v>
      </c>
      <c r="AA185" s="40">
        <v>6000.0</v>
      </c>
      <c r="AB185" s="40">
        <v>11.0</v>
      </c>
      <c r="AC185" s="40" t="s">
        <v>1393</v>
      </c>
      <c r="AD185" s="40">
        <v>15.8</v>
      </c>
      <c r="AE185" s="40">
        <v>158.0</v>
      </c>
      <c r="AF185" s="40">
        <v>12.0</v>
      </c>
      <c r="AG185" s="40" t="s">
        <v>868</v>
      </c>
      <c r="AH185" s="41">
        <v>43524.0</v>
      </c>
      <c r="AI185" s="40" t="s">
        <v>1394</v>
      </c>
      <c r="AJ185" s="40">
        <v>460.0</v>
      </c>
      <c r="AK185" s="40">
        <v>10.2</v>
      </c>
      <c r="AL185" s="40"/>
      <c r="AM185" s="40" t="s">
        <v>1346</v>
      </c>
      <c r="AN185" s="44"/>
      <c r="AO185" s="42" t="b">
        <f t="array" ref="AO185">SUMPRODUCT(--(K185=$AU$2:$AU$4))=0</f>
        <v>0</v>
      </c>
      <c r="AP185" s="42" t="b">
        <f t="array" ref="AP185">SUMPRODUCT(--(L185=$AU$2:$AU$4))=0</f>
        <v>0</v>
      </c>
    </row>
    <row r="186" ht="15.75" customHeight="1">
      <c r="A186" s="40" t="s">
        <v>1395</v>
      </c>
      <c r="B186" s="40">
        <v>3.0</v>
      </c>
      <c r="C186" s="40" t="s">
        <v>1301</v>
      </c>
      <c r="D186" s="40"/>
      <c r="E186" s="40" t="s">
        <v>14</v>
      </c>
      <c r="F186" s="40" t="s">
        <v>363</v>
      </c>
      <c r="G186" s="40" t="s">
        <v>363</v>
      </c>
      <c r="H186" s="40" t="s">
        <v>14</v>
      </c>
      <c r="I186" s="40" t="s">
        <v>363</v>
      </c>
      <c r="J186" s="40" t="s">
        <v>363</v>
      </c>
      <c r="K186" s="40" t="s">
        <v>14</v>
      </c>
      <c r="L186" s="40"/>
      <c r="M186" s="40" t="s">
        <v>363</v>
      </c>
      <c r="N186" s="40"/>
      <c r="O186" s="40" t="s">
        <v>14</v>
      </c>
      <c r="P186" s="40"/>
      <c r="Q186" s="40" t="s">
        <v>14</v>
      </c>
      <c r="R186" s="40" t="s">
        <v>1396</v>
      </c>
      <c r="S186" s="46" t="s">
        <v>1397</v>
      </c>
      <c r="T186" s="40" t="s">
        <v>1398</v>
      </c>
      <c r="U186" s="40" t="s">
        <v>466</v>
      </c>
      <c r="V186" s="41">
        <v>43522.0</v>
      </c>
      <c r="W186" s="40" t="s">
        <v>1399</v>
      </c>
      <c r="X186" s="40" t="s">
        <v>468</v>
      </c>
      <c r="Y186" s="44"/>
      <c r="Z186" s="47">
        <v>10000.0</v>
      </c>
      <c r="AA186" s="40">
        <v>6000.0</v>
      </c>
      <c r="AB186" s="40">
        <v>11.0</v>
      </c>
      <c r="AC186" s="40" t="s">
        <v>1400</v>
      </c>
      <c r="AD186" s="40">
        <v>9.11</v>
      </c>
      <c r="AE186" s="40">
        <v>91.1</v>
      </c>
      <c r="AF186" s="40">
        <v>13.0</v>
      </c>
      <c r="AG186" s="40" t="s">
        <v>878</v>
      </c>
      <c r="AH186" s="41">
        <v>43524.0</v>
      </c>
      <c r="AI186" s="40" t="s">
        <v>1401</v>
      </c>
      <c r="AJ186" s="40">
        <v>454.0</v>
      </c>
      <c r="AK186" s="40">
        <v>9.9</v>
      </c>
      <c r="AL186" s="40"/>
      <c r="AM186" s="40" t="s">
        <v>408</v>
      </c>
      <c r="AN186" s="40" t="s">
        <v>1354</v>
      </c>
      <c r="AO186" s="42" t="b">
        <f t="array" ref="AO186">SUMPRODUCT(--(K186=$AU$2:$AU$4))=0</f>
        <v>0</v>
      </c>
      <c r="AP186" s="42" t="b">
        <f t="array" ref="AP186">SUMPRODUCT(--(L186=$AU$2:$AU$4))=0</f>
        <v>0</v>
      </c>
    </row>
    <row r="187" ht="15.75" customHeight="1">
      <c r="A187" s="40" t="s">
        <v>1402</v>
      </c>
      <c r="B187" s="40">
        <v>4.0</v>
      </c>
      <c r="C187" s="40" t="s">
        <v>1301</v>
      </c>
      <c r="D187" s="40"/>
      <c r="E187" s="40" t="s">
        <v>1403</v>
      </c>
      <c r="F187" s="40" t="s">
        <v>1097</v>
      </c>
      <c r="G187" s="40"/>
      <c r="H187" s="40" t="s">
        <v>14</v>
      </c>
      <c r="I187" s="40" t="s">
        <v>363</v>
      </c>
      <c r="J187" s="40" t="s">
        <v>363</v>
      </c>
      <c r="K187" s="40" t="s">
        <v>14</v>
      </c>
      <c r="L187" s="40"/>
      <c r="M187" s="40" t="s">
        <v>363</v>
      </c>
      <c r="N187" s="40"/>
      <c r="O187" s="40" t="s">
        <v>14</v>
      </c>
      <c r="P187" s="40"/>
      <c r="Q187" s="40" t="s">
        <v>14</v>
      </c>
      <c r="R187" s="40" t="s">
        <v>845</v>
      </c>
      <c r="S187" s="46" t="s">
        <v>404</v>
      </c>
      <c r="T187" s="40" t="s">
        <v>1404</v>
      </c>
      <c r="U187" s="40" t="s">
        <v>466</v>
      </c>
      <c r="V187" s="41">
        <v>43522.0</v>
      </c>
      <c r="W187" s="40" t="s">
        <v>726</v>
      </c>
      <c r="X187" s="40" t="s">
        <v>468</v>
      </c>
      <c r="Y187" s="40" t="s">
        <v>1405</v>
      </c>
      <c r="Z187" s="47">
        <v>10000.0</v>
      </c>
      <c r="AA187" s="40">
        <v>6000.0</v>
      </c>
      <c r="AB187" s="40">
        <v>11.0</v>
      </c>
      <c r="AC187" s="40" t="s">
        <v>1406</v>
      </c>
      <c r="AD187" s="40">
        <v>19.8</v>
      </c>
      <c r="AE187" s="40">
        <v>198.0</v>
      </c>
      <c r="AF187" s="40">
        <v>12.0</v>
      </c>
      <c r="AG187" s="40" t="s">
        <v>1407</v>
      </c>
      <c r="AH187" s="41">
        <v>43524.0</v>
      </c>
      <c r="AI187" s="40" t="s">
        <v>1408</v>
      </c>
      <c r="AJ187" s="40">
        <v>456.0</v>
      </c>
      <c r="AK187" s="40">
        <v>14.8</v>
      </c>
      <c r="AL187" s="40"/>
      <c r="AM187" s="40" t="s">
        <v>408</v>
      </c>
      <c r="AN187" s="40" t="s">
        <v>1354</v>
      </c>
      <c r="AO187" s="42" t="b">
        <f t="array" ref="AO187">SUMPRODUCT(--(K187=$AU$2:$AU$4))=0</f>
        <v>0</v>
      </c>
      <c r="AP187" s="42" t="b">
        <f t="array" ref="AP187">SUMPRODUCT(--(L187=$AU$2:$AU$4))=0</f>
        <v>0</v>
      </c>
    </row>
    <row r="188" ht="15.75" customHeight="1">
      <c r="A188" s="40" t="s">
        <v>1409</v>
      </c>
      <c r="B188" s="40">
        <v>5.0</v>
      </c>
      <c r="C188" s="40" t="s">
        <v>1301</v>
      </c>
      <c r="D188" s="40"/>
      <c r="E188" s="40" t="s">
        <v>14</v>
      </c>
      <c r="F188" s="40" t="s">
        <v>363</v>
      </c>
      <c r="G188" s="40" t="s">
        <v>363</v>
      </c>
      <c r="H188" s="40" t="s">
        <v>1410</v>
      </c>
      <c r="I188" s="40" t="s">
        <v>1067</v>
      </c>
      <c r="J188" s="40" t="s">
        <v>1411</v>
      </c>
      <c r="K188" s="40" t="s">
        <v>14</v>
      </c>
      <c r="L188" s="40"/>
      <c r="M188" s="40" t="s">
        <v>363</v>
      </c>
      <c r="N188" s="40"/>
      <c r="O188" s="40" t="s">
        <v>14</v>
      </c>
      <c r="P188" s="40"/>
      <c r="Q188" s="40" t="s">
        <v>14</v>
      </c>
      <c r="R188" s="40" t="s">
        <v>1412</v>
      </c>
      <c r="S188" s="40" t="s">
        <v>1413</v>
      </c>
      <c r="T188" s="40" t="s">
        <v>1414</v>
      </c>
      <c r="U188" s="40" t="s">
        <v>789</v>
      </c>
      <c r="V188" s="41">
        <v>43522.0</v>
      </c>
      <c r="W188" s="40" t="s">
        <v>1415</v>
      </c>
      <c r="X188" s="40" t="s">
        <v>468</v>
      </c>
      <c r="Y188" s="40" t="s">
        <v>1416</v>
      </c>
      <c r="Z188" s="40" t="s">
        <v>1417</v>
      </c>
      <c r="AA188" s="40">
        <v>9000.0</v>
      </c>
      <c r="AB188" s="40">
        <v>11.0</v>
      </c>
      <c r="AC188" s="40" t="s">
        <v>1389</v>
      </c>
      <c r="AD188" s="40">
        <v>8.93</v>
      </c>
      <c r="AE188" s="40">
        <v>89.3</v>
      </c>
      <c r="AF188" s="40">
        <v>13.0</v>
      </c>
      <c r="AG188" s="40" t="s">
        <v>1418</v>
      </c>
      <c r="AH188" s="41">
        <v>43524.0</v>
      </c>
      <c r="AI188" s="40" t="s">
        <v>1419</v>
      </c>
      <c r="AJ188" s="40">
        <v>447.0</v>
      </c>
      <c r="AK188" s="40">
        <v>10.6</v>
      </c>
      <c r="AL188" s="40"/>
      <c r="AM188" s="40" t="s">
        <v>408</v>
      </c>
      <c r="AN188" s="40" t="s">
        <v>1420</v>
      </c>
      <c r="AO188" s="42" t="b">
        <f t="array" ref="AO188">SUMPRODUCT(--(K188=$AU$2:$AU$4))=0</f>
        <v>0</v>
      </c>
      <c r="AP188" s="42" t="b">
        <f t="array" ref="AP188">SUMPRODUCT(--(L188=$AU$2:$AU$4))=0</f>
        <v>0</v>
      </c>
    </row>
    <row r="189" ht="15.75" customHeight="1">
      <c r="A189" s="40" t="s">
        <v>1421</v>
      </c>
      <c r="B189" s="40">
        <v>6.0</v>
      </c>
      <c r="C189" s="40" t="s">
        <v>1301</v>
      </c>
      <c r="D189" s="40"/>
      <c r="E189" s="40" t="s">
        <v>14</v>
      </c>
      <c r="F189" s="40" t="s">
        <v>363</v>
      </c>
      <c r="G189" s="40" t="s">
        <v>363</v>
      </c>
      <c r="H189" s="40" t="s">
        <v>14</v>
      </c>
      <c r="I189" s="40" t="s">
        <v>363</v>
      </c>
      <c r="J189" s="40" t="s">
        <v>363</v>
      </c>
      <c r="K189" s="40" t="s">
        <v>14</v>
      </c>
      <c r="L189" s="40"/>
      <c r="M189" s="40" t="s">
        <v>363</v>
      </c>
      <c r="N189" s="40"/>
      <c r="O189" s="40" t="s">
        <v>14</v>
      </c>
      <c r="P189" s="40"/>
      <c r="Q189" s="40" t="s">
        <v>14</v>
      </c>
      <c r="R189" s="40" t="s">
        <v>998</v>
      </c>
      <c r="S189" s="46" t="s">
        <v>770</v>
      </c>
      <c r="T189" s="40" t="s">
        <v>1422</v>
      </c>
      <c r="U189" s="40" t="s">
        <v>466</v>
      </c>
      <c r="V189" s="41">
        <v>43523.0</v>
      </c>
      <c r="W189" s="40" t="s">
        <v>726</v>
      </c>
      <c r="X189" s="40" t="s">
        <v>719</v>
      </c>
      <c r="Y189" s="40" t="s">
        <v>1423</v>
      </c>
      <c r="Z189" s="47">
        <v>10000.0</v>
      </c>
      <c r="AA189" s="40">
        <v>6000.0</v>
      </c>
      <c r="AB189" s="40">
        <v>11.0</v>
      </c>
      <c r="AC189" s="40" t="s">
        <v>1424</v>
      </c>
      <c r="AD189" s="40">
        <v>8.31</v>
      </c>
      <c r="AE189" s="40">
        <v>83.1</v>
      </c>
      <c r="AF189" s="40">
        <v>13.0</v>
      </c>
      <c r="AG189" s="40" t="s">
        <v>903</v>
      </c>
      <c r="AH189" s="41">
        <v>43529.0</v>
      </c>
      <c r="AI189" s="40" t="s">
        <v>1425</v>
      </c>
      <c r="AJ189" s="40">
        <v>464.0</v>
      </c>
      <c r="AK189" s="40">
        <v>10.7</v>
      </c>
      <c r="AL189" s="40"/>
      <c r="AM189" s="40" t="s">
        <v>1346</v>
      </c>
      <c r="AN189" s="44"/>
      <c r="AO189" s="42" t="b">
        <f t="array" ref="AO189">SUMPRODUCT(--(K189=$AU$2:$AU$4))=0</f>
        <v>0</v>
      </c>
      <c r="AP189" s="42" t="b">
        <f t="array" ref="AP189">SUMPRODUCT(--(L189=$AU$2:$AU$4))=0</f>
        <v>0</v>
      </c>
    </row>
    <row r="190" ht="15.75" customHeight="1">
      <c r="A190" s="40" t="s">
        <v>1426</v>
      </c>
      <c r="B190" s="40">
        <v>7.0</v>
      </c>
      <c r="C190" s="40" t="s">
        <v>1301</v>
      </c>
      <c r="D190" s="40"/>
      <c r="E190" s="40" t="s">
        <v>14</v>
      </c>
      <c r="F190" s="40" t="s">
        <v>363</v>
      </c>
      <c r="G190" s="40" t="s">
        <v>363</v>
      </c>
      <c r="H190" s="40" t="s">
        <v>14</v>
      </c>
      <c r="I190" s="40" t="s">
        <v>363</v>
      </c>
      <c r="J190" s="40" t="s">
        <v>363</v>
      </c>
      <c r="K190" s="40" t="s">
        <v>14</v>
      </c>
      <c r="L190" s="40"/>
      <c r="M190" s="40" t="s">
        <v>363</v>
      </c>
      <c r="N190" s="40"/>
      <c r="O190" s="40" t="s">
        <v>14</v>
      </c>
      <c r="P190" s="40"/>
      <c r="Q190" s="40" t="s">
        <v>14</v>
      </c>
      <c r="R190" s="40" t="s">
        <v>998</v>
      </c>
      <c r="S190" s="46" t="s">
        <v>770</v>
      </c>
      <c r="T190" s="40" t="s">
        <v>1427</v>
      </c>
      <c r="U190" s="40" t="s">
        <v>466</v>
      </c>
      <c r="V190" s="41">
        <v>43523.0</v>
      </c>
      <c r="W190" s="40" t="s">
        <v>726</v>
      </c>
      <c r="X190" s="40" t="s">
        <v>719</v>
      </c>
      <c r="Y190" s="40" t="s">
        <v>1183</v>
      </c>
      <c r="Z190" s="47">
        <v>10000.0</v>
      </c>
      <c r="AA190" s="40">
        <v>6000.0</v>
      </c>
      <c r="AB190" s="40">
        <v>11.0</v>
      </c>
      <c r="AC190" s="40" t="s">
        <v>1428</v>
      </c>
      <c r="AD190" s="40">
        <v>9.18</v>
      </c>
      <c r="AE190" s="40">
        <v>91.8</v>
      </c>
      <c r="AF190" s="40">
        <v>13.0</v>
      </c>
      <c r="AG190" s="40" t="s">
        <v>1429</v>
      </c>
      <c r="AH190" s="41">
        <v>43529.0</v>
      </c>
      <c r="AI190" s="40" t="s">
        <v>1430</v>
      </c>
      <c r="AJ190" s="40">
        <v>490.0</v>
      </c>
      <c r="AK190" s="40">
        <v>9.3</v>
      </c>
      <c r="AL190" s="40"/>
      <c r="AM190" s="40" t="s">
        <v>1346</v>
      </c>
      <c r="AN190" s="44"/>
      <c r="AO190" s="42" t="b">
        <f t="array" ref="AO190">SUMPRODUCT(--(K190=$AU$2:$AU$4))=0</f>
        <v>0</v>
      </c>
      <c r="AP190" s="42" t="b">
        <f t="array" ref="AP190">SUMPRODUCT(--(L190=$AU$2:$AU$4))=0</f>
        <v>0</v>
      </c>
    </row>
    <row r="191" ht="15.75" customHeight="1">
      <c r="A191" s="40" t="s">
        <v>1431</v>
      </c>
      <c r="B191" s="40">
        <v>1.0</v>
      </c>
      <c r="C191" s="40" t="s">
        <v>432</v>
      </c>
      <c r="D191" s="40"/>
      <c r="E191" s="40" t="s">
        <v>14</v>
      </c>
      <c r="F191" s="40" t="s">
        <v>363</v>
      </c>
      <c r="G191" s="40" t="s">
        <v>363</v>
      </c>
      <c r="H191" s="40" t="s">
        <v>14</v>
      </c>
      <c r="I191" s="40" t="s">
        <v>363</v>
      </c>
      <c r="J191" s="40" t="s">
        <v>363</v>
      </c>
      <c r="K191" s="40" t="s">
        <v>14</v>
      </c>
      <c r="L191" s="40"/>
      <c r="M191" s="40" t="s">
        <v>363</v>
      </c>
      <c r="N191" s="40"/>
      <c r="O191" s="40" t="s">
        <v>14</v>
      </c>
      <c r="P191" s="40"/>
      <c r="Q191" s="40" t="s">
        <v>14</v>
      </c>
      <c r="R191" s="40" t="s">
        <v>838</v>
      </c>
      <c r="S191" s="46" t="s">
        <v>404</v>
      </c>
      <c r="T191" s="40" t="s">
        <v>1432</v>
      </c>
      <c r="U191" s="40" t="s">
        <v>789</v>
      </c>
      <c r="V191" s="41">
        <v>43524.0</v>
      </c>
      <c r="W191" s="40" t="s">
        <v>726</v>
      </c>
      <c r="X191" s="40" t="s">
        <v>468</v>
      </c>
      <c r="Y191" s="40" t="s">
        <v>1433</v>
      </c>
      <c r="Z191" s="40">
        <v>6600.0</v>
      </c>
      <c r="AA191" s="40">
        <v>3960.0</v>
      </c>
      <c r="AB191" s="40">
        <v>12.0</v>
      </c>
      <c r="AC191" s="40" t="s">
        <v>1434</v>
      </c>
      <c r="AD191" s="40">
        <v>3.74</v>
      </c>
      <c r="AE191" s="40">
        <v>127.16</v>
      </c>
      <c r="AF191" s="40">
        <v>13.0</v>
      </c>
      <c r="AG191" s="40" t="s">
        <v>885</v>
      </c>
      <c r="AH191" s="41">
        <v>43529.0</v>
      </c>
      <c r="AI191" s="40" t="s">
        <v>1435</v>
      </c>
      <c r="AJ191" s="40">
        <v>463.0</v>
      </c>
      <c r="AK191" s="40">
        <v>11.4</v>
      </c>
      <c r="AL191" s="40"/>
      <c r="AM191" s="40" t="s">
        <v>408</v>
      </c>
      <c r="AN191" s="40" t="s">
        <v>1420</v>
      </c>
      <c r="AO191" s="42" t="b">
        <f t="array" ref="AO191">SUMPRODUCT(--(K191=$AU$2:$AU$4))=0</f>
        <v>0</v>
      </c>
      <c r="AP191" s="42" t="b">
        <f t="array" ref="AP191">SUMPRODUCT(--(L191=$AU$2:$AU$4))=0</f>
        <v>0</v>
      </c>
    </row>
    <row r="192" ht="15.75" customHeight="1">
      <c r="A192" s="40" t="s">
        <v>1436</v>
      </c>
      <c r="B192" s="40">
        <v>2.0</v>
      </c>
      <c r="C192" s="40" t="s">
        <v>1301</v>
      </c>
      <c r="D192" s="40"/>
      <c r="E192" s="40" t="s">
        <v>14</v>
      </c>
      <c r="F192" s="40" t="s">
        <v>363</v>
      </c>
      <c r="G192" s="40" t="s">
        <v>363</v>
      </c>
      <c r="H192" s="40" t="s">
        <v>14</v>
      </c>
      <c r="I192" s="40" t="s">
        <v>363</v>
      </c>
      <c r="J192" s="40" t="s">
        <v>363</v>
      </c>
      <c r="K192" s="40" t="s">
        <v>14</v>
      </c>
      <c r="L192" s="40"/>
      <c r="M192" s="40" t="s">
        <v>363</v>
      </c>
      <c r="N192" s="40"/>
      <c r="O192" s="40" t="s">
        <v>14</v>
      </c>
      <c r="P192" s="40"/>
      <c r="Q192" s="40" t="s">
        <v>14</v>
      </c>
      <c r="R192" s="40" t="s">
        <v>998</v>
      </c>
      <c r="S192" s="46" t="s">
        <v>770</v>
      </c>
      <c r="T192" s="40" t="s">
        <v>1437</v>
      </c>
      <c r="U192" s="40" t="s">
        <v>466</v>
      </c>
      <c r="V192" s="41">
        <v>43524.0</v>
      </c>
      <c r="W192" s="40" t="s">
        <v>726</v>
      </c>
      <c r="X192" s="40" t="s">
        <v>719</v>
      </c>
      <c r="Y192" s="44"/>
      <c r="Z192" s="47">
        <v>10000.0</v>
      </c>
      <c r="AA192" s="40">
        <v>6000.0</v>
      </c>
      <c r="AB192" s="40">
        <v>11.0</v>
      </c>
      <c r="AC192" s="40" t="s">
        <v>1438</v>
      </c>
      <c r="AD192" s="40">
        <v>3.01</v>
      </c>
      <c r="AE192" s="40">
        <v>30.1</v>
      </c>
      <c r="AF192" s="40">
        <v>14.0</v>
      </c>
      <c r="AG192" s="40" t="s">
        <v>891</v>
      </c>
      <c r="AH192" s="41">
        <v>43529.0</v>
      </c>
      <c r="AI192" s="40" t="s">
        <v>1439</v>
      </c>
      <c r="AJ192" s="40">
        <v>468.0</v>
      </c>
      <c r="AK192" s="40">
        <v>2.7</v>
      </c>
      <c r="AL192" s="40"/>
      <c r="AM192" s="40" t="s">
        <v>1346</v>
      </c>
      <c r="AN192" s="44"/>
      <c r="AO192" s="42" t="b">
        <f t="array" ref="AO192">SUMPRODUCT(--(K192=$AU$2:$AU$4))=0</f>
        <v>0</v>
      </c>
      <c r="AP192" s="42" t="b">
        <f t="array" ref="AP192">SUMPRODUCT(--(L192=$AU$2:$AU$4))=0</f>
        <v>0</v>
      </c>
    </row>
    <row r="193" ht="15.75" customHeight="1">
      <c r="A193" s="40" t="s">
        <v>1440</v>
      </c>
      <c r="B193" s="44"/>
      <c r="C193" s="44"/>
      <c r="D193" s="44"/>
      <c r="E193" s="44"/>
      <c r="F193" s="40" t="s">
        <v>363</v>
      </c>
      <c r="G193" s="40" t="s">
        <v>363</v>
      </c>
      <c r="H193" s="44"/>
      <c r="I193" s="40" t="s">
        <v>363</v>
      </c>
      <c r="J193" s="40" t="s">
        <v>363</v>
      </c>
      <c r="K193" s="40" t="s">
        <v>14</v>
      </c>
      <c r="L193" s="40"/>
      <c r="M193" s="40" t="s">
        <v>363</v>
      </c>
      <c r="N193" s="40"/>
      <c r="O193" s="40" t="s">
        <v>14</v>
      </c>
      <c r="P193" s="40"/>
      <c r="Q193" s="40" t="s">
        <v>14</v>
      </c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0" t="s">
        <v>891</v>
      </c>
      <c r="AH193" s="41">
        <v>43532.0</v>
      </c>
      <c r="AI193" s="40" t="s">
        <v>1441</v>
      </c>
      <c r="AJ193" s="40">
        <v>469.0</v>
      </c>
      <c r="AK193" s="40">
        <v>9.6</v>
      </c>
      <c r="AL193" s="44"/>
      <c r="AM193" s="44"/>
      <c r="AN193" s="44"/>
      <c r="AO193" s="42" t="b">
        <f t="array" ref="AO193">SUMPRODUCT(--(K193=$AU$2:$AU$4))=0</f>
        <v>0</v>
      </c>
      <c r="AP193" s="42" t="b">
        <f t="array" ref="AP193">SUMPRODUCT(--(L193=$AU$2:$AU$4))=0</f>
        <v>0</v>
      </c>
    </row>
    <row r="194" ht="15.75" customHeight="1">
      <c r="A194" s="40" t="s">
        <v>1442</v>
      </c>
      <c r="B194" s="40">
        <v>3.0</v>
      </c>
      <c r="C194" s="40" t="s">
        <v>1301</v>
      </c>
      <c r="D194" s="40"/>
      <c r="E194" s="40" t="s">
        <v>14</v>
      </c>
      <c r="F194" s="40" t="s">
        <v>363</v>
      </c>
      <c r="G194" s="40" t="s">
        <v>363</v>
      </c>
      <c r="H194" s="40" t="s">
        <v>14</v>
      </c>
      <c r="I194" s="40" t="s">
        <v>363</v>
      </c>
      <c r="J194" s="40" t="s">
        <v>363</v>
      </c>
      <c r="K194" s="40" t="s">
        <v>14</v>
      </c>
      <c r="L194" s="40"/>
      <c r="M194" s="40" t="s">
        <v>363</v>
      </c>
      <c r="N194" s="40"/>
      <c r="O194" s="40" t="s">
        <v>14</v>
      </c>
      <c r="P194" s="40"/>
      <c r="Q194" s="40" t="s">
        <v>14</v>
      </c>
      <c r="R194" s="40" t="s">
        <v>998</v>
      </c>
      <c r="S194" s="46" t="s">
        <v>770</v>
      </c>
      <c r="T194" s="40" t="s">
        <v>1443</v>
      </c>
      <c r="U194" s="40" t="s">
        <v>466</v>
      </c>
      <c r="V194" s="41">
        <v>43524.0</v>
      </c>
      <c r="W194" s="40" t="s">
        <v>726</v>
      </c>
      <c r="X194" s="40" t="s">
        <v>719</v>
      </c>
      <c r="Y194" s="44"/>
      <c r="Z194" s="47">
        <v>10000.0</v>
      </c>
      <c r="AA194" s="40">
        <v>6000.0</v>
      </c>
      <c r="AB194" s="40">
        <v>11.0</v>
      </c>
      <c r="AC194" s="40" t="s">
        <v>1444</v>
      </c>
      <c r="AD194" s="40">
        <v>10.3</v>
      </c>
      <c r="AE194" s="40">
        <v>103.0</v>
      </c>
      <c r="AF194" s="40">
        <v>13.0</v>
      </c>
      <c r="AG194" s="40" t="s">
        <v>896</v>
      </c>
      <c r="AH194" s="41">
        <v>43529.0</v>
      </c>
      <c r="AI194" s="40" t="s">
        <v>1445</v>
      </c>
      <c r="AJ194" s="40">
        <v>459.0</v>
      </c>
      <c r="AK194" s="40">
        <v>10.1</v>
      </c>
      <c r="AL194" s="40"/>
      <c r="AM194" s="40" t="s">
        <v>1346</v>
      </c>
      <c r="AN194" s="44"/>
      <c r="AO194" s="42" t="b">
        <f t="array" ref="AO194">SUMPRODUCT(--(K194=$AU$2:$AU$4))=0</f>
        <v>0</v>
      </c>
      <c r="AP194" s="42" t="b">
        <f t="array" ref="AP194">SUMPRODUCT(--(L194=$AU$2:$AU$4))=0</f>
        <v>0</v>
      </c>
    </row>
    <row r="195" ht="15.75" customHeight="1">
      <c r="A195" s="40" t="s">
        <v>1446</v>
      </c>
      <c r="B195" s="40" t="s">
        <v>842</v>
      </c>
      <c r="C195" s="40" t="s">
        <v>1301</v>
      </c>
      <c r="D195" s="40"/>
      <c r="E195" s="40" t="s">
        <v>14</v>
      </c>
      <c r="F195" s="40" t="s">
        <v>363</v>
      </c>
      <c r="G195" s="40" t="s">
        <v>363</v>
      </c>
      <c r="H195" s="40" t="s">
        <v>14</v>
      </c>
      <c r="I195" s="40" t="s">
        <v>363</v>
      </c>
      <c r="J195" s="40" t="s">
        <v>363</v>
      </c>
      <c r="K195" s="40" t="s">
        <v>14</v>
      </c>
      <c r="L195" s="40"/>
      <c r="M195" s="40" t="s">
        <v>363</v>
      </c>
      <c r="N195" s="40"/>
      <c r="O195" s="40" t="s">
        <v>14</v>
      </c>
      <c r="P195" s="40"/>
      <c r="Q195" s="40" t="s">
        <v>14</v>
      </c>
      <c r="R195" s="40" t="s">
        <v>871</v>
      </c>
      <c r="S195" s="40" t="s">
        <v>872</v>
      </c>
      <c r="T195" s="40" t="s">
        <v>1447</v>
      </c>
      <c r="U195" s="40" t="s">
        <v>789</v>
      </c>
      <c r="V195" s="41">
        <v>43528.0</v>
      </c>
      <c r="W195" s="40" t="s">
        <v>726</v>
      </c>
      <c r="X195" s="44"/>
      <c r="Y195" s="44"/>
      <c r="Z195" s="47">
        <v>10000.0</v>
      </c>
      <c r="AA195" s="40">
        <v>6000.0</v>
      </c>
      <c r="AB195" s="40">
        <v>11.0</v>
      </c>
      <c r="AC195" s="40" t="s">
        <v>1425</v>
      </c>
      <c r="AD195" s="40">
        <v>23.8</v>
      </c>
      <c r="AE195" s="40">
        <v>238.0</v>
      </c>
      <c r="AF195" s="40">
        <v>12.0</v>
      </c>
      <c r="AG195" s="40" t="s">
        <v>908</v>
      </c>
      <c r="AH195" s="41">
        <v>43529.0</v>
      </c>
      <c r="AI195" s="40" t="s">
        <v>1448</v>
      </c>
      <c r="AJ195" s="40">
        <v>480.0</v>
      </c>
      <c r="AK195" s="40">
        <v>7.8</v>
      </c>
      <c r="AL195" s="40"/>
      <c r="AM195" s="40" t="s">
        <v>408</v>
      </c>
      <c r="AN195" s="40" t="s">
        <v>1420</v>
      </c>
      <c r="AO195" s="42" t="b">
        <f t="array" ref="AO195">SUMPRODUCT(--(K195=$AU$2:$AU$4))=0</f>
        <v>0</v>
      </c>
      <c r="AP195" s="42" t="b">
        <f t="array" ref="AP195">SUMPRODUCT(--(L195=$AU$2:$AU$4))=0</f>
        <v>0</v>
      </c>
    </row>
    <row r="196" ht="15.75" customHeight="1">
      <c r="A196" s="40" t="s">
        <v>1449</v>
      </c>
      <c r="B196" s="40" t="s">
        <v>678</v>
      </c>
      <c r="C196" s="40" t="s">
        <v>1301</v>
      </c>
      <c r="D196" s="40"/>
      <c r="E196" s="40" t="s">
        <v>14</v>
      </c>
      <c r="F196" s="40" t="s">
        <v>363</v>
      </c>
      <c r="G196" s="40" t="s">
        <v>363</v>
      </c>
      <c r="H196" s="40" t="s">
        <v>14</v>
      </c>
      <c r="I196" s="40" t="s">
        <v>363</v>
      </c>
      <c r="J196" s="40" t="s">
        <v>363</v>
      </c>
      <c r="K196" s="40" t="s">
        <v>14</v>
      </c>
      <c r="L196" s="40"/>
      <c r="M196" s="40" t="s">
        <v>363</v>
      </c>
      <c r="N196" s="40"/>
      <c r="O196" s="40" t="s">
        <v>14</v>
      </c>
      <c r="P196" s="40"/>
      <c r="Q196" s="40" t="s">
        <v>14</v>
      </c>
      <c r="R196" s="40" t="s">
        <v>998</v>
      </c>
      <c r="S196" s="46" t="s">
        <v>770</v>
      </c>
      <c r="T196" s="40" t="s">
        <v>1450</v>
      </c>
      <c r="U196" s="40" t="s">
        <v>466</v>
      </c>
      <c r="V196" s="41">
        <v>43528.0</v>
      </c>
      <c r="W196" s="40" t="s">
        <v>726</v>
      </c>
      <c r="X196" s="40" t="s">
        <v>719</v>
      </c>
      <c r="Y196" s="44"/>
      <c r="Z196" s="47">
        <v>10000.0</v>
      </c>
      <c r="AA196" s="40">
        <v>6000.0</v>
      </c>
      <c r="AB196" s="40">
        <v>11.0</v>
      </c>
      <c r="AC196" s="40" t="s">
        <v>1430</v>
      </c>
      <c r="AD196" s="40">
        <v>13.8</v>
      </c>
      <c r="AE196" s="40">
        <v>138.0</v>
      </c>
      <c r="AF196" s="40">
        <v>12.0</v>
      </c>
      <c r="AG196" s="40" t="s">
        <v>914</v>
      </c>
      <c r="AH196" s="41">
        <v>43529.0</v>
      </c>
      <c r="AI196" s="40" t="s">
        <v>1451</v>
      </c>
      <c r="AJ196" s="40">
        <v>472.0</v>
      </c>
      <c r="AK196" s="40">
        <v>6.2</v>
      </c>
      <c r="AL196" s="40"/>
      <c r="AM196" s="40" t="s">
        <v>1346</v>
      </c>
      <c r="AN196" s="44"/>
      <c r="AO196" s="42" t="b">
        <f t="array" ref="AO196">SUMPRODUCT(--(K196=$AU$2:$AU$4))=0</f>
        <v>0</v>
      </c>
      <c r="AP196" s="42" t="b">
        <f t="array" ref="AP196">SUMPRODUCT(--(L196=$AU$2:$AU$4))=0</f>
        <v>0</v>
      </c>
    </row>
    <row r="197" ht="15.75" customHeight="1">
      <c r="A197" s="40" t="s">
        <v>1452</v>
      </c>
      <c r="B197" s="40" t="s">
        <v>684</v>
      </c>
      <c r="C197" s="40" t="s">
        <v>1301</v>
      </c>
      <c r="D197" s="40"/>
      <c r="E197" s="40" t="s">
        <v>14</v>
      </c>
      <c r="F197" s="40" t="s">
        <v>363</v>
      </c>
      <c r="G197" s="40" t="s">
        <v>363</v>
      </c>
      <c r="H197" s="40" t="s">
        <v>14</v>
      </c>
      <c r="I197" s="40" t="s">
        <v>363</v>
      </c>
      <c r="J197" s="40" t="s">
        <v>363</v>
      </c>
      <c r="K197" s="40" t="s">
        <v>14</v>
      </c>
      <c r="L197" s="40"/>
      <c r="M197" s="40" t="s">
        <v>363</v>
      </c>
      <c r="N197" s="40"/>
      <c r="O197" s="40" t="s">
        <v>14</v>
      </c>
      <c r="P197" s="40"/>
      <c r="Q197" s="40" t="s">
        <v>14</v>
      </c>
      <c r="R197" s="40" t="s">
        <v>998</v>
      </c>
      <c r="S197" s="46" t="s">
        <v>770</v>
      </c>
      <c r="T197" s="40" t="s">
        <v>1453</v>
      </c>
      <c r="U197" s="40" t="s">
        <v>466</v>
      </c>
      <c r="V197" s="41">
        <v>43528.0</v>
      </c>
      <c r="W197" s="40" t="s">
        <v>726</v>
      </c>
      <c r="X197" s="40" t="s">
        <v>719</v>
      </c>
      <c r="Y197" s="44"/>
      <c r="Z197" s="47">
        <v>10000.0</v>
      </c>
      <c r="AA197" s="40">
        <v>6000.0</v>
      </c>
      <c r="AB197" s="40">
        <v>11.0</v>
      </c>
      <c r="AC197" s="40" t="s">
        <v>1435</v>
      </c>
      <c r="AD197" s="40">
        <v>15.2</v>
      </c>
      <c r="AE197" s="40">
        <v>152.0</v>
      </c>
      <c r="AF197" s="40">
        <v>12.0</v>
      </c>
      <c r="AG197" s="40" t="s">
        <v>920</v>
      </c>
      <c r="AH197" s="41">
        <v>43529.0</v>
      </c>
      <c r="AI197" s="40" t="s">
        <v>1454</v>
      </c>
      <c r="AJ197" s="40">
        <v>474.0</v>
      </c>
      <c r="AK197" s="40">
        <v>7.5</v>
      </c>
      <c r="AL197" s="40"/>
      <c r="AM197" s="40" t="s">
        <v>1346</v>
      </c>
      <c r="AN197" s="44"/>
      <c r="AO197" s="42" t="b">
        <f t="array" ref="AO197">SUMPRODUCT(--(K197=$AU$2:$AU$4))=0</f>
        <v>0</v>
      </c>
      <c r="AP197" s="42" t="b">
        <f t="array" ref="AP197">SUMPRODUCT(--(L197=$AU$2:$AU$4))=0</f>
        <v>0</v>
      </c>
    </row>
    <row r="198" ht="15.75" customHeight="1">
      <c r="A198" s="40" t="s">
        <v>1455</v>
      </c>
      <c r="B198" s="40">
        <v>1.0</v>
      </c>
      <c r="C198" s="40" t="s">
        <v>1301</v>
      </c>
      <c r="D198" s="40"/>
      <c r="E198" s="40" t="s">
        <v>14</v>
      </c>
      <c r="F198" s="40" t="s">
        <v>363</v>
      </c>
      <c r="G198" s="40" t="s">
        <v>363</v>
      </c>
      <c r="H198" s="40" t="s">
        <v>14</v>
      </c>
      <c r="I198" s="40" t="s">
        <v>363</v>
      </c>
      <c r="J198" s="40" t="s">
        <v>363</v>
      </c>
      <c r="K198" s="40" t="s">
        <v>14</v>
      </c>
      <c r="L198" s="40"/>
      <c r="M198" s="40" t="s">
        <v>363</v>
      </c>
      <c r="N198" s="40"/>
      <c r="O198" s="40" t="s">
        <v>14</v>
      </c>
      <c r="P198" s="40"/>
      <c r="Q198" s="40" t="s">
        <v>14</v>
      </c>
      <c r="R198" s="40" t="s">
        <v>998</v>
      </c>
      <c r="S198" s="46" t="s">
        <v>770</v>
      </c>
      <c r="T198" s="40" t="s">
        <v>1456</v>
      </c>
      <c r="U198" s="40" t="s">
        <v>466</v>
      </c>
      <c r="V198" s="41">
        <v>43529.0</v>
      </c>
      <c r="W198" s="40" t="s">
        <v>726</v>
      </c>
      <c r="X198" s="40" t="s">
        <v>719</v>
      </c>
      <c r="Y198" s="40" t="s">
        <v>1457</v>
      </c>
      <c r="Z198" s="47">
        <v>10000.0</v>
      </c>
      <c r="AA198" s="40">
        <v>6000.0</v>
      </c>
      <c r="AB198" s="40">
        <v>11.0</v>
      </c>
      <c r="AC198" s="40" t="s">
        <v>1441</v>
      </c>
      <c r="AD198" s="40">
        <v>12.8</v>
      </c>
      <c r="AE198" s="40">
        <v>128.0</v>
      </c>
      <c r="AF198" s="40">
        <v>12.0</v>
      </c>
      <c r="AG198" s="40" t="s">
        <v>951</v>
      </c>
      <c r="AH198" s="41">
        <v>43532.0</v>
      </c>
      <c r="AI198" s="40" t="s">
        <v>1458</v>
      </c>
      <c r="AJ198" s="40">
        <v>464.0</v>
      </c>
      <c r="AK198" s="40">
        <v>16.2</v>
      </c>
      <c r="AL198" s="40"/>
      <c r="AM198" s="40" t="s">
        <v>1346</v>
      </c>
      <c r="AN198" s="44"/>
      <c r="AO198" s="42" t="b">
        <f t="array" ref="AO198">SUMPRODUCT(--(K198=$AU$2:$AU$4))=0</f>
        <v>0</v>
      </c>
      <c r="AP198" s="42" t="b">
        <f t="array" ref="AP198">SUMPRODUCT(--(L198=$AU$2:$AU$4))=0</f>
        <v>0</v>
      </c>
    </row>
    <row r="199" ht="15.75" customHeight="1">
      <c r="A199" s="40" t="s">
        <v>1459</v>
      </c>
      <c r="B199" s="40">
        <v>2.0</v>
      </c>
      <c r="C199" s="40" t="s">
        <v>1301</v>
      </c>
      <c r="D199" s="40"/>
      <c r="E199" s="40" t="s">
        <v>14</v>
      </c>
      <c r="F199" s="40" t="s">
        <v>363</v>
      </c>
      <c r="G199" s="40" t="s">
        <v>363</v>
      </c>
      <c r="H199" s="40" t="s">
        <v>14</v>
      </c>
      <c r="I199" s="40" t="s">
        <v>363</v>
      </c>
      <c r="J199" s="40" t="s">
        <v>363</v>
      </c>
      <c r="K199" s="40" t="s">
        <v>14</v>
      </c>
      <c r="L199" s="40"/>
      <c r="M199" s="40" t="s">
        <v>363</v>
      </c>
      <c r="N199" s="40"/>
      <c r="O199" s="40" t="s">
        <v>14</v>
      </c>
      <c r="P199" s="40"/>
      <c r="Q199" s="40" t="s">
        <v>14</v>
      </c>
      <c r="R199" s="40" t="s">
        <v>998</v>
      </c>
      <c r="S199" s="46" t="s">
        <v>770</v>
      </c>
      <c r="T199" s="40" t="s">
        <v>1460</v>
      </c>
      <c r="U199" s="40" t="s">
        <v>466</v>
      </c>
      <c r="V199" s="41">
        <v>43529.0</v>
      </c>
      <c r="W199" s="40" t="s">
        <v>726</v>
      </c>
      <c r="X199" s="40" t="s">
        <v>719</v>
      </c>
      <c r="Y199" s="40" t="s">
        <v>1461</v>
      </c>
      <c r="Z199" s="47">
        <v>10000.0</v>
      </c>
      <c r="AA199" s="40">
        <v>6000.0</v>
      </c>
      <c r="AB199" s="40">
        <v>11.0</v>
      </c>
      <c r="AC199" s="40" t="s">
        <v>1458</v>
      </c>
      <c r="AD199" s="40">
        <v>13.7</v>
      </c>
      <c r="AE199" s="40">
        <v>137.0</v>
      </c>
      <c r="AF199" s="40">
        <v>12.0</v>
      </c>
      <c r="AG199" s="40" t="s">
        <v>956</v>
      </c>
      <c r="AH199" s="41">
        <v>43532.0</v>
      </c>
      <c r="AI199" s="40" t="s">
        <v>1462</v>
      </c>
      <c r="AJ199" s="40">
        <v>463.0</v>
      </c>
      <c r="AK199" s="40">
        <v>16.5</v>
      </c>
      <c r="AL199" s="40"/>
      <c r="AM199" s="40" t="s">
        <v>1346</v>
      </c>
      <c r="AN199" s="44"/>
      <c r="AO199" s="42" t="b">
        <f t="array" ref="AO199">SUMPRODUCT(--(K199=$AU$2:$AU$4))=0</f>
        <v>0</v>
      </c>
      <c r="AP199" s="42" t="b">
        <f t="array" ref="AP199">SUMPRODUCT(--(L199=$AU$2:$AU$4))=0</f>
        <v>0</v>
      </c>
    </row>
    <row r="200" ht="15.75" customHeight="1">
      <c r="A200" s="40" t="s">
        <v>1463</v>
      </c>
      <c r="B200" s="40">
        <v>3.0</v>
      </c>
      <c r="C200" s="40" t="s">
        <v>1301</v>
      </c>
      <c r="D200" s="40"/>
      <c r="E200" s="40" t="s">
        <v>14</v>
      </c>
      <c r="F200" s="40" t="s">
        <v>363</v>
      </c>
      <c r="G200" s="40" t="s">
        <v>363</v>
      </c>
      <c r="H200" s="40" t="s">
        <v>14</v>
      </c>
      <c r="I200" s="40" t="s">
        <v>363</v>
      </c>
      <c r="J200" s="40" t="s">
        <v>363</v>
      </c>
      <c r="K200" s="40" t="s">
        <v>14</v>
      </c>
      <c r="L200" s="40"/>
      <c r="M200" s="40" t="s">
        <v>363</v>
      </c>
      <c r="N200" s="40"/>
      <c r="O200" s="40" t="s">
        <v>14</v>
      </c>
      <c r="P200" s="40"/>
      <c r="Q200" s="40" t="s">
        <v>14</v>
      </c>
      <c r="R200" s="40" t="s">
        <v>1464</v>
      </c>
      <c r="S200" s="44"/>
      <c r="T200" s="40" t="s">
        <v>1465</v>
      </c>
      <c r="U200" s="40" t="s">
        <v>789</v>
      </c>
      <c r="V200" s="41">
        <v>43529.0</v>
      </c>
      <c r="W200" s="44"/>
      <c r="X200" s="40" t="s">
        <v>468</v>
      </c>
      <c r="Y200" s="40" t="s">
        <v>1466</v>
      </c>
      <c r="Z200" s="47">
        <v>5900.0</v>
      </c>
      <c r="AA200" s="40">
        <v>3540.0</v>
      </c>
      <c r="AB200" s="40">
        <v>12.0</v>
      </c>
      <c r="AC200" s="40" t="s">
        <v>1467</v>
      </c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2" t="b">
        <f t="array" ref="AO200">SUMPRODUCT(--(K200=$AU$2:$AU$4))=0</f>
        <v>0</v>
      </c>
      <c r="AP200" s="42" t="b">
        <f t="array" ref="AP200">SUMPRODUCT(--(L200=$AU$2:$AU$4))=0</f>
        <v>0</v>
      </c>
    </row>
    <row r="201" ht="15.75" customHeight="1">
      <c r="A201" s="40" t="s">
        <v>1468</v>
      </c>
      <c r="B201" s="40">
        <v>4.0</v>
      </c>
      <c r="C201" s="40" t="s">
        <v>1301</v>
      </c>
      <c r="D201" s="40"/>
      <c r="E201" s="40" t="s">
        <v>14</v>
      </c>
      <c r="F201" s="40" t="s">
        <v>363</v>
      </c>
      <c r="G201" s="40" t="s">
        <v>363</v>
      </c>
      <c r="H201" s="40" t="s">
        <v>14</v>
      </c>
      <c r="I201" s="40" t="s">
        <v>363</v>
      </c>
      <c r="J201" s="40" t="s">
        <v>363</v>
      </c>
      <c r="K201" s="40" t="s">
        <v>14</v>
      </c>
      <c r="L201" s="40"/>
      <c r="M201" s="40" t="s">
        <v>363</v>
      </c>
      <c r="N201" s="40"/>
      <c r="O201" s="40" t="s">
        <v>14</v>
      </c>
      <c r="P201" s="40"/>
      <c r="Q201" s="40" t="s">
        <v>14</v>
      </c>
      <c r="R201" s="40" t="s">
        <v>1464</v>
      </c>
      <c r="S201" s="44"/>
      <c r="T201" s="40" t="s">
        <v>1469</v>
      </c>
      <c r="U201" s="40" t="s">
        <v>789</v>
      </c>
      <c r="V201" s="41">
        <v>43529.0</v>
      </c>
      <c r="W201" s="44"/>
      <c r="X201" s="40" t="s">
        <v>468</v>
      </c>
      <c r="Y201" s="40" t="s">
        <v>803</v>
      </c>
      <c r="Z201" s="47">
        <v>6200.0</v>
      </c>
      <c r="AA201" s="40">
        <v>3720.0</v>
      </c>
      <c r="AB201" s="40">
        <v>12.0</v>
      </c>
      <c r="AC201" s="40" t="s">
        <v>1470</v>
      </c>
      <c r="AD201" s="40">
        <v>4.9</v>
      </c>
      <c r="AE201" s="40">
        <v>49.0</v>
      </c>
      <c r="AF201" s="40">
        <v>14.0</v>
      </c>
      <c r="AG201" s="40" t="s">
        <v>934</v>
      </c>
      <c r="AH201" s="41">
        <v>43532.0</v>
      </c>
      <c r="AI201" s="40" t="s">
        <v>1471</v>
      </c>
      <c r="AJ201" s="40">
        <v>456.0</v>
      </c>
      <c r="AK201" s="40">
        <v>13.5</v>
      </c>
      <c r="AL201" s="44"/>
      <c r="AM201" s="44"/>
      <c r="AN201" s="44"/>
      <c r="AO201" s="42" t="b">
        <f t="array" ref="AO201">SUMPRODUCT(--(K201=$AU$2:$AU$4))=0</f>
        <v>0</v>
      </c>
      <c r="AP201" s="42" t="b">
        <f t="array" ref="AP201">SUMPRODUCT(--(L201=$AU$2:$AU$4))=0</f>
        <v>0</v>
      </c>
    </row>
    <row r="202" ht="15.75" customHeight="1">
      <c r="A202" s="40" t="s">
        <v>1472</v>
      </c>
      <c r="B202" s="40">
        <v>5.0</v>
      </c>
      <c r="C202" s="40" t="s">
        <v>1301</v>
      </c>
      <c r="D202" s="40"/>
      <c r="E202" s="40" t="s">
        <v>14</v>
      </c>
      <c r="F202" s="40" t="s">
        <v>363</v>
      </c>
      <c r="G202" s="40" t="s">
        <v>363</v>
      </c>
      <c r="H202" s="40" t="s">
        <v>14</v>
      </c>
      <c r="I202" s="40" t="s">
        <v>363</v>
      </c>
      <c r="J202" s="40" t="s">
        <v>363</v>
      </c>
      <c r="K202" s="40" t="s">
        <v>14</v>
      </c>
      <c r="L202" s="40"/>
      <c r="M202" s="40" t="s">
        <v>363</v>
      </c>
      <c r="N202" s="40"/>
      <c r="O202" s="40" t="s">
        <v>14</v>
      </c>
      <c r="P202" s="40"/>
      <c r="Q202" s="40" t="s">
        <v>14</v>
      </c>
      <c r="R202" s="40" t="s">
        <v>998</v>
      </c>
      <c r="S202" s="46" t="s">
        <v>770</v>
      </c>
      <c r="T202" s="40" t="s">
        <v>1473</v>
      </c>
      <c r="U202" s="40" t="s">
        <v>466</v>
      </c>
      <c r="V202" s="41">
        <v>43530.0</v>
      </c>
      <c r="W202" s="40" t="s">
        <v>726</v>
      </c>
      <c r="X202" s="40" t="s">
        <v>719</v>
      </c>
      <c r="Y202" s="40" t="s">
        <v>1474</v>
      </c>
      <c r="Z202" s="47">
        <v>10000.0</v>
      </c>
      <c r="AA202" s="40">
        <v>6000.0</v>
      </c>
      <c r="AB202" s="40">
        <v>11.0</v>
      </c>
      <c r="AC202" s="40" t="s">
        <v>1462</v>
      </c>
      <c r="AD202" s="40">
        <v>11.9</v>
      </c>
      <c r="AE202" s="40">
        <v>119.0</v>
      </c>
      <c r="AF202" s="40">
        <v>12.0</v>
      </c>
      <c r="AG202" s="40" t="s">
        <v>962</v>
      </c>
      <c r="AH202" s="41">
        <v>43532.0</v>
      </c>
      <c r="AI202" s="40" t="s">
        <v>1475</v>
      </c>
      <c r="AJ202" s="40">
        <v>462.0</v>
      </c>
      <c r="AK202" s="40">
        <v>16.8</v>
      </c>
      <c r="AL202" s="40"/>
      <c r="AM202" s="40" t="s">
        <v>1346</v>
      </c>
      <c r="AN202" s="44"/>
      <c r="AO202" s="42" t="b">
        <f t="array" ref="AO202">SUMPRODUCT(--(K202=$AU$2:$AU$4))=0</f>
        <v>0</v>
      </c>
      <c r="AP202" s="42" t="b">
        <f t="array" ref="AP202">SUMPRODUCT(--(L202=$AU$2:$AU$4))=0</f>
        <v>0</v>
      </c>
    </row>
    <row r="203" ht="15.75" customHeight="1">
      <c r="A203" s="40" t="s">
        <v>1476</v>
      </c>
      <c r="B203" s="40">
        <v>6.0</v>
      </c>
      <c r="C203" s="40" t="s">
        <v>1301</v>
      </c>
      <c r="D203" s="40"/>
      <c r="E203" s="40" t="s">
        <v>14</v>
      </c>
      <c r="F203" s="40" t="s">
        <v>363</v>
      </c>
      <c r="G203" s="40" t="s">
        <v>363</v>
      </c>
      <c r="H203" s="40" t="s">
        <v>14</v>
      </c>
      <c r="I203" s="40" t="s">
        <v>363</v>
      </c>
      <c r="J203" s="40" t="s">
        <v>363</v>
      </c>
      <c r="K203" s="40" t="s">
        <v>14</v>
      </c>
      <c r="L203" s="40"/>
      <c r="M203" s="40" t="s">
        <v>363</v>
      </c>
      <c r="N203" s="40"/>
      <c r="O203" s="40" t="s">
        <v>14</v>
      </c>
      <c r="P203" s="40"/>
      <c r="Q203" s="40" t="s">
        <v>14</v>
      </c>
      <c r="R203" s="40" t="s">
        <v>998</v>
      </c>
      <c r="S203" s="46" t="s">
        <v>770</v>
      </c>
      <c r="T203" s="40" t="s">
        <v>1477</v>
      </c>
      <c r="U203" s="40" t="s">
        <v>466</v>
      </c>
      <c r="V203" s="41">
        <v>43530.0</v>
      </c>
      <c r="W203" s="40" t="s">
        <v>726</v>
      </c>
      <c r="X203" s="40" t="s">
        <v>719</v>
      </c>
      <c r="Y203" s="40" t="s">
        <v>1478</v>
      </c>
      <c r="Z203" s="47">
        <v>10000.0</v>
      </c>
      <c r="AA203" s="40">
        <v>6000.0</v>
      </c>
      <c r="AB203" s="40">
        <v>11.0</v>
      </c>
      <c r="AC203" s="40" t="s">
        <v>1471</v>
      </c>
      <c r="AD203" s="40">
        <v>6.36</v>
      </c>
      <c r="AE203" s="40">
        <v>63.6</v>
      </c>
      <c r="AF203" s="40">
        <v>14.0</v>
      </c>
      <c r="AG203" s="40" t="s">
        <v>944</v>
      </c>
      <c r="AH203" s="41">
        <v>43532.0</v>
      </c>
      <c r="AI203" s="40" t="s">
        <v>1479</v>
      </c>
      <c r="AJ203" s="40">
        <v>446.0</v>
      </c>
      <c r="AK203" s="40">
        <v>13.5</v>
      </c>
      <c r="AL203" s="40"/>
      <c r="AM203" s="40" t="s">
        <v>1346</v>
      </c>
      <c r="AN203" s="44"/>
      <c r="AO203" s="42" t="b">
        <f t="array" ref="AO203">SUMPRODUCT(--(K203=$AU$2:$AU$4))=0</f>
        <v>0</v>
      </c>
      <c r="AP203" s="42" t="b">
        <f t="array" ref="AP203">SUMPRODUCT(--(L203=$AU$2:$AU$4))=0</f>
        <v>0</v>
      </c>
    </row>
    <row r="204" ht="15.75" customHeight="1">
      <c r="A204" s="40" t="s">
        <v>1480</v>
      </c>
      <c r="B204" s="40">
        <v>7.0</v>
      </c>
      <c r="C204" s="40" t="s">
        <v>1301</v>
      </c>
      <c r="D204" s="40"/>
      <c r="E204" s="40" t="s">
        <v>14</v>
      </c>
      <c r="F204" s="40" t="s">
        <v>363</v>
      </c>
      <c r="G204" s="40" t="s">
        <v>363</v>
      </c>
      <c r="H204" s="40" t="s">
        <v>14</v>
      </c>
      <c r="I204" s="40" t="s">
        <v>363</v>
      </c>
      <c r="J204" s="40" t="s">
        <v>363</v>
      </c>
      <c r="K204" s="40" t="s">
        <v>14</v>
      </c>
      <c r="L204" s="40"/>
      <c r="M204" s="40" t="s">
        <v>363</v>
      </c>
      <c r="N204" s="40"/>
      <c r="O204" s="40" t="s">
        <v>14</v>
      </c>
      <c r="P204" s="40"/>
      <c r="Q204" s="40" t="s">
        <v>14</v>
      </c>
      <c r="R204" s="40" t="s">
        <v>998</v>
      </c>
      <c r="S204" s="46" t="s">
        <v>770</v>
      </c>
      <c r="T204" s="40" t="s">
        <v>1481</v>
      </c>
      <c r="U204" s="40" t="s">
        <v>466</v>
      </c>
      <c r="V204" s="41">
        <v>43531.0</v>
      </c>
      <c r="W204" s="40" t="s">
        <v>726</v>
      </c>
      <c r="X204" s="40" t="s">
        <v>719</v>
      </c>
      <c r="Y204" s="40" t="s">
        <v>1482</v>
      </c>
      <c r="Z204" s="47">
        <v>10000.0</v>
      </c>
      <c r="AA204" s="40">
        <v>6000.0</v>
      </c>
      <c r="AB204" s="40">
        <v>11.0</v>
      </c>
      <c r="AC204" s="40" t="s">
        <v>1475</v>
      </c>
      <c r="AD204" s="40">
        <v>13.9</v>
      </c>
      <c r="AE204" s="40">
        <v>139.0</v>
      </c>
      <c r="AF204" s="40">
        <v>12.0</v>
      </c>
      <c r="AG204" s="40" t="s">
        <v>969</v>
      </c>
      <c r="AH204" s="41">
        <v>43532.0</v>
      </c>
      <c r="AI204" s="40" t="s">
        <v>1483</v>
      </c>
      <c r="AJ204" s="40">
        <v>458.0</v>
      </c>
      <c r="AK204" s="40">
        <v>18.4</v>
      </c>
      <c r="AL204" s="40"/>
      <c r="AM204" s="40" t="s">
        <v>1346</v>
      </c>
      <c r="AN204" s="44"/>
      <c r="AO204" s="42" t="b">
        <f t="array" ref="AO204">SUMPRODUCT(--(K204=$AU$2:$AU$4))=0</f>
        <v>0</v>
      </c>
      <c r="AP204" s="42" t="b">
        <f t="array" ref="AP204">SUMPRODUCT(--(L204=$AU$2:$AU$4))=0</f>
        <v>0</v>
      </c>
    </row>
    <row r="205" ht="15.75" customHeight="1">
      <c r="A205" s="40" t="s">
        <v>1484</v>
      </c>
      <c r="B205" s="40">
        <v>8.0</v>
      </c>
      <c r="C205" s="40" t="s">
        <v>1301</v>
      </c>
      <c r="D205" s="40"/>
      <c r="E205" s="40" t="s">
        <v>14</v>
      </c>
      <c r="F205" s="40" t="s">
        <v>363</v>
      </c>
      <c r="G205" s="40" t="s">
        <v>363</v>
      </c>
      <c r="H205" s="40" t="s">
        <v>14</v>
      </c>
      <c r="I205" s="40" t="s">
        <v>363</v>
      </c>
      <c r="J205" s="40" t="s">
        <v>363</v>
      </c>
      <c r="K205" s="40" t="s">
        <v>14</v>
      </c>
      <c r="L205" s="40"/>
      <c r="M205" s="40" t="s">
        <v>363</v>
      </c>
      <c r="N205" s="40"/>
      <c r="O205" s="40" t="s">
        <v>14</v>
      </c>
      <c r="P205" s="40"/>
      <c r="Q205" s="40" t="s">
        <v>14</v>
      </c>
      <c r="R205" s="40" t="s">
        <v>998</v>
      </c>
      <c r="S205" s="46" t="s">
        <v>770</v>
      </c>
      <c r="T205" s="40" t="s">
        <v>1485</v>
      </c>
      <c r="U205" s="40" t="s">
        <v>466</v>
      </c>
      <c r="V205" s="41">
        <v>43531.0</v>
      </c>
      <c r="W205" s="40" t="s">
        <v>726</v>
      </c>
      <c r="X205" s="40" t="s">
        <v>719</v>
      </c>
      <c r="Y205" s="40" t="s">
        <v>1486</v>
      </c>
      <c r="Z205" s="47">
        <v>10000.0</v>
      </c>
      <c r="AA205" s="40">
        <v>6000.0</v>
      </c>
      <c r="AB205" s="40">
        <v>11.0</v>
      </c>
      <c r="AC205" s="40" t="s">
        <v>1479</v>
      </c>
      <c r="AD205" s="40">
        <v>9.97</v>
      </c>
      <c r="AE205" s="40">
        <v>99.7</v>
      </c>
      <c r="AF205" s="40">
        <v>13.0</v>
      </c>
      <c r="AG205" s="40" t="s">
        <v>982</v>
      </c>
      <c r="AH205" s="41">
        <v>43532.0</v>
      </c>
      <c r="AI205" s="40" t="s">
        <v>1470</v>
      </c>
      <c r="AJ205" s="40">
        <v>478.0</v>
      </c>
      <c r="AK205" s="40">
        <v>18.3</v>
      </c>
      <c r="AL205" s="40"/>
      <c r="AM205" s="40" t="s">
        <v>1346</v>
      </c>
      <c r="AN205" s="44"/>
      <c r="AO205" s="42" t="b">
        <f t="array" ref="AO205">SUMPRODUCT(--(K205=$AU$2:$AU$4))=0</f>
        <v>0</v>
      </c>
      <c r="AP205" s="42" t="b">
        <f t="array" ref="AP205">SUMPRODUCT(--(L205=$AU$2:$AU$4))=0</f>
        <v>0</v>
      </c>
    </row>
    <row r="206" ht="15.75" customHeight="1">
      <c r="A206" s="40" t="s">
        <v>1487</v>
      </c>
      <c r="B206" s="40">
        <v>9.0</v>
      </c>
      <c r="C206" s="40" t="s">
        <v>1301</v>
      </c>
      <c r="D206" s="40"/>
      <c r="E206" s="40" t="s">
        <v>14</v>
      </c>
      <c r="F206" s="40" t="s">
        <v>363</v>
      </c>
      <c r="G206" s="40" t="s">
        <v>363</v>
      </c>
      <c r="H206" s="40" t="s">
        <v>14</v>
      </c>
      <c r="I206" s="40" t="s">
        <v>363</v>
      </c>
      <c r="J206" s="40" t="s">
        <v>363</v>
      </c>
      <c r="K206" s="40" t="s">
        <v>14</v>
      </c>
      <c r="L206" s="40"/>
      <c r="M206" s="40" t="s">
        <v>363</v>
      </c>
      <c r="N206" s="40"/>
      <c r="O206" s="40" t="s">
        <v>14</v>
      </c>
      <c r="P206" s="40"/>
      <c r="Q206" s="40" t="s">
        <v>14</v>
      </c>
      <c r="R206" s="40" t="s">
        <v>998</v>
      </c>
      <c r="S206" s="46" t="s">
        <v>770</v>
      </c>
      <c r="T206" s="40" t="s">
        <v>1488</v>
      </c>
      <c r="U206" s="40" t="s">
        <v>466</v>
      </c>
      <c r="V206" s="41">
        <v>43531.0</v>
      </c>
      <c r="W206" s="40" t="s">
        <v>726</v>
      </c>
      <c r="X206" s="40" t="s">
        <v>719</v>
      </c>
      <c r="Y206" s="40" t="s">
        <v>1489</v>
      </c>
      <c r="Z206" s="47">
        <v>10000.0</v>
      </c>
      <c r="AA206" s="40">
        <v>6000.0</v>
      </c>
      <c r="AB206" s="40">
        <v>11.0</v>
      </c>
      <c r="AC206" s="40" t="s">
        <v>1483</v>
      </c>
      <c r="AD206" s="40">
        <v>12.0</v>
      </c>
      <c r="AE206" s="40">
        <v>120.0</v>
      </c>
      <c r="AF206" s="40">
        <v>12.0</v>
      </c>
      <c r="AG206" s="40" t="s">
        <v>974</v>
      </c>
      <c r="AH206" s="41">
        <v>43532.0</v>
      </c>
      <c r="AI206" s="40" t="s">
        <v>1490</v>
      </c>
      <c r="AJ206" s="40">
        <v>460.0</v>
      </c>
      <c r="AK206" s="40">
        <v>17.5</v>
      </c>
      <c r="AL206" s="40"/>
      <c r="AM206" s="40" t="s">
        <v>1346</v>
      </c>
      <c r="AN206" s="44"/>
      <c r="AO206" s="42" t="b">
        <f t="array" ref="AO206">SUMPRODUCT(--(K206=$AU$2:$AU$4))=0</f>
        <v>0</v>
      </c>
      <c r="AP206" s="42" t="b">
        <f t="array" ref="AP206">SUMPRODUCT(--(L206=$AU$2:$AU$4))=0</f>
        <v>0</v>
      </c>
    </row>
    <row r="207" ht="15.75" customHeight="1">
      <c r="A207" s="40" t="s">
        <v>1491</v>
      </c>
      <c r="B207" s="40">
        <v>1.0</v>
      </c>
      <c r="C207" s="40" t="s">
        <v>437</v>
      </c>
      <c r="D207" s="40"/>
      <c r="E207" s="40" t="s">
        <v>1492</v>
      </c>
      <c r="F207" s="40" t="s">
        <v>1097</v>
      </c>
      <c r="G207" s="40"/>
      <c r="H207" s="40" t="s">
        <v>14</v>
      </c>
      <c r="I207" s="40" t="s">
        <v>363</v>
      </c>
      <c r="J207" s="40" t="s">
        <v>363</v>
      </c>
      <c r="K207" s="40" t="s">
        <v>14</v>
      </c>
      <c r="L207" s="40"/>
      <c r="M207" s="40" t="s">
        <v>363</v>
      </c>
      <c r="N207" s="40"/>
      <c r="O207" s="40" t="s">
        <v>14</v>
      </c>
      <c r="P207" s="40"/>
      <c r="Q207" s="40" t="s">
        <v>14</v>
      </c>
      <c r="R207" s="40" t="s">
        <v>1099</v>
      </c>
      <c r="S207" s="40" t="s">
        <v>928</v>
      </c>
      <c r="T207" s="40" t="s">
        <v>1100</v>
      </c>
      <c r="U207" s="40" t="s">
        <v>466</v>
      </c>
      <c r="V207" s="41">
        <v>43536.0</v>
      </c>
      <c r="W207" s="44"/>
      <c r="X207" s="40" t="s">
        <v>468</v>
      </c>
      <c r="Y207" s="40" t="s">
        <v>1493</v>
      </c>
      <c r="Z207" s="47">
        <v>15000.0</v>
      </c>
      <c r="AA207" s="40">
        <v>9000.0</v>
      </c>
      <c r="AB207" s="40">
        <v>11.0</v>
      </c>
      <c r="AC207" s="40" t="s">
        <v>1494</v>
      </c>
      <c r="AD207" s="40">
        <v>9.92</v>
      </c>
      <c r="AE207" s="40">
        <v>99.2</v>
      </c>
      <c r="AF207" s="40">
        <v>13.0</v>
      </c>
      <c r="AG207" s="40" t="s">
        <v>491</v>
      </c>
      <c r="AH207" s="41">
        <v>43543.0</v>
      </c>
      <c r="AI207" s="40" t="s">
        <v>1495</v>
      </c>
      <c r="AJ207" s="40">
        <v>477.0</v>
      </c>
      <c r="AK207" s="40">
        <v>13.8</v>
      </c>
      <c r="AL207" s="40"/>
      <c r="AM207" s="40" t="s">
        <v>408</v>
      </c>
      <c r="AN207" s="40" t="s">
        <v>1496</v>
      </c>
      <c r="AO207" s="42" t="b">
        <f t="array" ref="AO207">SUMPRODUCT(--(K207=$AU$2:$AU$4))=0</f>
        <v>0</v>
      </c>
      <c r="AP207" s="42" t="b">
        <f t="array" ref="AP207">SUMPRODUCT(--(L207=$AU$2:$AU$4))=0</f>
        <v>0</v>
      </c>
    </row>
    <row r="208" ht="15.75" customHeight="1">
      <c r="A208" s="40" t="s">
        <v>1497</v>
      </c>
      <c r="B208" s="40">
        <v>2.0</v>
      </c>
      <c r="C208" s="40" t="s">
        <v>437</v>
      </c>
      <c r="D208" s="40"/>
      <c r="E208" s="40" t="s">
        <v>14</v>
      </c>
      <c r="F208" s="40" t="s">
        <v>363</v>
      </c>
      <c r="G208" s="40" t="s">
        <v>363</v>
      </c>
      <c r="H208" s="40" t="s">
        <v>14</v>
      </c>
      <c r="I208" s="40" t="s">
        <v>363</v>
      </c>
      <c r="J208" s="40" t="s">
        <v>363</v>
      </c>
      <c r="K208" s="40" t="s">
        <v>14</v>
      </c>
      <c r="L208" s="40"/>
      <c r="M208" s="40" t="s">
        <v>363</v>
      </c>
      <c r="N208" s="40"/>
      <c r="O208" s="40" t="s">
        <v>14</v>
      </c>
      <c r="P208" s="40"/>
      <c r="Q208" s="40" t="s">
        <v>14</v>
      </c>
      <c r="R208" s="40" t="s">
        <v>977</v>
      </c>
      <c r="S208" s="40" t="s">
        <v>978</v>
      </c>
      <c r="T208" s="44"/>
      <c r="U208" s="40" t="s">
        <v>1498</v>
      </c>
      <c r="V208" s="41">
        <v>43537.0</v>
      </c>
      <c r="W208" s="44"/>
      <c r="X208" s="40" t="s">
        <v>468</v>
      </c>
      <c r="Y208" s="40" t="s">
        <v>1499</v>
      </c>
      <c r="Z208" s="40" t="s">
        <v>1500</v>
      </c>
      <c r="AA208" s="40">
        <v>6000.0</v>
      </c>
      <c r="AB208" s="40">
        <v>11.0</v>
      </c>
      <c r="AC208" s="40" t="s">
        <v>1501</v>
      </c>
      <c r="AD208" s="40">
        <v>25.2</v>
      </c>
      <c r="AE208" s="40">
        <v>252.0</v>
      </c>
      <c r="AF208" s="40">
        <v>12.0</v>
      </c>
      <c r="AG208" s="40" t="s">
        <v>497</v>
      </c>
      <c r="AH208" s="41">
        <v>43543.0</v>
      </c>
      <c r="AI208" s="40" t="s">
        <v>1502</v>
      </c>
      <c r="AJ208" s="40">
        <v>474.0</v>
      </c>
      <c r="AK208" s="40">
        <v>17.9</v>
      </c>
      <c r="AL208" s="40"/>
      <c r="AM208" s="40" t="s">
        <v>408</v>
      </c>
      <c r="AN208" s="40" t="s">
        <v>1503</v>
      </c>
      <c r="AO208" s="42" t="b">
        <f t="array" ref="AO208">SUMPRODUCT(--(K208=$AU$2:$AU$4))=0</f>
        <v>0</v>
      </c>
      <c r="AP208" s="42" t="b">
        <f t="array" ref="AP208">SUMPRODUCT(--(L208=$AU$2:$AU$4))=0</f>
        <v>0</v>
      </c>
    </row>
    <row r="209" ht="15.75" customHeight="1">
      <c r="A209" s="40" t="s">
        <v>1504</v>
      </c>
      <c r="B209" s="40">
        <v>3.0</v>
      </c>
      <c r="C209" s="40" t="s">
        <v>437</v>
      </c>
      <c r="D209" s="40"/>
      <c r="E209" s="40" t="s">
        <v>1505</v>
      </c>
      <c r="F209" s="40" t="s">
        <v>1108</v>
      </c>
      <c r="G209" s="40"/>
      <c r="H209" s="40" t="s">
        <v>14</v>
      </c>
      <c r="I209" s="40" t="s">
        <v>363</v>
      </c>
      <c r="J209" s="40" t="s">
        <v>363</v>
      </c>
      <c r="K209" s="40" t="s">
        <v>14</v>
      </c>
      <c r="L209" s="40"/>
      <c r="M209" s="40" t="s">
        <v>363</v>
      </c>
      <c r="N209" s="40"/>
      <c r="O209" s="40" t="s">
        <v>14</v>
      </c>
      <c r="P209" s="40"/>
      <c r="Q209" s="40" t="s">
        <v>14</v>
      </c>
      <c r="R209" s="40" t="s">
        <v>845</v>
      </c>
      <c r="S209" s="46" t="s">
        <v>404</v>
      </c>
      <c r="T209" s="40" t="s">
        <v>1404</v>
      </c>
      <c r="U209" s="40" t="s">
        <v>466</v>
      </c>
      <c r="V209" s="41">
        <v>43539.0</v>
      </c>
      <c r="W209" s="40" t="s">
        <v>726</v>
      </c>
      <c r="X209" s="40" t="s">
        <v>468</v>
      </c>
      <c r="Y209" s="40" t="s">
        <v>1506</v>
      </c>
      <c r="Z209" s="47">
        <v>10000.0</v>
      </c>
      <c r="AA209" s="40">
        <v>6000.0</v>
      </c>
      <c r="AB209" s="40">
        <v>11.0</v>
      </c>
      <c r="AC209" s="40" t="s">
        <v>1507</v>
      </c>
      <c r="AD209" s="40">
        <v>22.6</v>
      </c>
      <c r="AE209" s="40">
        <v>226.0</v>
      </c>
      <c r="AF209" s="40">
        <v>12.0</v>
      </c>
      <c r="AG209" s="40" t="s">
        <v>502</v>
      </c>
      <c r="AH209" s="41">
        <v>43543.0</v>
      </c>
      <c r="AI209" s="40" t="s">
        <v>1508</v>
      </c>
      <c r="AJ209" s="40">
        <v>468.0</v>
      </c>
      <c r="AK209" s="40">
        <v>17.8</v>
      </c>
      <c r="AL209" s="40"/>
      <c r="AM209" s="40" t="s">
        <v>408</v>
      </c>
      <c r="AN209" s="40" t="s">
        <v>1496</v>
      </c>
      <c r="AO209" s="42" t="b">
        <f t="array" ref="AO209">SUMPRODUCT(--(K209=$AU$2:$AU$4))=0</f>
        <v>0</v>
      </c>
      <c r="AP209" s="42" t="b">
        <f t="array" ref="AP209">SUMPRODUCT(--(L209=$AU$2:$AU$4))=0</f>
        <v>0</v>
      </c>
    </row>
    <row r="210" ht="15.75" customHeight="1">
      <c r="A210" s="40" t="s">
        <v>1509</v>
      </c>
      <c r="B210" s="40">
        <v>1.0</v>
      </c>
      <c r="C210" s="40" t="s">
        <v>437</v>
      </c>
      <c r="D210" s="40"/>
      <c r="E210" s="40" t="s">
        <v>1510</v>
      </c>
      <c r="F210" s="40" t="s">
        <v>1097</v>
      </c>
      <c r="G210" s="40"/>
      <c r="H210" s="40" t="s">
        <v>14</v>
      </c>
      <c r="I210" s="40" t="s">
        <v>363</v>
      </c>
      <c r="J210" s="40" t="s">
        <v>363</v>
      </c>
      <c r="K210" s="40" t="s">
        <v>14</v>
      </c>
      <c r="L210" s="40"/>
      <c r="M210" s="40" t="s">
        <v>363</v>
      </c>
      <c r="N210" s="40"/>
      <c r="O210" s="40" t="s">
        <v>14</v>
      </c>
      <c r="P210" s="40"/>
      <c r="Q210" s="40" t="s">
        <v>14</v>
      </c>
      <c r="R210" s="40" t="s">
        <v>1170</v>
      </c>
      <c r="S210" s="44"/>
      <c r="T210" s="40" t="s">
        <v>1511</v>
      </c>
      <c r="U210" s="40" t="s">
        <v>466</v>
      </c>
      <c r="V210" s="41">
        <v>43545.0</v>
      </c>
      <c r="W210" s="40" t="s">
        <v>726</v>
      </c>
      <c r="X210" s="44"/>
      <c r="Y210" s="40" t="s">
        <v>1512</v>
      </c>
      <c r="Z210" s="47">
        <v>15000.0</v>
      </c>
      <c r="AA210" s="40">
        <v>9000.0</v>
      </c>
      <c r="AB210" s="40">
        <v>11.0</v>
      </c>
      <c r="AC210" s="40" t="s">
        <v>1513</v>
      </c>
      <c r="AD210" s="40">
        <v>9.99</v>
      </c>
      <c r="AE210" s="40">
        <v>99.9</v>
      </c>
      <c r="AF210" s="40">
        <v>13.0</v>
      </c>
      <c r="AG210" s="40" t="s">
        <v>507</v>
      </c>
      <c r="AH210" s="41">
        <v>43550.0</v>
      </c>
      <c r="AI210" s="40" t="s">
        <v>1513</v>
      </c>
      <c r="AJ210" s="40">
        <v>470.0</v>
      </c>
      <c r="AK210" s="40">
        <v>19.8</v>
      </c>
      <c r="AL210" s="40"/>
      <c r="AM210" s="40" t="s">
        <v>408</v>
      </c>
      <c r="AN210" s="40" t="s">
        <v>1514</v>
      </c>
      <c r="AO210" s="42" t="b">
        <f t="array" ref="AO210">SUMPRODUCT(--(K210=$AU$2:$AU$4))=0</f>
        <v>0</v>
      </c>
      <c r="AP210" s="42" t="b">
        <f t="array" ref="AP210">SUMPRODUCT(--(L210=$AU$2:$AU$4))=0</f>
        <v>0</v>
      </c>
    </row>
    <row r="211" ht="15.75" customHeight="1">
      <c r="A211" s="40" t="s">
        <v>1515</v>
      </c>
      <c r="B211" s="40">
        <v>2.0</v>
      </c>
      <c r="C211" s="40" t="s">
        <v>437</v>
      </c>
      <c r="D211" s="40"/>
      <c r="E211" s="40" t="s">
        <v>1516</v>
      </c>
      <c r="F211" s="40" t="s">
        <v>1108</v>
      </c>
      <c r="G211" s="40"/>
      <c r="H211" s="40" t="s">
        <v>14</v>
      </c>
      <c r="I211" s="40" t="s">
        <v>363</v>
      </c>
      <c r="J211" s="40" t="s">
        <v>363</v>
      </c>
      <c r="K211" s="40" t="s">
        <v>14</v>
      </c>
      <c r="L211" s="40"/>
      <c r="M211" s="40" t="s">
        <v>363</v>
      </c>
      <c r="N211" s="40"/>
      <c r="O211" s="40" t="s">
        <v>14</v>
      </c>
      <c r="P211" s="40"/>
      <c r="Q211" s="40" t="s">
        <v>14</v>
      </c>
      <c r="R211" s="40" t="s">
        <v>1170</v>
      </c>
      <c r="S211" s="44"/>
      <c r="T211" s="40" t="s">
        <v>1517</v>
      </c>
      <c r="U211" s="40" t="s">
        <v>466</v>
      </c>
      <c r="V211" s="41">
        <v>43545.0</v>
      </c>
      <c r="W211" s="40" t="s">
        <v>726</v>
      </c>
      <c r="X211" s="44"/>
      <c r="Y211" s="40" t="s">
        <v>1518</v>
      </c>
      <c r="Z211" s="47">
        <v>15000.0</v>
      </c>
      <c r="AA211" s="40">
        <v>9000.0</v>
      </c>
      <c r="AB211" s="40">
        <v>11.0</v>
      </c>
      <c r="AC211" s="40" t="s">
        <v>1519</v>
      </c>
      <c r="AD211" s="40">
        <v>11.9</v>
      </c>
      <c r="AE211" s="40">
        <v>119.0</v>
      </c>
      <c r="AF211" s="40">
        <v>13.0</v>
      </c>
      <c r="AG211" s="40" t="s">
        <v>512</v>
      </c>
      <c r="AH211" s="41">
        <v>43550.0</v>
      </c>
      <c r="AI211" s="40" t="s">
        <v>1519</v>
      </c>
      <c r="AJ211" s="40">
        <v>472.0</v>
      </c>
      <c r="AK211" s="40">
        <v>20.8</v>
      </c>
      <c r="AL211" s="40"/>
      <c r="AM211" s="40" t="s">
        <v>408</v>
      </c>
      <c r="AN211" s="40" t="s">
        <v>1514</v>
      </c>
      <c r="AO211" s="42" t="b">
        <f t="array" ref="AO211">SUMPRODUCT(--(K211=$AU$2:$AU$4))=0</f>
        <v>0</v>
      </c>
      <c r="AP211" s="42" t="b">
        <f t="array" ref="AP211">SUMPRODUCT(--(L211=$AU$2:$AU$4))=0</f>
        <v>0</v>
      </c>
    </row>
    <row r="212" ht="15.75" customHeight="1">
      <c r="A212" s="40" t="s">
        <v>1520</v>
      </c>
      <c r="B212" s="40">
        <v>3.0</v>
      </c>
      <c r="C212" s="40" t="s">
        <v>437</v>
      </c>
      <c r="D212" s="40"/>
      <c r="E212" s="40" t="s">
        <v>14</v>
      </c>
      <c r="F212" s="40" t="s">
        <v>363</v>
      </c>
      <c r="G212" s="40" t="s">
        <v>363</v>
      </c>
      <c r="H212" s="40" t="s">
        <v>1521</v>
      </c>
      <c r="I212" s="40" t="s">
        <v>1067</v>
      </c>
      <c r="J212" s="40" t="s">
        <v>1522</v>
      </c>
      <c r="K212" s="40" t="s">
        <v>14</v>
      </c>
      <c r="L212" s="40"/>
      <c r="M212" s="40" t="s">
        <v>363</v>
      </c>
      <c r="N212" s="40"/>
      <c r="O212" s="40" t="s">
        <v>14</v>
      </c>
      <c r="P212" s="40"/>
      <c r="Q212" s="40" t="s">
        <v>14</v>
      </c>
      <c r="R212" s="40" t="s">
        <v>1523</v>
      </c>
      <c r="S212" s="44"/>
      <c r="T212" s="40" t="s">
        <v>1524</v>
      </c>
      <c r="U212" s="40" t="s">
        <v>466</v>
      </c>
      <c r="V212" s="41">
        <v>43549.0</v>
      </c>
      <c r="W212" s="40" t="s">
        <v>1525</v>
      </c>
      <c r="X212" s="40" t="s">
        <v>468</v>
      </c>
      <c r="Y212" s="40" t="s">
        <v>1526</v>
      </c>
      <c r="Z212" s="40" t="s">
        <v>1527</v>
      </c>
      <c r="AA212" s="40">
        <v>9600.0</v>
      </c>
      <c r="AB212" s="40">
        <v>11.0</v>
      </c>
      <c r="AC212" s="40" t="s">
        <v>1528</v>
      </c>
      <c r="AD212" s="40">
        <v>6.65</v>
      </c>
      <c r="AE212" s="40">
        <v>66.5</v>
      </c>
      <c r="AF212" s="40">
        <v>14.0</v>
      </c>
      <c r="AG212" s="40" t="s">
        <v>517</v>
      </c>
      <c r="AH212" s="41">
        <v>43550.0</v>
      </c>
      <c r="AI212" s="40" t="s">
        <v>1528</v>
      </c>
      <c r="AJ212" s="40">
        <v>452.0</v>
      </c>
      <c r="AK212" s="40">
        <v>20.8</v>
      </c>
      <c r="AL212" s="40"/>
      <c r="AM212" s="40" t="s">
        <v>408</v>
      </c>
      <c r="AN212" s="40" t="s">
        <v>1503</v>
      </c>
      <c r="AO212" s="42" t="b">
        <f t="array" ref="AO212">SUMPRODUCT(--(K212=$AU$2:$AU$4))=0</f>
        <v>0</v>
      </c>
      <c r="AP212" s="42" t="b">
        <f t="array" ref="AP212">SUMPRODUCT(--(L212=$AU$2:$AU$4))=0</f>
        <v>0</v>
      </c>
    </row>
    <row r="213" ht="15.75" customHeight="1">
      <c r="A213" s="40" t="s">
        <v>1529</v>
      </c>
      <c r="B213" s="40">
        <v>1.0</v>
      </c>
      <c r="C213" s="40" t="s">
        <v>437</v>
      </c>
      <c r="D213" s="40"/>
      <c r="E213" s="40" t="s">
        <v>14</v>
      </c>
      <c r="F213" s="40" t="s">
        <v>363</v>
      </c>
      <c r="G213" s="40" t="s">
        <v>363</v>
      </c>
      <c r="H213" s="40" t="s">
        <v>14</v>
      </c>
      <c r="I213" s="40" t="s">
        <v>363</v>
      </c>
      <c r="J213" s="40" t="s">
        <v>363</v>
      </c>
      <c r="K213" s="40" t="s">
        <v>14</v>
      </c>
      <c r="L213" s="40"/>
      <c r="M213" s="40" t="s">
        <v>363</v>
      </c>
      <c r="N213" s="40"/>
      <c r="O213" s="40" t="s">
        <v>14</v>
      </c>
      <c r="P213" s="40"/>
      <c r="Q213" s="40" t="s">
        <v>14</v>
      </c>
      <c r="R213" s="40" t="s">
        <v>871</v>
      </c>
      <c r="S213" s="46" t="s">
        <v>872</v>
      </c>
      <c r="T213" s="40" t="s">
        <v>1530</v>
      </c>
      <c r="U213" s="40" t="s">
        <v>789</v>
      </c>
      <c r="V213" s="41">
        <v>43556.0</v>
      </c>
      <c r="W213" s="44"/>
      <c r="X213" s="44"/>
      <c r="Y213" s="40" t="s">
        <v>1531</v>
      </c>
      <c r="Z213" s="47">
        <v>10000.0</v>
      </c>
      <c r="AA213" s="40">
        <v>6000.0</v>
      </c>
      <c r="AB213" s="40">
        <v>11.0</v>
      </c>
      <c r="AC213" s="40" t="s">
        <v>1532</v>
      </c>
      <c r="AD213" s="40">
        <v>23.6</v>
      </c>
      <c r="AE213" s="40">
        <v>236.0</v>
      </c>
      <c r="AF213" s="40">
        <v>12.0</v>
      </c>
      <c r="AG213" s="40" t="s">
        <v>532</v>
      </c>
      <c r="AH213" s="41">
        <v>43557.0</v>
      </c>
      <c r="AI213" s="40" t="s">
        <v>1533</v>
      </c>
      <c r="AJ213" s="40">
        <v>470.0</v>
      </c>
      <c r="AK213" s="40">
        <v>10.7</v>
      </c>
      <c r="AL213" s="40"/>
      <c r="AM213" s="40" t="s">
        <v>408</v>
      </c>
      <c r="AN213" s="40" t="s">
        <v>1534</v>
      </c>
      <c r="AO213" s="42" t="b">
        <f t="array" ref="AO213">SUMPRODUCT(--(K213=$AU$2:$AU$4))=0</f>
        <v>0</v>
      </c>
      <c r="AP213" s="42" t="b">
        <f t="array" ref="AP213">SUMPRODUCT(--(L213=$AU$2:$AU$4))=0</f>
        <v>0</v>
      </c>
    </row>
    <row r="214" ht="15.75" customHeight="1">
      <c r="A214" s="40" t="s">
        <v>1535</v>
      </c>
      <c r="B214" s="40">
        <v>2.0</v>
      </c>
      <c r="C214" s="40" t="s">
        <v>437</v>
      </c>
      <c r="D214" s="40"/>
      <c r="E214" s="40" t="s">
        <v>14</v>
      </c>
      <c r="F214" s="40" t="s">
        <v>363</v>
      </c>
      <c r="G214" s="40" t="s">
        <v>363</v>
      </c>
      <c r="H214" s="40" t="s">
        <v>14</v>
      </c>
      <c r="I214" s="40" t="s">
        <v>363</v>
      </c>
      <c r="J214" s="40" t="s">
        <v>363</v>
      </c>
      <c r="K214" s="40" t="s">
        <v>14</v>
      </c>
      <c r="L214" s="40"/>
      <c r="M214" s="40" t="s">
        <v>363</v>
      </c>
      <c r="N214" s="40"/>
      <c r="O214" s="40" t="s">
        <v>14</v>
      </c>
      <c r="P214" s="40"/>
      <c r="Q214" s="40" t="s">
        <v>14</v>
      </c>
      <c r="R214" s="40" t="s">
        <v>871</v>
      </c>
      <c r="S214" s="46" t="s">
        <v>872</v>
      </c>
      <c r="T214" s="40" t="s">
        <v>1536</v>
      </c>
      <c r="U214" s="40" t="s">
        <v>789</v>
      </c>
      <c r="V214" s="41">
        <v>43556.0</v>
      </c>
      <c r="W214" s="44"/>
      <c r="X214" s="44"/>
      <c r="Y214" s="40" t="s">
        <v>1537</v>
      </c>
      <c r="Z214" s="47">
        <v>10000.0</v>
      </c>
      <c r="AA214" s="40">
        <v>6000.0</v>
      </c>
      <c r="AB214" s="40">
        <v>11.0</v>
      </c>
      <c r="AC214" s="40" t="s">
        <v>1538</v>
      </c>
      <c r="AD214" s="40">
        <v>23.8</v>
      </c>
      <c r="AE214" s="40">
        <v>238.0</v>
      </c>
      <c r="AF214" s="40">
        <v>12.0</v>
      </c>
      <c r="AG214" s="40" t="s">
        <v>537</v>
      </c>
      <c r="AH214" s="41">
        <v>43557.0</v>
      </c>
      <c r="AI214" s="40" t="s">
        <v>1539</v>
      </c>
      <c r="AJ214" s="40">
        <v>476.0</v>
      </c>
      <c r="AK214" s="40">
        <v>17.2</v>
      </c>
      <c r="AL214" s="40"/>
      <c r="AM214" s="40" t="s">
        <v>408</v>
      </c>
      <c r="AN214" s="40" t="s">
        <v>1534</v>
      </c>
      <c r="AO214" s="42" t="b">
        <f t="array" ref="AO214">SUMPRODUCT(--(K214=$AU$2:$AU$4))=0</f>
        <v>0</v>
      </c>
      <c r="AP214" s="42" t="b">
        <f t="array" ref="AP214">SUMPRODUCT(--(L214=$AU$2:$AU$4))=0</f>
        <v>0</v>
      </c>
    </row>
    <row r="215" ht="15.75" customHeight="1">
      <c r="A215" s="40" t="s">
        <v>1540</v>
      </c>
      <c r="B215" s="40">
        <v>3.0</v>
      </c>
      <c r="C215" s="40" t="s">
        <v>437</v>
      </c>
      <c r="D215" s="40"/>
      <c r="E215" s="40" t="s">
        <v>14</v>
      </c>
      <c r="F215" s="40" t="s">
        <v>363</v>
      </c>
      <c r="G215" s="40" t="s">
        <v>363</v>
      </c>
      <c r="H215" s="40" t="s">
        <v>14</v>
      </c>
      <c r="I215" s="40" t="s">
        <v>363</v>
      </c>
      <c r="J215" s="40" t="s">
        <v>363</v>
      </c>
      <c r="K215" s="40" t="s">
        <v>14</v>
      </c>
      <c r="L215" s="40"/>
      <c r="M215" s="40" t="s">
        <v>363</v>
      </c>
      <c r="N215" s="40"/>
      <c r="O215" s="40" t="s">
        <v>14</v>
      </c>
      <c r="P215" s="40"/>
      <c r="Q215" s="40" t="s">
        <v>14</v>
      </c>
      <c r="R215" s="40" t="s">
        <v>871</v>
      </c>
      <c r="S215" s="46" t="s">
        <v>872</v>
      </c>
      <c r="T215" s="40" t="s">
        <v>1541</v>
      </c>
      <c r="U215" s="40" t="s">
        <v>789</v>
      </c>
      <c r="V215" s="41">
        <v>43556.0</v>
      </c>
      <c r="W215" s="44"/>
      <c r="X215" s="44"/>
      <c r="Y215" s="40" t="s">
        <v>1542</v>
      </c>
      <c r="Z215" s="47">
        <v>10000.0</v>
      </c>
      <c r="AA215" s="40">
        <v>6000.0</v>
      </c>
      <c r="AB215" s="40">
        <v>11.0</v>
      </c>
      <c r="AC215" s="40" t="s">
        <v>1543</v>
      </c>
      <c r="AD215" s="40">
        <v>24.4</v>
      </c>
      <c r="AE215" s="40">
        <v>244.0</v>
      </c>
      <c r="AF215" s="40">
        <v>12.0</v>
      </c>
      <c r="AG215" s="40" t="s">
        <v>541</v>
      </c>
      <c r="AH215" s="41">
        <v>43557.0</v>
      </c>
      <c r="AI215" s="40" t="s">
        <v>1544</v>
      </c>
      <c r="AJ215" s="40">
        <v>465.0</v>
      </c>
      <c r="AK215" s="40">
        <v>14.7</v>
      </c>
      <c r="AL215" s="40"/>
      <c r="AM215" s="40" t="s">
        <v>408</v>
      </c>
      <c r="AN215" s="40" t="s">
        <v>1534</v>
      </c>
      <c r="AO215" s="42" t="b">
        <f t="array" ref="AO215">SUMPRODUCT(--(K215=$AU$2:$AU$4))=0</f>
        <v>0</v>
      </c>
      <c r="AP215" s="42" t="b">
        <f t="array" ref="AP215">SUMPRODUCT(--(L215=$AU$2:$AU$4))=0</f>
        <v>0</v>
      </c>
    </row>
    <row r="216" ht="15.75" customHeight="1">
      <c r="A216" s="40" t="s">
        <v>1545</v>
      </c>
      <c r="B216" s="40">
        <v>1.0</v>
      </c>
      <c r="C216" s="40" t="s">
        <v>437</v>
      </c>
      <c r="D216" s="40"/>
      <c r="E216" s="40" t="s">
        <v>14</v>
      </c>
      <c r="F216" s="40" t="s">
        <v>363</v>
      </c>
      <c r="G216" s="40" t="s">
        <v>363</v>
      </c>
      <c r="H216" s="40" t="s">
        <v>14</v>
      </c>
      <c r="I216" s="40" t="s">
        <v>363</v>
      </c>
      <c r="J216" s="40" t="s">
        <v>363</v>
      </c>
      <c r="K216" s="40" t="s">
        <v>14</v>
      </c>
      <c r="L216" s="40"/>
      <c r="M216" s="40" t="s">
        <v>363</v>
      </c>
      <c r="N216" s="40"/>
      <c r="O216" s="40" t="s">
        <v>14</v>
      </c>
      <c r="P216" s="40"/>
      <c r="Q216" s="40" t="s">
        <v>14</v>
      </c>
      <c r="R216" s="40" t="s">
        <v>998</v>
      </c>
      <c r="S216" s="46" t="s">
        <v>770</v>
      </c>
      <c r="T216" s="40" t="s">
        <v>1546</v>
      </c>
      <c r="U216" s="40" t="s">
        <v>466</v>
      </c>
      <c r="V216" s="41">
        <v>43558.0</v>
      </c>
      <c r="W216" s="40" t="s">
        <v>726</v>
      </c>
      <c r="X216" s="40" t="s">
        <v>719</v>
      </c>
      <c r="Y216" s="40" t="s">
        <v>1547</v>
      </c>
      <c r="Z216" s="47">
        <v>10000.0</v>
      </c>
      <c r="AA216" s="40">
        <v>6000.0</v>
      </c>
      <c r="AB216" s="40">
        <v>11.0</v>
      </c>
      <c r="AC216" s="40" t="s">
        <v>1548</v>
      </c>
      <c r="AD216" s="40">
        <v>7.87</v>
      </c>
      <c r="AE216" s="40">
        <v>78.7</v>
      </c>
      <c r="AF216" s="40">
        <v>13.0</v>
      </c>
      <c r="AG216" s="40" t="s">
        <v>522</v>
      </c>
      <c r="AH216" s="41">
        <v>43560.0</v>
      </c>
      <c r="AI216" s="40" t="s">
        <v>1549</v>
      </c>
      <c r="AJ216" s="40">
        <v>470.0</v>
      </c>
      <c r="AK216" s="40">
        <v>12.9</v>
      </c>
      <c r="AL216" s="40"/>
      <c r="AM216" s="40" t="s">
        <v>1550</v>
      </c>
      <c r="AN216" s="40" t="s">
        <v>1551</v>
      </c>
      <c r="AO216" s="42" t="b">
        <f t="array" ref="AO216">SUMPRODUCT(--(K216=$AU$2:$AU$4))=0</f>
        <v>0</v>
      </c>
      <c r="AP216" s="42" t="b">
        <f t="array" ref="AP216">SUMPRODUCT(--(L216=$AU$2:$AU$4))=0</f>
        <v>0</v>
      </c>
    </row>
    <row r="217" ht="15.75" customHeight="1">
      <c r="A217" s="40" t="s">
        <v>1552</v>
      </c>
      <c r="B217" s="40">
        <v>2.0</v>
      </c>
      <c r="C217" s="40" t="s">
        <v>437</v>
      </c>
      <c r="D217" s="40"/>
      <c r="E217" s="40" t="s">
        <v>14</v>
      </c>
      <c r="F217" s="40" t="s">
        <v>363</v>
      </c>
      <c r="G217" s="40" t="s">
        <v>363</v>
      </c>
      <c r="H217" s="40" t="s">
        <v>14</v>
      </c>
      <c r="I217" s="40" t="s">
        <v>363</v>
      </c>
      <c r="J217" s="40" t="s">
        <v>363</v>
      </c>
      <c r="K217" s="40" t="s">
        <v>14</v>
      </c>
      <c r="L217" s="40"/>
      <c r="M217" s="40" t="s">
        <v>363</v>
      </c>
      <c r="N217" s="40"/>
      <c r="O217" s="40" t="s">
        <v>14</v>
      </c>
      <c r="P217" s="40"/>
      <c r="Q217" s="40" t="s">
        <v>14</v>
      </c>
      <c r="R217" s="40" t="s">
        <v>998</v>
      </c>
      <c r="S217" s="46" t="s">
        <v>770</v>
      </c>
      <c r="T217" s="40" t="s">
        <v>1553</v>
      </c>
      <c r="U217" s="40" t="s">
        <v>466</v>
      </c>
      <c r="V217" s="41">
        <v>43558.0</v>
      </c>
      <c r="W217" s="40" t="s">
        <v>726</v>
      </c>
      <c r="X217" s="40" t="s">
        <v>719</v>
      </c>
      <c r="Y217" s="40" t="s">
        <v>1554</v>
      </c>
      <c r="Z217" s="47">
        <v>10000.0</v>
      </c>
      <c r="AA217" s="40">
        <v>6000.0</v>
      </c>
      <c r="AB217" s="40">
        <v>11.0</v>
      </c>
      <c r="AC217" s="40" t="s">
        <v>1555</v>
      </c>
      <c r="AD217" s="40">
        <v>7.13</v>
      </c>
      <c r="AE217" s="40">
        <v>71.3</v>
      </c>
      <c r="AF217" s="40">
        <v>13.0</v>
      </c>
      <c r="AG217" s="40" t="s">
        <v>527</v>
      </c>
      <c r="AH217" s="41">
        <v>43560.0</v>
      </c>
      <c r="AI217" s="40" t="s">
        <v>1556</v>
      </c>
      <c r="AJ217" s="40">
        <v>482.0</v>
      </c>
      <c r="AK217" s="40">
        <v>12.4</v>
      </c>
      <c r="AL217" s="40"/>
      <c r="AM217" s="40" t="s">
        <v>1550</v>
      </c>
      <c r="AN217" s="40" t="s">
        <v>1557</v>
      </c>
      <c r="AO217" s="42" t="b">
        <f t="array" ref="AO217">SUMPRODUCT(--(K217=$AU$2:$AU$4))=0</f>
        <v>0</v>
      </c>
      <c r="AP217" s="42" t="b">
        <f t="array" ref="AP217">SUMPRODUCT(--(L217=$AU$2:$AU$4))=0</f>
        <v>0</v>
      </c>
    </row>
    <row r="218" ht="15.75" customHeight="1">
      <c r="A218" s="40" t="s">
        <v>1558</v>
      </c>
      <c r="B218" s="40">
        <v>3.0</v>
      </c>
      <c r="C218" s="40" t="s">
        <v>437</v>
      </c>
      <c r="D218" s="40"/>
      <c r="E218" s="40" t="s">
        <v>14</v>
      </c>
      <c r="F218" s="40" t="s">
        <v>363</v>
      </c>
      <c r="G218" s="40" t="s">
        <v>363</v>
      </c>
      <c r="H218" s="40" t="s">
        <v>14</v>
      </c>
      <c r="I218" s="40" t="s">
        <v>363</v>
      </c>
      <c r="J218" s="40" t="s">
        <v>363</v>
      </c>
      <c r="K218" s="40" t="s">
        <v>14</v>
      </c>
      <c r="L218" s="40"/>
      <c r="M218" s="40" t="s">
        <v>363</v>
      </c>
      <c r="N218" s="40"/>
      <c r="O218" s="40" t="s">
        <v>14</v>
      </c>
      <c r="P218" s="40"/>
      <c r="Q218" s="40" t="s">
        <v>14</v>
      </c>
      <c r="R218" s="40" t="s">
        <v>998</v>
      </c>
      <c r="S218" s="46" t="s">
        <v>770</v>
      </c>
      <c r="T218" s="40" t="s">
        <v>1559</v>
      </c>
      <c r="U218" s="40" t="s">
        <v>466</v>
      </c>
      <c r="V218" s="41">
        <v>43558.0</v>
      </c>
      <c r="W218" s="40" t="s">
        <v>726</v>
      </c>
      <c r="X218" s="40" t="s">
        <v>719</v>
      </c>
      <c r="Y218" s="40" t="s">
        <v>1560</v>
      </c>
      <c r="Z218" s="47">
        <v>10000.0</v>
      </c>
      <c r="AA218" s="40">
        <v>6000.0</v>
      </c>
      <c r="AB218" s="40">
        <v>11.0</v>
      </c>
      <c r="AC218" s="40" t="s">
        <v>1561</v>
      </c>
      <c r="AD218" s="40">
        <v>7.89</v>
      </c>
      <c r="AE218" s="40">
        <v>78.9</v>
      </c>
      <c r="AF218" s="40">
        <v>13.0</v>
      </c>
      <c r="AG218" s="40" t="s">
        <v>561</v>
      </c>
      <c r="AH218" s="41">
        <v>43560.0</v>
      </c>
      <c r="AI218" s="40" t="s">
        <v>1562</v>
      </c>
      <c r="AJ218" s="40">
        <v>479.0</v>
      </c>
      <c r="AK218" s="40">
        <v>17.3</v>
      </c>
      <c r="AL218" s="40"/>
      <c r="AM218" s="40" t="s">
        <v>1550</v>
      </c>
      <c r="AN218" s="40" t="s">
        <v>1563</v>
      </c>
      <c r="AO218" s="42" t="b">
        <f t="array" ref="AO218">SUMPRODUCT(--(K218=$AU$2:$AU$4))=0</f>
        <v>0</v>
      </c>
      <c r="AP218" s="42" t="b">
        <f t="array" ref="AP218">SUMPRODUCT(--(L218=$AU$2:$AU$4))=0</f>
        <v>0</v>
      </c>
    </row>
    <row r="219" ht="15.75" customHeight="1">
      <c r="A219" s="40" t="s">
        <v>1564</v>
      </c>
      <c r="B219" s="40">
        <v>4.0</v>
      </c>
      <c r="C219" s="40" t="s">
        <v>437</v>
      </c>
      <c r="D219" s="40"/>
      <c r="E219" s="40" t="s">
        <v>14</v>
      </c>
      <c r="F219" s="40" t="s">
        <v>363</v>
      </c>
      <c r="G219" s="40" t="s">
        <v>363</v>
      </c>
      <c r="H219" s="40" t="s">
        <v>14</v>
      </c>
      <c r="I219" s="40" t="s">
        <v>363</v>
      </c>
      <c r="J219" s="40" t="s">
        <v>363</v>
      </c>
      <c r="K219" s="40" t="s">
        <v>14</v>
      </c>
      <c r="L219" s="40"/>
      <c r="M219" s="40" t="s">
        <v>363</v>
      </c>
      <c r="N219" s="40"/>
      <c r="O219" s="40" t="s">
        <v>14</v>
      </c>
      <c r="P219" s="40"/>
      <c r="Q219" s="40" t="s">
        <v>14</v>
      </c>
      <c r="R219" s="40" t="s">
        <v>998</v>
      </c>
      <c r="S219" s="46" t="s">
        <v>770</v>
      </c>
      <c r="T219" s="40" t="s">
        <v>1565</v>
      </c>
      <c r="U219" s="40" t="s">
        <v>466</v>
      </c>
      <c r="V219" s="41">
        <v>43558.0</v>
      </c>
      <c r="W219" s="40" t="s">
        <v>726</v>
      </c>
      <c r="X219" s="40" t="s">
        <v>719</v>
      </c>
      <c r="Y219" s="40" t="s">
        <v>1566</v>
      </c>
      <c r="Z219" s="47">
        <v>10000.0</v>
      </c>
      <c r="AA219" s="40">
        <v>6000.0</v>
      </c>
      <c r="AB219" s="40">
        <v>11.0</v>
      </c>
      <c r="AC219" s="40" t="s">
        <v>1567</v>
      </c>
      <c r="AD219" s="40">
        <v>5.35</v>
      </c>
      <c r="AE219" s="40">
        <v>53.5</v>
      </c>
      <c r="AF219" s="40">
        <v>14.0</v>
      </c>
      <c r="AG219" s="40" t="s">
        <v>545</v>
      </c>
      <c r="AH219" s="41">
        <v>43560.0</v>
      </c>
      <c r="AI219" s="40" t="s">
        <v>1568</v>
      </c>
      <c r="AJ219" s="40">
        <v>460.0</v>
      </c>
      <c r="AK219" s="40">
        <v>20.1</v>
      </c>
      <c r="AL219" s="40"/>
      <c r="AM219" s="40" t="s">
        <v>1550</v>
      </c>
      <c r="AN219" s="40" t="s">
        <v>1569</v>
      </c>
      <c r="AO219" s="42" t="b">
        <f t="array" ref="AO219">SUMPRODUCT(--(K219=$AU$2:$AU$4))=0</f>
        <v>0</v>
      </c>
      <c r="AP219" s="42" t="b">
        <f t="array" ref="AP219">SUMPRODUCT(--(L219=$AU$2:$AU$4))=0</f>
        <v>0</v>
      </c>
    </row>
    <row r="220" ht="15.75" customHeight="1">
      <c r="A220" s="40" t="s">
        <v>1570</v>
      </c>
      <c r="B220" s="40">
        <v>5.0</v>
      </c>
      <c r="C220" s="40" t="s">
        <v>437</v>
      </c>
      <c r="D220" s="40"/>
      <c r="E220" s="40" t="s">
        <v>14</v>
      </c>
      <c r="F220" s="40" t="s">
        <v>363</v>
      </c>
      <c r="G220" s="40" t="s">
        <v>363</v>
      </c>
      <c r="H220" s="40" t="s">
        <v>14</v>
      </c>
      <c r="I220" s="40" t="s">
        <v>363</v>
      </c>
      <c r="J220" s="40" t="s">
        <v>363</v>
      </c>
      <c r="K220" s="40" t="s">
        <v>14</v>
      </c>
      <c r="L220" s="40"/>
      <c r="M220" s="40" t="s">
        <v>363</v>
      </c>
      <c r="N220" s="40"/>
      <c r="O220" s="40" t="s">
        <v>14</v>
      </c>
      <c r="P220" s="40"/>
      <c r="Q220" s="40" t="s">
        <v>14</v>
      </c>
      <c r="R220" s="40" t="s">
        <v>998</v>
      </c>
      <c r="S220" s="46" t="s">
        <v>770</v>
      </c>
      <c r="T220" s="40" t="s">
        <v>1571</v>
      </c>
      <c r="U220" s="40" t="s">
        <v>466</v>
      </c>
      <c r="V220" s="41">
        <v>43558.0</v>
      </c>
      <c r="W220" s="40" t="s">
        <v>726</v>
      </c>
      <c r="X220" s="40" t="s">
        <v>719</v>
      </c>
      <c r="Y220" s="40" t="s">
        <v>1572</v>
      </c>
      <c r="Z220" s="47">
        <v>10000.0</v>
      </c>
      <c r="AA220" s="40">
        <v>6000.0</v>
      </c>
      <c r="AB220" s="40">
        <v>11.0</v>
      </c>
      <c r="AC220" s="40" t="s">
        <v>1573</v>
      </c>
      <c r="AD220" s="40">
        <v>6.95</v>
      </c>
      <c r="AE220" s="40">
        <v>69.5</v>
      </c>
      <c r="AF220" s="40">
        <v>13.0</v>
      </c>
      <c r="AG220" s="40" t="s">
        <v>566</v>
      </c>
      <c r="AH220" s="41">
        <v>43560.0</v>
      </c>
      <c r="AI220" s="40" t="s">
        <v>1574</v>
      </c>
      <c r="AJ220" s="40">
        <v>486.0</v>
      </c>
      <c r="AK220" s="40">
        <v>17.1</v>
      </c>
      <c r="AL220" s="40"/>
      <c r="AM220" s="40" t="s">
        <v>1550</v>
      </c>
      <c r="AN220" s="40" t="s">
        <v>1575</v>
      </c>
      <c r="AO220" s="42" t="b">
        <f t="array" ref="AO220">SUMPRODUCT(--(K220=$AU$2:$AU$4))=0</f>
        <v>0</v>
      </c>
      <c r="AP220" s="42" t="b">
        <f t="array" ref="AP220">SUMPRODUCT(--(L220=$AU$2:$AU$4))=0</f>
        <v>0</v>
      </c>
    </row>
    <row r="221" ht="15.75" customHeight="1">
      <c r="A221" s="40" t="s">
        <v>1576</v>
      </c>
      <c r="B221" s="40">
        <v>6.0</v>
      </c>
      <c r="C221" s="40" t="s">
        <v>437</v>
      </c>
      <c r="D221" s="40"/>
      <c r="E221" s="40" t="s">
        <v>14</v>
      </c>
      <c r="F221" s="40" t="s">
        <v>363</v>
      </c>
      <c r="G221" s="40" t="s">
        <v>363</v>
      </c>
      <c r="H221" s="40" t="s">
        <v>14</v>
      </c>
      <c r="I221" s="40" t="s">
        <v>363</v>
      </c>
      <c r="J221" s="40" t="s">
        <v>363</v>
      </c>
      <c r="K221" s="40" t="s">
        <v>14</v>
      </c>
      <c r="L221" s="40"/>
      <c r="M221" s="40" t="s">
        <v>363</v>
      </c>
      <c r="N221" s="40"/>
      <c r="O221" s="40" t="s">
        <v>14</v>
      </c>
      <c r="P221" s="40"/>
      <c r="Q221" s="40" t="s">
        <v>14</v>
      </c>
      <c r="R221" s="40" t="s">
        <v>998</v>
      </c>
      <c r="S221" s="46" t="s">
        <v>770</v>
      </c>
      <c r="T221" s="40" t="s">
        <v>1577</v>
      </c>
      <c r="U221" s="40" t="s">
        <v>466</v>
      </c>
      <c r="V221" s="41">
        <v>43558.0</v>
      </c>
      <c r="W221" s="40" t="s">
        <v>726</v>
      </c>
      <c r="X221" s="40" t="s">
        <v>719</v>
      </c>
      <c r="Y221" s="40" t="s">
        <v>1578</v>
      </c>
      <c r="Z221" s="47">
        <v>10000.0</v>
      </c>
      <c r="AA221" s="40">
        <v>6000.0</v>
      </c>
      <c r="AB221" s="40">
        <v>11.0</v>
      </c>
      <c r="AC221" s="40" t="s">
        <v>1579</v>
      </c>
      <c r="AD221" s="40">
        <v>6.85</v>
      </c>
      <c r="AE221" s="40">
        <v>68.5</v>
      </c>
      <c r="AF221" s="40">
        <v>13.0</v>
      </c>
      <c r="AG221" s="40" t="s">
        <v>571</v>
      </c>
      <c r="AH221" s="41">
        <v>43560.0</v>
      </c>
      <c r="AI221" s="40" t="s">
        <v>1580</v>
      </c>
      <c r="AJ221" s="40">
        <v>471.0</v>
      </c>
      <c r="AK221" s="40">
        <v>15.3</v>
      </c>
      <c r="AL221" s="40"/>
      <c r="AM221" s="40" t="s">
        <v>1550</v>
      </c>
      <c r="AN221" s="40" t="s">
        <v>1581</v>
      </c>
      <c r="AO221" s="42" t="b">
        <f t="array" ref="AO221">SUMPRODUCT(--(K221=$AU$2:$AU$4))=0</f>
        <v>0</v>
      </c>
      <c r="AP221" s="42" t="b">
        <f t="array" ref="AP221">SUMPRODUCT(--(L221=$AU$2:$AU$4))=0</f>
        <v>0</v>
      </c>
    </row>
    <row r="222" ht="15.75" customHeight="1">
      <c r="A222" s="40" t="s">
        <v>1582</v>
      </c>
      <c r="B222" s="40">
        <v>1.0</v>
      </c>
      <c r="C222" s="40" t="s">
        <v>437</v>
      </c>
      <c r="D222" s="40"/>
      <c r="E222" s="40" t="s">
        <v>14</v>
      </c>
      <c r="F222" s="40" t="s">
        <v>363</v>
      </c>
      <c r="G222" s="40" t="s">
        <v>363</v>
      </c>
      <c r="H222" s="40" t="s">
        <v>1583</v>
      </c>
      <c r="I222" s="40" t="s">
        <v>1067</v>
      </c>
      <c r="J222" s="40" t="s">
        <v>1584</v>
      </c>
      <c r="K222" s="40" t="s">
        <v>14</v>
      </c>
      <c r="L222" s="40"/>
      <c r="M222" s="40" t="s">
        <v>363</v>
      </c>
      <c r="N222" s="40"/>
      <c r="O222" s="40" t="s">
        <v>14</v>
      </c>
      <c r="P222" s="40"/>
      <c r="Q222" s="40" t="s">
        <v>14</v>
      </c>
      <c r="R222" s="40" t="s">
        <v>1585</v>
      </c>
      <c r="S222" s="46" t="s">
        <v>1586</v>
      </c>
      <c r="T222" s="40" t="s">
        <v>1587</v>
      </c>
      <c r="U222" s="40" t="s">
        <v>789</v>
      </c>
      <c r="V222" s="41">
        <v>43558.0</v>
      </c>
      <c r="W222" s="40" t="s">
        <v>1588</v>
      </c>
      <c r="X222" s="40" t="s">
        <v>468</v>
      </c>
      <c r="Y222" s="40" t="s">
        <v>1589</v>
      </c>
      <c r="Z222" s="47">
        <v>16000.0</v>
      </c>
      <c r="AA222" s="40">
        <v>9600.0</v>
      </c>
      <c r="AB222" s="40">
        <v>11.0</v>
      </c>
      <c r="AC222" s="40" t="s">
        <v>1590</v>
      </c>
      <c r="AD222" s="40">
        <v>26.4</v>
      </c>
      <c r="AE222" s="40">
        <v>264.0</v>
      </c>
      <c r="AF222" s="40">
        <v>12.0</v>
      </c>
      <c r="AG222" s="40" t="s">
        <v>601</v>
      </c>
      <c r="AH222" s="41">
        <v>43567.0</v>
      </c>
      <c r="AI222" s="40" t="s">
        <v>1591</v>
      </c>
      <c r="AJ222" s="40">
        <v>482.0</v>
      </c>
      <c r="AK222" s="40">
        <v>23.0</v>
      </c>
      <c r="AL222" s="40"/>
      <c r="AM222" s="40" t="s">
        <v>408</v>
      </c>
      <c r="AN222" s="40" t="s">
        <v>1592</v>
      </c>
      <c r="AO222" s="42" t="b">
        <f t="array" ref="AO222">SUMPRODUCT(--(K222=$AU$2:$AU$4))=0</f>
        <v>0</v>
      </c>
      <c r="AP222" s="42" t="b">
        <f t="array" ref="AP222">SUMPRODUCT(--(L222=$AU$2:$AU$4))=0</f>
        <v>0</v>
      </c>
    </row>
    <row r="223" ht="15.75" customHeight="1">
      <c r="A223" s="40" t="s">
        <v>1593</v>
      </c>
      <c r="B223" s="40">
        <v>7.0</v>
      </c>
      <c r="C223" s="40" t="s">
        <v>437</v>
      </c>
      <c r="D223" s="40"/>
      <c r="E223" s="40" t="s">
        <v>14</v>
      </c>
      <c r="F223" s="40" t="s">
        <v>363</v>
      </c>
      <c r="G223" s="40" t="s">
        <v>363</v>
      </c>
      <c r="H223" s="40" t="s">
        <v>14</v>
      </c>
      <c r="I223" s="40" t="s">
        <v>363</v>
      </c>
      <c r="J223" s="40" t="s">
        <v>363</v>
      </c>
      <c r="K223" s="40" t="s">
        <v>14</v>
      </c>
      <c r="L223" s="40"/>
      <c r="M223" s="40" t="s">
        <v>363</v>
      </c>
      <c r="N223" s="40"/>
      <c r="O223" s="40" t="s">
        <v>14</v>
      </c>
      <c r="P223" s="40"/>
      <c r="Q223" s="40" t="s">
        <v>14</v>
      </c>
      <c r="R223" s="40" t="s">
        <v>998</v>
      </c>
      <c r="S223" s="46" t="s">
        <v>770</v>
      </c>
      <c r="T223" s="40" t="s">
        <v>1594</v>
      </c>
      <c r="U223" s="40" t="s">
        <v>466</v>
      </c>
      <c r="V223" s="41">
        <v>43559.0</v>
      </c>
      <c r="W223" s="40" t="s">
        <v>726</v>
      </c>
      <c r="X223" s="40" t="s">
        <v>719</v>
      </c>
      <c r="Y223" s="40" t="s">
        <v>1595</v>
      </c>
      <c r="Z223" s="47">
        <v>10000.0</v>
      </c>
      <c r="AA223" s="40">
        <v>6000.0</v>
      </c>
      <c r="AB223" s="40">
        <v>11.0</v>
      </c>
      <c r="AC223" s="40" t="s">
        <v>1548</v>
      </c>
      <c r="AD223" s="40">
        <v>6.99</v>
      </c>
      <c r="AE223" s="40">
        <v>69.9</v>
      </c>
      <c r="AF223" s="40">
        <v>13.0</v>
      </c>
      <c r="AG223" s="40" t="s">
        <v>575</v>
      </c>
      <c r="AH223" s="41">
        <v>43560.0</v>
      </c>
      <c r="AI223" s="40" t="s">
        <v>1596</v>
      </c>
      <c r="AJ223" s="40">
        <v>468.0</v>
      </c>
      <c r="AK223" s="40">
        <v>15.5</v>
      </c>
      <c r="AL223" s="40"/>
      <c r="AM223" s="40" t="s">
        <v>1550</v>
      </c>
      <c r="AN223" s="40" t="s">
        <v>1597</v>
      </c>
      <c r="AO223" s="42" t="b">
        <f t="array" ref="AO223">SUMPRODUCT(--(K223=$AU$2:$AU$4))=0</f>
        <v>0</v>
      </c>
      <c r="AP223" s="42" t="b">
        <f t="array" ref="AP223">SUMPRODUCT(--(L223=$AU$2:$AU$4))=0</f>
        <v>0</v>
      </c>
    </row>
    <row r="224" ht="15.75" customHeight="1">
      <c r="A224" s="40" t="s">
        <v>1598</v>
      </c>
      <c r="B224" s="40">
        <v>8.0</v>
      </c>
      <c r="C224" s="40" t="s">
        <v>437</v>
      </c>
      <c r="D224" s="40"/>
      <c r="E224" s="40" t="s">
        <v>14</v>
      </c>
      <c r="F224" s="40" t="s">
        <v>363</v>
      </c>
      <c r="G224" s="40" t="s">
        <v>363</v>
      </c>
      <c r="H224" s="40" t="s">
        <v>14</v>
      </c>
      <c r="I224" s="40" t="s">
        <v>363</v>
      </c>
      <c r="J224" s="40" t="s">
        <v>363</v>
      </c>
      <c r="K224" s="40" t="s">
        <v>14</v>
      </c>
      <c r="L224" s="40"/>
      <c r="M224" s="40" t="s">
        <v>363</v>
      </c>
      <c r="N224" s="40"/>
      <c r="O224" s="40" t="s">
        <v>14</v>
      </c>
      <c r="P224" s="40"/>
      <c r="Q224" s="40" t="s">
        <v>14</v>
      </c>
      <c r="R224" s="40" t="s">
        <v>998</v>
      </c>
      <c r="S224" s="46" t="s">
        <v>770</v>
      </c>
      <c r="T224" s="40" t="s">
        <v>1234</v>
      </c>
      <c r="U224" s="40" t="s">
        <v>466</v>
      </c>
      <c r="V224" s="41">
        <v>43559.0</v>
      </c>
      <c r="W224" s="40" t="s">
        <v>726</v>
      </c>
      <c r="X224" s="40" t="s">
        <v>719</v>
      </c>
      <c r="Y224" s="40" t="s">
        <v>1599</v>
      </c>
      <c r="Z224" s="47">
        <v>10000.0</v>
      </c>
      <c r="AA224" s="40">
        <v>6000.0</v>
      </c>
      <c r="AB224" s="40">
        <v>11.0</v>
      </c>
      <c r="AC224" s="40" t="s">
        <v>1555</v>
      </c>
      <c r="AD224" s="40">
        <v>5.46</v>
      </c>
      <c r="AE224" s="40">
        <v>54.6</v>
      </c>
      <c r="AF224" s="40">
        <v>14.0</v>
      </c>
      <c r="AG224" s="40" t="s">
        <v>550</v>
      </c>
      <c r="AH224" s="41">
        <v>43560.0</v>
      </c>
      <c r="AI224" s="40" t="s">
        <v>1600</v>
      </c>
      <c r="AJ224" s="40">
        <v>472.0</v>
      </c>
      <c r="AK224" s="40">
        <v>17.2</v>
      </c>
      <c r="AL224" s="40"/>
      <c r="AM224" s="40" t="s">
        <v>1550</v>
      </c>
      <c r="AN224" s="40" t="s">
        <v>1601</v>
      </c>
      <c r="AO224" s="42" t="b">
        <f t="array" ref="AO224">SUMPRODUCT(--(K224=$AU$2:$AU$4))=0</f>
        <v>0</v>
      </c>
      <c r="AP224" s="42" t="b">
        <f t="array" ref="AP224">SUMPRODUCT(--(L224=$AU$2:$AU$4))=0</f>
        <v>0</v>
      </c>
    </row>
    <row r="225" ht="15.75" customHeight="1">
      <c r="A225" s="40" t="s">
        <v>1602</v>
      </c>
      <c r="B225" s="40">
        <v>9.0</v>
      </c>
      <c r="C225" s="40" t="s">
        <v>437</v>
      </c>
      <c r="D225" s="40"/>
      <c r="E225" s="40" t="s">
        <v>14</v>
      </c>
      <c r="F225" s="40" t="s">
        <v>363</v>
      </c>
      <c r="G225" s="40" t="s">
        <v>363</v>
      </c>
      <c r="H225" s="40" t="s">
        <v>14</v>
      </c>
      <c r="I225" s="40" t="s">
        <v>363</v>
      </c>
      <c r="J225" s="40" t="s">
        <v>363</v>
      </c>
      <c r="K225" s="40" t="s">
        <v>14</v>
      </c>
      <c r="L225" s="40"/>
      <c r="M225" s="40" t="s">
        <v>363</v>
      </c>
      <c r="N225" s="40"/>
      <c r="O225" s="40" t="s">
        <v>14</v>
      </c>
      <c r="P225" s="40"/>
      <c r="Q225" s="40" t="s">
        <v>14</v>
      </c>
      <c r="R225" s="40" t="s">
        <v>998</v>
      </c>
      <c r="S225" s="46" t="s">
        <v>770</v>
      </c>
      <c r="T225" s="40" t="s">
        <v>1603</v>
      </c>
      <c r="U225" s="40" t="s">
        <v>466</v>
      </c>
      <c r="V225" s="41">
        <v>43559.0</v>
      </c>
      <c r="W225" s="40" t="s">
        <v>726</v>
      </c>
      <c r="X225" s="40" t="s">
        <v>719</v>
      </c>
      <c r="Y225" s="40" t="s">
        <v>1604</v>
      </c>
      <c r="Z225" s="47">
        <v>10000.0</v>
      </c>
      <c r="AA225" s="40">
        <v>6000.0</v>
      </c>
      <c r="AB225" s="40">
        <v>11.0</v>
      </c>
      <c r="AC225" s="40" t="s">
        <v>1561</v>
      </c>
      <c r="AD225" s="40">
        <v>6.67</v>
      </c>
      <c r="AE225" s="40">
        <v>66.7</v>
      </c>
      <c r="AF225" s="40">
        <v>13.0</v>
      </c>
      <c r="AG225" s="40" t="s">
        <v>579</v>
      </c>
      <c r="AH225" s="41">
        <v>43560.0</v>
      </c>
      <c r="AI225" s="40" t="s">
        <v>1605</v>
      </c>
      <c r="AJ225" s="40">
        <v>464.0</v>
      </c>
      <c r="AK225" s="40">
        <v>12.9</v>
      </c>
      <c r="AL225" s="40"/>
      <c r="AM225" s="40" t="s">
        <v>1550</v>
      </c>
      <c r="AN225" s="40" t="s">
        <v>1606</v>
      </c>
      <c r="AO225" s="42" t="b">
        <f t="array" ref="AO225">SUMPRODUCT(--(K225=$AU$2:$AU$4))=0</f>
        <v>0</v>
      </c>
      <c r="AP225" s="42" t="b">
        <f t="array" ref="AP225">SUMPRODUCT(--(L225=$AU$2:$AU$4))=0</f>
        <v>0</v>
      </c>
    </row>
    <row r="226" ht="15.75" customHeight="1">
      <c r="A226" s="40" t="s">
        <v>1607</v>
      </c>
      <c r="B226" s="40">
        <v>10.0</v>
      </c>
      <c r="C226" s="40" t="s">
        <v>437</v>
      </c>
      <c r="D226" s="40"/>
      <c r="E226" s="40" t="s">
        <v>14</v>
      </c>
      <c r="F226" s="40" t="s">
        <v>363</v>
      </c>
      <c r="G226" s="40" t="s">
        <v>363</v>
      </c>
      <c r="H226" s="40" t="s">
        <v>14</v>
      </c>
      <c r="I226" s="40" t="s">
        <v>363</v>
      </c>
      <c r="J226" s="40" t="s">
        <v>363</v>
      </c>
      <c r="K226" s="40" t="s">
        <v>14</v>
      </c>
      <c r="L226" s="40"/>
      <c r="M226" s="40" t="s">
        <v>363</v>
      </c>
      <c r="N226" s="40"/>
      <c r="O226" s="40" t="s">
        <v>14</v>
      </c>
      <c r="P226" s="40"/>
      <c r="Q226" s="40" t="s">
        <v>14</v>
      </c>
      <c r="R226" s="40" t="s">
        <v>998</v>
      </c>
      <c r="S226" s="46" t="s">
        <v>770</v>
      </c>
      <c r="T226" s="40" t="s">
        <v>1608</v>
      </c>
      <c r="U226" s="40" t="s">
        <v>466</v>
      </c>
      <c r="V226" s="41">
        <v>43559.0</v>
      </c>
      <c r="W226" s="40" t="s">
        <v>726</v>
      </c>
      <c r="X226" s="40" t="s">
        <v>719</v>
      </c>
      <c r="Y226" s="40" t="s">
        <v>1609</v>
      </c>
      <c r="Z226" s="47">
        <v>10000.0</v>
      </c>
      <c r="AA226" s="40">
        <v>6000.0</v>
      </c>
      <c r="AB226" s="40">
        <v>11.0</v>
      </c>
      <c r="AC226" s="40" t="s">
        <v>1567</v>
      </c>
      <c r="AD226" s="40">
        <v>6.06</v>
      </c>
      <c r="AE226" s="40">
        <v>60.6</v>
      </c>
      <c r="AF226" s="40">
        <v>14.0</v>
      </c>
      <c r="AG226" s="40" t="s">
        <v>554</v>
      </c>
      <c r="AH226" s="41">
        <v>43560.0</v>
      </c>
      <c r="AI226" s="40" t="s">
        <v>1610</v>
      </c>
      <c r="AJ226" s="40">
        <v>455.0</v>
      </c>
      <c r="AK226" s="40">
        <v>22.3</v>
      </c>
      <c r="AL226" s="40"/>
      <c r="AM226" s="40" t="s">
        <v>1550</v>
      </c>
      <c r="AN226" s="40" t="s">
        <v>1611</v>
      </c>
      <c r="AO226" s="42" t="b">
        <f t="array" ref="AO226">SUMPRODUCT(--(K226=$AU$2:$AU$4))=0</f>
        <v>0</v>
      </c>
      <c r="AP226" s="42" t="b">
        <f t="array" ref="AP226">SUMPRODUCT(--(L226=$AU$2:$AU$4))=0</f>
        <v>0</v>
      </c>
    </row>
    <row r="227" ht="15.75" customHeight="1">
      <c r="A227" s="40" t="s">
        <v>1612</v>
      </c>
      <c r="B227" s="40">
        <v>11.0</v>
      </c>
      <c r="C227" s="40" t="s">
        <v>437</v>
      </c>
      <c r="D227" s="40"/>
      <c r="E227" s="40" t="s">
        <v>14</v>
      </c>
      <c r="F227" s="40" t="s">
        <v>363</v>
      </c>
      <c r="G227" s="40" t="s">
        <v>363</v>
      </c>
      <c r="H227" s="40" t="s">
        <v>14</v>
      </c>
      <c r="I227" s="40" t="s">
        <v>363</v>
      </c>
      <c r="J227" s="40" t="s">
        <v>363</v>
      </c>
      <c r="K227" s="40" t="s">
        <v>14</v>
      </c>
      <c r="L227" s="40"/>
      <c r="M227" s="40" t="s">
        <v>363</v>
      </c>
      <c r="N227" s="40"/>
      <c r="O227" s="40" t="s">
        <v>14</v>
      </c>
      <c r="P227" s="40"/>
      <c r="Q227" s="40" t="s">
        <v>14</v>
      </c>
      <c r="R227" s="40" t="s">
        <v>998</v>
      </c>
      <c r="S227" s="46" t="s">
        <v>770</v>
      </c>
      <c r="T227" s="40" t="s">
        <v>1613</v>
      </c>
      <c r="U227" s="40" t="s">
        <v>466</v>
      </c>
      <c r="V227" s="41">
        <v>43559.0</v>
      </c>
      <c r="W227" s="40" t="s">
        <v>726</v>
      </c>
      <c r="X227" s="40" t="s">
        <v>719</v>
      </c>
      <c r="Y227" s="40" t="s">
        <v>1614</v>
      </c>
      <c r="Z227" s="47">
        <v>10000.0</v>
      </c>
      <c r="AA227" s="40">
        <v>6000.0</v>
      </c>
      <c r="AB227" s="40">
        <v>11.0</v>
      </c>
      <c r="AC227" s="40" t="s">
        <v>1573</v>
      </c>
      <c r="AD227" s="40">
        <v>4.96</v>
      </c>
      <c r="AE227" s="40">
        <v>49.6</v>
      </c>
      <c r="AF227" s="40">
        <v>14.0</v>
      </c>
      <c r="AG227" s="40" t="s">
        <v>558</v>
      </c>
      <c r="AH227" s="41">
        <v>43560.0</v>
      </c>
      <c r="AI227" s="40" t="s">
        <v>1615</v>
      </c>
      <c r="AJ227" s="40">
        <v>470.0</v>
      </c>
      <c r="AK227" s="40">
        <v>18.6</v>
      </c>
      <c r="AL227" s="40"/>
      <c r="AM227" s="40" t="s">
        <v>1550</v>
      </c>
      <c r="AN227" s="40" t="s">
        <v>1616</v>
      </c>
      <c r="AO227" s="42" t="b">
        <f t="array" ref="AO227">SUMPRODUCT(--(K227=$AU$2:$AU$4))=0</f>
        <v>0</v>
      </c>
      <c r="AP227" s="42" t="b">
        <f t="array" ref="AP227">SUMPRODUCT(--(L227=$AU$2:$AU$4))=0</f>
        <v>0</v>
      </c>
    </row>
    <row r="228" ht="15.75" customHeight="1">
      <c r="A228" s="40" t="s">
        <v>1617</v>
      </c>
      <c r="B228" s="40">
        <v>1.0</v>
      </c>
      <c r="C228" s="40" t="s">
        <v>437</v>
      </c>
      <c r="D228" s="40"/>
      <c r="E228" s="40" t="s">
        <v>14</v>
      </c>
      <c r="F228" s="40" t="s">
        <v>363</v>
      </c>
      <c r="G228" s="40" t="s">
        <v>363</v>
      </c>
      <c r="H228" s="40" t="s">
        <v>14</v>
      </c>
      <c r="I228" s="40" t="s">
        <v>363</v>
      </c>
      <c r="J228" s="40" t="s">
        <v>363</v>
      </c>
      <c r="K228" s="40" t="s">
        <v>14</v>
      </c>
      <c r="L228" s="40"/>
      <c r="M228" s="40" t="s">
        <v>363</v>
      </c>
      <c r="N228" s="40"/>
      <c r="O228" s="40" t="s">
        <v>14</v>
      </c>
      <c r="P228" s="40"/>
      <c r="Q228" s="40" t="s">
        <v>14</v>
      </c>
      <c r="R228" s="40" t="s">
        <v>998</v>
      </c>
      <c r="S228" s="46" t="s">
        <v>770</v>
      </c>
      <c r="T228" s="40" t="s">
        <v>1618</v>
      </c>
      <c r="U228" s="40" t="s">
        <v>466</v>
      </c>
      <c r="V228" s="41">
        <v>43565.0</v>
      </c>
      <c r="W228" s="40" t="s">
        <v>726</v>
      </c>
      <c r="X228" s="40" t="s">
        <v>719</v>
      </c>
      <c r="Y228" s="40" t="s">
        <v>1619</v>
      </c>
      <c r="Z228" s="47">
        <v>10000.0</v>
      </c>
      <c r="AA228" s="40">
        <v>6000.0</v>
      </c>
      <c r="AB228" s="40">
        <v>11.0</v>
      </c>
      <c r="AC228" s="40" t="s">
        <v>1620</v>
      </c>
      <c r="AD228" s="40">
        <v>5.25</v>
      </c>
      <c r="AE228" s="40">
        <v>52.5</v>
      </c>
      <c r="AF228" s="40">
        <v>14.0</v>
      </c>
      <c r="AG228" s="40" t="s">
        <v>583</v>
      </c>
      <c r="AH228" s="41">
        <v>43566.0</v>
      </c>
      <c r="AI228" s="40" t="s">
        <v>1620</v>
      </c>
      <c r="AJ228" s="40">
        <v>485.0</v>
      </c>
      <c r="AK228" s="40">
        <v>10.5</v>
      </c>
      <c r="AL228" s="40"/>
      <c r="AM228" s="40" t="s">
        <v>1550</v>
      </c>
      <c r="AN228" s="40" t="s">
        <v>1621</v>
      </c>
      <c r="AO228" s="42" t="b">
        <f t="array" ref="AO228">SUMPRODUCT(--(K228=$AU$2:$AU$4))=0</f>
        <v>0</v>
      </c>
      <c r="AP228" s="42" t="b">
        <f t="array" ref="AP228">SUMPRODUCT(--(L228=$AU$2:$AU$4))=0</f>
        <v>0</v>
      </c>
    </row>
    <row r="229" ht="15.75" customHeight="1">
      <c r="A229" s="40" t="s">
        <v>1622</v>
      </c>
      <c r="B229" s="40">
        <v>2.0</v>
      </c>
      <c r="C229" s="40" t="s">
        <v>437</v>
      </c>
      <c r="D229" s="40"/>
      <c r="E229" s="40" t="s">
        <v>14</v>
      </c>
      <c r="F229" s="40" t="s">
        <v>363</v>
      </c>
      <c r="G229" s="40" t="s">
        <v>363</v>
      </c>
      <c r="H229" s="40" t="s">
        <v>14</v>
      </c>
      <c r="I229" s="40" t="s">
        <v>363</v>
      </c>
      <c r="J229" s="40" t="s">
        <v>363</v>
      </c>
      <c r="K229" s="40" t="s">
        <v>14</v>
      </c>
      <c r="L229" s="40"/>
      <c r="M229" s="40" t="s">
        <v>363</v>
      </c>
      <c r="N229" s="40"/>
      <c r="O229" s="40" t="s">
        <v>14</v>
      </c>
      <c r="P229" s="40"/>
      <c r="Q229" s="40" t="s">
        <v>14</v>
      </c>
      <c r="R229" s="40" t="s">
        <v>998</v>
      </c>
      <c r="S229" s="46" t="s">
        <v>770</v>
      </c>
      <c r="T229" s="40" t="s">
        <v>1623</v>
      </c>
      <c r="U229" s="40" t="s">
        <v>466</v>
      </c>
      <c r="V229" s="41">
        <v>43565.0</v>
      </c>
      <c r="W229" s="40" t="s">
        <v>726</v>
      </c>
      <c r="X229" s="40" t="s">
        <v>719</v>
      </c>
      <c r="Y229" s="40" t="s">
        <v>1624</v>
      </c>
      <c r="Z229" s="47">
        <v>10000.0</v>
      </c>
      <c r="AA229" s="40">
        <v>6000.0</v>
      </c>
      <c r="AB229" s="40">
        <v>11.0</v>
      </c>
      <c r="AC229" s="40" t="s">
        <v>1625</v>
      </c>
      <c r="AD229" s="40">
        <v>5.28</v>
      </c>
      <c r="AE229" s="40">
        <v>52.8</v>
      </c>
      <c r="AF229" s="40">
        <v>14.0</v>
      </c>
      <c r="AG229" s="40" t="s">
        <v>586</v>
      </c>
      <c r="AH229" s="41">
        <v>43566.0</v>
      </c>
      <c r="AI229" s="40" t="s">
        <v>1625</v>
      </c>
      <c r="AJ229" s="40">
        <v>469.0</v>
      </c>
      <c r="AK229" s="40">
        <v>14.2</v>
      </c>
      <c r="AL229" s="40"/>
      <c r="AM229" s="40" t="s">
        <v>1550</v>
      </c>
      <c r="AN229" s="40" t="s">
        <v>1626</v>
      </c>
      <c r="AO229" s="42" t="b">
        <f t="array" ref="AO229">SUMPRODUCT(--(K229=$AU$2:$AU$4))=0</f>
        <v>0</v>
      </c>
      <c r="AP229" s="42" t="b">
        <f t="array" ref="AP229">SUMPRODUCT(--(L229=$AU$2:$AU$4))=0</f>
        <v>0</v>
      </c>
    </row>
    <row r="230" ht="15.75" customHeight="1">
      <c r="A230" s="40" t="s">
        <v>1627</v>
      </c>
      <c r="B230" s="40">
        <v>3.0</v>
      </c>
      <c r="C230" s="40" t="s">
        <v>437</v>
      </c>
      <c r="D230" s="40"/>
      <c r="E230" s="40" t="s">
        <v>14</v>
      </c>
      <c r="F230" s="40" t="s">
        <v>363</v>
      </c>
      <c r="G230" s="40" t="s">
        <v>363</v>
      </c>
      <c r="H230" s="40" t="s">
        <v>14</v>
      </c>
      <c r="I230" s="40" t="s">
        <v>363</v>
      </c>
      <c r="J230" s="40" t="s">
        <v>363</v>
      </c>
      <c r="K230" s="40" t="s">
        <v>14</v>
      </c>
      <c r="L230" s="40"/>
      <c r="M230" s="40" t="s">
        <v>363</v>
      </c>
      <c r="N230" s="40"/>
      <c r="O230" s="40" t="s">
        <v>14</v>
      </c>
      <c r="P230" s="40"/>
      <c r="Q230" s="40" t="s">
        <v>14</v>
      </c>
      <c r="R230" s="40" t="s">
        <v>998</v>
      </c>
      <c r="S230" s="46" t="s">
        <v>770</v>
      </c>
      <c r="T230" s="40" t="s">
        <v>1219</v>
      </c>
      <c r="U230" s="40" t="s">
        <v>466</v>
      </c>
      <c r="V230" s="41">
        <v>43565.0</v>
      </c>
      <c r="W230" s="40" t="s">
        <v>726</v>
      </c>
      <c r="X230" s="40" t="s">
        <v>719</v>
      </c>
      <c r="Y230" s="40" t="s">
        <v>1628</v>
      </c>
      <c r="Z230" s="47">
        <v>10000.0</v>
      </c>
      <c r="AA230" s="40">
        <v>6000.0</v>
      </c>
      <c r="AB230" s="40">
        <v>11.0</v>
      </c>
      <c r="AC230" s="40" t="s">
        <v>1629</v>
      </c>
      <c r="AD230" s="40">
        <v>10.6</v>
      </c>
      <c r="AE230" s="40">
        <v>106.0</v>
      </c>
      <c r="AF230" s="40">
        <v>13.0</v>
      </c>
      <c r="AG230" s="40" t="s">
        <v>591</v>
      </c>
      <c r="AH230" s="41">
        <v>43566.0</v>
      </c>
      <c r="AI230" s="40" t="s">
        <v>1629</v>
      </c>
      <c r="AJ230" s="40">
        <v>484.0</v>
      </c>
      <c r="AK230" s="40">
        <v>14.2</v>
      </c>
      <c r="AL230" s="40"/>
      <c r="AM230" s="40" t="s">
        <v>1550</v>
      </c>
      <c r="AN230" s="40" t="s">
        <v>1630</v>
      </c>
      <c r="AO230" s="42" t="b">
        <f t="array" ref="AO230">SUMPRODUCT(--(K230=$AU$2:$AU$4))=0</f>
        <v>0</v>
      </c>
      <c r="AP230" s="42" t="b">
        <f t="array" ref="AP230">SUMPRODUCT(--(L230=$AU$2:$AU$4))=0</f>
        <v>0</v>
      </c>
    </row>
    <row r="231" ht="15.75" customHeight="1">
      <c r="A231" s="40" t="s">
        <v>1631</v>
      </c>
      <c r="B231" s="40">
        <v>4.0</v>
      </c>
      <c r="C231" s="40" t="s">
        <v>437</v>
      </c>
      <c r="D231" s="40"/>
      <c r="E231" s="40" t="s">
        <v>14</v>
      </c>
      <c r="F231" s="40" t="s">
        <v>363</v>
      </c>
      <c r="G231" s="40" t="s">
        <v>363</v>
      </c>
      <c r="H231" s="40" t="s">
        <v>14</v>
      </c>
      <c r="I231" s="40" t="s">
        <v>363</v>
      </c>
      <c r="J231" s="40" t="s">
        <v>363</v>
      </c>
      <c r="K231" s="40" t="s">
        <v>14</v>
      </c>
      <c r="L231" s="40"/>
      <c r="M231" s="40" t="s">
        <v>363</v>
      </c>
      <c r="N231" s="40"/>
      <c r="O231" s="40" t="s">
        <v>14</v>
      </c>
      <c r="P231" s="40"/>
      <c r="Q231" s="40" t="s">
        <v>14</v>
      </c>
      <c r="R231" s="40" t="s">
        <v>998</v>
      </c>
      <c r="S231" s="46" t="s">
        <v>770</v>
      </c>
      <c r="T231" s="40" t="s">
        <v>1632</v>
      </c>
      <c r="U231" s="40" t="s">
        <v>466</v>
      </c>
      <c r="V231" s="41">
        <v>43565.0</v>
      </c>
      <c r="W231" s="40" t="s">
        <v>726</v>
      </c>
      <c r="X231" s="40" t="s">
        <v>719</v>
      </c>
      <c r="Y231" s="40" t="s">
        <v>1633</v>
      </c>
      <c r="Z231" s="47">
        <v>10000.0</v>
      </c>
      <c r="AA231" s="40">
        <v>6000.0</v>
      </c>
      <c r="AB231" s="40">
        <v>11.0</v>
      </c>
      <c r="AC231" s="40" t="s">
        <v>1634</v>
      </c>
      <c r="AD231" s="40">
        <v>10.2</v>
      </c>
      <c r="AE231" s="40">
        <v>102.0</v>
      </c>
      <c r="AF231" s="40">
        <v>13.0</v>
      </c>
      <c r="AG231" s="40" t="s">
        <v>595</v>
      </c>
      <c r="AH231" s="41">
        <v>43566.0</v>
      </c>
      <c r="AI231" s="40" t="s">
        <v>1634</v>
      </c>
      <c r="AJ231" s="40">
        <v>499.0</v>
      </c>
      <c r="AK231" s="40">
        <v>18.8</v>
      </c>
      <c r="AL231" s="40"/>
      <c r="AM231" s="40" t="s">
        <v>1550</v>
      </c>
      <c r="AN231" s="40" t="s">
        <v>1635</v>
      </c>
      <c r="AO231" s="42" t="b">
        <f t="array" ref="AO231">SUMPRODUCT(--(K231=$AU$2:$AU$4))=0</f>
        <v>0</v>
      </c>
      <c r="AP231" s="42" t="b">
        <f t="array" ref="AP231">SUMPRODUCT(--(L231=$AU$2:$AU$4))=0</f>
        <v>0</v>
      </c>
    </row>
    <row r="232" ht="15.75" customHeight="1">
      <c r="A232" s="40" t="s">
        <v>1636</v>
      </c>
      <c r="B232" s="40">
        <v>5.0</v>
      </c>
      <c r="C232" s="40" t="s">
        <v>437</v>
      </c>
      <c r="D232" s="40"/>
      <c r="E232" s="40" t="s">
        <v>14</v>
      </c>
      <c r="F232" s="40" t="s">
        <v>363</v>
      </c>
      <c r="G232" s="40" t="s">
        <v>363</v>
      </c>
      <c r="H232" s="40" t="s">
        <v>1637</v>
      </c>
      <c r="I232" s="40" t="s">
        <v>1075</v>
      </c>
      <c r="J232" s="40" t="s">
        <v>1638</v>
      </c>
      <c r="K232" s="40" t="s">
        <v>14</v>
      </c>
      <c r="L232" s="40"/>
      <c r="M232" s="40" t="s">
        <v>363</v>
      </c>
      <c r="N232" s="40"/>
      <c r="O232" s="40" t="s">
        <v>14</v>
      </c>
      <c r="P232" s="40"/>
      <c r="Q232" s="40" t="s">
        <v>14</v>
      </c>
      <c r="R232" s="40" t="s">
        <v>829</v>
      </c>
      <c r="S232" s="46" t="s">
        <v>16</v>
      </c>
      <c r="T232" s="40" t="s">
        <v>1639</v>
      </c>
      <c r="U232" s="40" t="s">
        <v>789</v>
      </c>
      <c r="V232" s="41">
        <v>43565.0</v>
      </c>
      <c r="W232" s="40" t="s">
        <v>1640</v>
      </c>
      <c r="X232" s="40" t="s">
        <v>468</v>
      </c>
      <c r="Y232" s="40" t="s">
        <v>1641</v>
      </c>
      <c r="Z232" s="40" t="s">
        <v>1642</v>
      </c>
      <c r="AA232" s="40">
        <v>9600.0</v>
      </c>
      <c r="AB232" s="40">
        <v>11.0</v>
      </c>
      <c r="AC232" s="40" t="s">
        <v>1591</v>
      </c>
      <c r="AD232" s="40">
        <v>14.5</v>
      </c>
      <c r="AE232" s="40">
        <v>145.0</v>
      </c>
      <c r="AF232" s="40">
        <v>12.0</v>
      </c>
      <c r="AG232" s="40" t="s">
        <v>606</v>
      </c>
      <c r="AH232" s="41">
        <v>43567.0</v>
      </c>
      <c r="AI232" s="40" t="s">
        <v>1643</v>
      </c>
      <c r="AJ232" s="40">
        <v>483.0</v>
      </c>
      <c r="AK232" s="40">
        <v>13.8</v>
      </c>
      <c r="AL232" s="40"/>
      <c r="AM232" s="40" t="s">
        <v>408</v>
      </c>
      <c r="AN232" s="40" t="s">
        <v>1592</v>
      </c>
      <c r="AO232" s="42" t="b">
        <f t="array" ref="AO232">SUMPRODUCT(--(K232=$AU$2:$AU$4))=0</f>
        <v>0</v>
      </c>
      <c r="AP232" s="42" t="b">
        <f t="array" ref="AP232">SUMPRODUCT(--(L232=$AU$2:$AU$4))=0</f>
        <v>0</v>
      </c>
    </row>
    <row r="233" ht="15.75" customHeight="1">
      <c r="A233" s="40" t="s">
        <v>1644</v>
      </c>
      <c r="B233" s="40">
        <v>1.0</v>
      </c>
      <c r="C233" s="40" t="s">
        <v>437</v>
      </c>
      <c r="D233" s="40"/>
      <c r="E233" s="40" t="s">
        <v>1645</v>
      </c>
      <c r="F233" s="40" t="s">
        <v>1097</v>
      </c>
      <c r="G233" s="40"/>
      <c r="H233" s="40" t="s">
        <v>14</v>
      </c>
      <c r="I233" s="40" t="s">
        <v>363</v>
      </c>
      <c r="J233" s="40" t="s">
        <v>363</v>
      </c>
      <c r="K233" s="40" t="s">
        <v>14</v>
      </c>
      <c r="L233" s="40"/>
      <c r="M233" s="40" t="s">
        <v>363</v>
      </c>
      <c r="N233" s="40"/>
      <c r="O233" s="40" t="s">
        <v>14</v>
      </c>
      <c r="P233" s="40"/>
      <c r="Q233" s="40" t="s">
        <v>14</v>
      </c>
      <c r="R233" s="40" t="s">
        <v>1170</v>
      </c>
      <c r="S233" s="46" t="s">
        <v>404</v>
      </c>
      <c r="T233" s="40" t="s">
        <v>1646</v>
      </c>
      <c r="U233" s="40" t="s">
        <v>466</v>
      </c>
      <c r="V233" s="41">
        <v>43566.0</v>
      </c>
      <c r="W233" s="44"/>
      <c r="X233" s="44"/>
      <c r="Y233" s="40" t="s">
        <v>1647</v>
      </c>
      <c r="Z233" s="47">
        <v>10000.0</v>
      </c>
      <c r="AA233" s="40">
        <v>6000.0</v>
      </c>
      <c r="AB233" s="40">
        <v>11.0</v>
      </c>
      <c r="AC233" s="40" t="s">
        <v>1643</v>
      </c>
      <c r="AD233" s="40">
        <v>11.2</v>
      </c>
      <c r="AE233" s="40">
        <v>112.0</v>
      </c>
      <c r="AF233" s="40">
        <v>12.0</v>
      </c>
      <c r="AG233" s="40" t="s">
        <v>610</v>
      </c>
      <c r="AH233" s="41">
        <v>43567.0</v>
      </c>
      <c r="AI233" s="40" t="s">
        <v>1648</v>
      </c>
      <c r="AJ233" s="40">
        <v>478.0</v>
      </c>
      <c r="AK233" s="40">
        <v>14.6</v>
      </c>
      <c r="AL233" s="40"/>
      <c r="AM233" s="40" t="s">
        <v>408</v>
      </c>
      <c r="AN233" s="40" t="s">
        <v>1649</v>
      </c>
      <c r="AO233" s="42" t="b">
        <f t="array" ref="AO233">SUMPRODUCT(--(K233=$AU$2:$AU$4))=0</f>
        <v>0</v>
      </c>
      <c r="AP233" s="42" t="b">
        <f t="array" ref="AP233">SUMPRODUCT(--(L233=$AU$2:$AU$4))=0</f>
        <v>0</v>
      </c>
    </row>
    <row r="234" ht="15.75" customHeight="1">
      <c r="A234" s="40" t="s">
        <v>1650</v>
      </c>
      <c r="B234" s="40">
        <v>2.0</v>
      </c>
      <c r="C234" s="40" t="s">
        <v>437</v>
      </c>
      <c r="D234" s="40"/>
      <c r="E234" s="40" t="s">
        <v>1651</v>
      </c>
      <c r="F234" s="40" t="s">
        <v>1108</v>
      </c>
      <c r="G234" s="40"/>
      <c r="H234" s="40" t="s">
        <v>14</v>
      </c>
      <c r="I234" s="40" t="s">
        <v>363</v>
      </c>
      <c r="J234" s="40" t="s">
        <v>363</v>
      </c>
      <c r="K234" s="40" t="s">
        <v>14</v>
      </c>
      <c r="L234" s="40"/>
      <c r="M234" s="40" t="s">
        <v>363</v>
      </c>
      <c r="N234" s="40"/>
      <c r="O234" s="40" t="s">
        <v>14</v>
      </c>
      <c r="P234" s="40"/>
      <c r="Q234" s="40" t="s">
        <v>14</v>
      </c>
      <c r="R234" s="40" t="s">
        <v>1170</v>
      </c>
      <c r="S234" s="46" t="s">
        <v>404</v>
      </c>
      <c r="T234" s="40" t="s">
        <v>1652</v>
      </c>
      <c r="U234" s="40" t="s">
        <v>466</v>
      </c>
      <c r="V234" s="41">
        <v>43566.0</v>
      </c>
      <c r="W234" s="44"/>
      <c r="X234" s="44"/>
      <c r="Y234" s="40" t="s">
        <v>1653</v>
      </c>
      <c r="Z234" s="47">
        <v>10000.0</v>
      </c>
      <c r="AA234" s="40">
        <v>6000.0</v>
      </c>
      <c r="AB234" s="40">
        <v>11.0</v>
      </c>
      <c r="AC234" s="40" t="s">
        <v>1648</v>
      </c>
      <c r="AD234" s="40">
        <v>13.5</v>
      </c>
      <c r="AE234" s="40">
        <v>135.0</v>
      </c>
      <c r="AF234" s="40">
        <v>12.0</v>
      </c>
      <c r="AG234" s="40" t="s">
        <v>615</v>
      </c>
      <c r="AH234" s="41">
        <v>43567.0</v>
      </c>
      <c r="AI234" s="40" t="s">
        <v>1654</v>
      </c>
      <c r="AJ234" s="40">
        <v>489.0</v>
      </c>
      <c r="AK234" s="40">
        <v>20.4</v>
      </c>
      <c r="AL234" s="40"/>
      <c r="AM234" s="40" t="s">
        <v>408</v>
      </c>
      <c r="AN234" s="40" t="s">
        <v>1649</v>
      </c>
      <c r="AO234" s="42" t="b">
        <f t="array" ref="AO234">SUMPRODUCT(--(K234=$AU$2:$AU$4))=0</f>
        <v>0</v>
      </c>
      <c r="AP234" s="42" t="b">
        <f t="array" ref="AP234">SUMPRODUCT(--(L234=$AU$2:$AU$4))=0</f>
        <v>0</v>
      </c>
    </row>
    <row r="235" ht="15.75" customHeight="1">
      <c r="A235" s="40" t="s">
        <v>1655</v>
      </c>
      <c r="B235" s="40">
        <v>3.0</v>
      </c>
      <c r="C235" s="40" t="s">
        <v>437</v>
      </c>
      <c r="D235" s="40"/>
      <c r="E235" s="40" t="s">
        <v>1656</v>
      </c>
      <c r="F235" s="40" t="s">
        <v>1164</v>
      </c>
      <c r="G235" s="40"/>
      <c r="H235" s="40" t="s">
        <v>14</v>
      </c>
      <c r="I235" s="40" t="s">
        <v>363</v>
      </c>
      <c r="J235" s="40" t="s">
        <v>363</v>
      </c>
      <c r="K235" s="40" t="s">
        <v>14</v>
      </c>
      <c r="L235" s="40"/>
      <c r="M235" s="40" t="s">
        <v>363</v>
      </c>
      <c r="N235" s="40"/>
      <c r="O235" s="40" t="s">
        <v>14</v>
      </c>
      <c r="P235" s="40"/>
      <c r="Q235" s="40" t="s">
        <v>14</v>
      </c>
      <c r="R235" s="40" t="s">
        <v>1170</v>
      </c>
      <c r="S235" s="46" t="s">
        <v>404</v>
      </c>
      <c r="T235" s="40" t="s">
        <v>1657</v>
      </c>
      <c r="U235" s="40" t="s">
        <v>466</v>
      </c>
      <c r="V235" s="41">
        <v>43566.0</v>
      </c>
      <c r="W235" s="44"/>
      <c r="X235" s="44"/>
      <c r="Y235" s="40" t="s">
        <v>1658</v>
      </c>
      <c r="Z235" s="47">
        <v>10000.0</v>
      </c>
      <c r="AA235" s="40">
        <v>6000.0</v>
      </c>
      <c r="AB235" s="40">
        <v>11.0</v>
      </c>
      <c r="AC235" s="40" t="s">
        <v>1654</v>
      </c>
      <c r="AD235" s="40">
        <v>15.0</v>
      </c>
      <c r="AE235" s="40">
        <v>150.0</v>
      </c>
      <c r="AF235" s="40">
        <v>12.0</v>
      </c>
      <c r="AG235" s="40" t="s">
        <v>619</v>
      </c>
      <c r="AH235" s="41">
        <v>43567.0</v>
      </c>
      <c r="AI235" s="40" t="s">
        <v>1659</v>
      </c>
      <c r="AJ235" s="40">
        <v>484.0</v>
      </c>
      <c r="AK235" s="40">
        <v>20.1</v>
      </c>
      <c r="AL235" s="40"/>
      <c r="AM235" s="40" t="s">
        <v>408</v>
      </c>
      <c r="AN235" s="40" t="s">
        <v>1649</v>
      </c>
      <c r="AO235" s="42" t="b">
        <f t="array" ref="AO235">SUMPRODUCT(--(K235=$AU$2:$AU$4))=0</f>
        <v>0</v>
      </c>
      <c r="AP235" s="42" t="b">
        <f t="array" ref="AP235">SUMPRODUCT(--(L235=$AU$2:$AU$4))=0</f>
        <v>0</v>
      </c>
    </row>
    <row r="236" ht="15.75" customHeight="1">
      <c r="A236" s="40" t="s">
        <v>1660</v>
      </c>
      <c r="B236" s="40" t="s">
        <v>1661</v>
      </c>
      <c r="C236" s="40" t="s">
        <v>437</v>
      </c>
      <c r="D236" s="40"/>
      <c r="E236" s="40" t="s">
        <v>1662</v>
      </c>
      <c r="F236" s="40" t="s">
        <v>1097</v>
      </c>
      <c r="G236" s="40"/>
      <c r="H236" s="40" t="s">
        <v>14</v>
      </c>
      <c r="I236" s="40" t="s">
        <v>363</v>
      </c>
      <c r="J236" s="40" t="s">
        <v>363</v>
      </c>
      <c r="K236" s="40" t="s">
        <v>14</v>
      </c>
      <c r="L236" s="40"/>
      <c r="M236" s="40" t="s">
        <v>363</v>
      </c>
      <c r="N236" s="40"/>
      <c r="O236" s="40" t="s">
        <v>14</v>
      </c>
      <c r="P236" s="40"/>
      <c r="Q236" s="40" t="s">
        <v>14</v>
      </c>
      <c r="R236" s="40" t="s">
        <v>1099</v>
      </c>
      <c r="S236" s="46" t="s">
        <v>928</v>
      </c>
      <c r="T236" s="40" t="s">
        <v>1663</v>
      </c>
      <c r="U236" s="40" t="s">
        <v>466</v>
      </c>
      <c r="V236" s="41">
        <v>43571.0</v>
      </c>
      <c r="W236" s="44"/>
      <c r="X236" s="40" t="s">
        <v>468</v>
      </c>
      <c r="Y236" s="40" t="s">
        <v>1664</v>
      </c>
      <c r="Z236" s="47">
        <v>20000.0</v>
      </c>
      <c r="AA236" s="47">
        <v>12000.0</v>
      </c>
      <c r="AB236" s="40">
        <v>11.0</v>
      </c>
      <c r="AC236" s="40" t="s">
        <v>1665</v>
      </c>
      <c r="AD236" s="40">
        <v>14.3</v>
      </c>
      <c r="AE236" s="40">
        <v>143.0</v>
      </c>
      <c r="AF236" s="40">
        <v>12.0</v>
      </c>
      <c r="AG236" s="40" t="s">
        <v>649</v>
      </c>
      <c r="AH236" s="41">
        <v>43581.0</v>
      </c>
      <c r="AI236" s="40" t="s">
        <v>1666</v>
      </c>
      <c r="AJ236" s="40">
        <v>492.0</v>
      </c>
      <c r="AK236" s="40">
        <v>14.0</v>
      </c>
      <c r="AL236" s="40"/>
      <c r="AM236" s="40" t="s">
        <v>408</v>
      </c>
      <c r="AN236" s="40" t="s">
        <v>1667</v>
      </c>
      <c r="AO236" s="42" t="b">
        <f t="array" ref="AO236">SUMPRODUCT(--(K236=$AU$2:$AU$4))=0</f>
        <v>0</v>
      </c>
      <c r="AP236" s="42" t="b">
        <f t="array" ref="AP236">SUMPRODUCT(--(L236=$AU$2:$AU$4))=0</f>
        <v>0</v>
      </c>
    </row>
    <row r="237" ht="15.75" customHeight="1">
      <c r="A237" s="40" t="s">
        <v>1668</v>
      </c>
      <c r="B237" s="40" t="s">
        <v>1669</v>
      </c>
      <c r="C237" s="40" t="s">
        <v>437</v>
      </c>
      <c r="D237" s="40"/>
      <c r="E237" s="40" t="s">
        <v>1670</v>
      </c>
      <c r="F237" s="40" t="s">
        <v>1108</v>
      </c>
      <c r="G237" s="40"/>
      <c r="H237" s="40" t="s">
        <v>14</v>
      </c>
      <c r="I237" s="40" t="s">
        <v>363</v>
      </c>
      <c r="J237" s="40" t="s">
        <v>363</v>
      </c>
      <c r="K237" s="40" t="s">
        <v>14</v>
      </c>
      <c r="L237" s="40"/>
      <c r="M237" s="40" t="s">
        <v>363</v>
      </c>
      <c r="N237" s="40"/>
      <c r="O237" s="40" t="s">
        <v>14</v>
      </c>
      <c r="P237" s="40"/>
      <c r="Q237" s="40" t="s">
        <v>14</v>
      </c>
      <c r="R237" s="40" t="s">
        <v>1099</v>
      </c>
      <c r="S237" s="46" t="s">
        <v>928</v>
      </c>
      <c r="T237" s="40" t="s">
        <v>1671</v>
      </c>
      <c r="U237" s="40" t="s">
        <v>466</v>
      </c>
      <c r="V237" s="41">
        <v>43571.0</v>
      </c>
      <c r="W237" s="44"/>
      <c r="X237" s="40" t="s">
        <v>468</v>
      </c>
      <c r="Y237" s="40" t="s">
        <v>847</v>
      </c>
      <c r="Z237" s="47">
        <v>20000.0</v>
      </c>
      <c r="AA237" s="47">
        <v>12000.0</v>
      </c>
      <c r="AB237" s="40">
        <v>11.0</v>
      </c>
      <c r="AC237" s="40" t="s">
        <v>1672</v>
      </c>
      <c r="AD237" s="40">
        <v>16.2</v>
      </c>
      <c r="AE237" s="40">
        <v>162.0</v>
      </c>
      <c r="AF237" s="40">
        <v>12.0</v>
      </c>
      <c r="AG237" s="40" t="s">
        <v>654</v>
      </c>
      <c r="AH237" s="41">
        <v>43581.0</v>
      </c>
      <c r="AI237" s="40" t="s">
        <v>1673</v>
      </c>
      <c r="AJ237" s="40">
        <v>498.0</v>
      </c>
      <c r="AK237" s="40">
        <v>20.2</v>
      </c>
      <c r="AL237" s="40"/>
      <c r="AM237" s="40" t="s">
        <v>408</v>
      </c>
      <c r="AN237" s="40" t="s">
        <v>1667</v>
      </c>
      <c r="AO237" s="42" t="b">
        <f t="array" ref="AO237">SUMPRODUCT(--(K237=$AU$2:$AU$4))=0</f>
        <v>0</v>
      </c>
      <c r="AP237" s="42" t="b">
        <f t="array" ref="AP237">SUMPRODUCT(--(L237=$AU$2:$AU$4))=0</f>
        <v>0</v>
      </c>
    </row>
    <row r="238" ht="15.75" customHeight="1">
      <c r="A238" s="40" t="s">
        <v>1674</v>
      </c>
      <c r="B238" s="40" t="s">
        <v>1675</v>
      </c>
      <c r="C238" s="40" t="s">
        <v>437</v>
      </c>
      <c r="D238" s="40"/>
      <c r="E238" s="40" t="s">
        <v>1676</v>
      </c>
      <c r="F238" s="40" t="s">
        <v>1164</v>
      </c>
      <c r="G238" s="40"/>
      <c r="H238" s="40" t="s">
        <v>14</v>
      </c>
      <c r="I238" s="40" t="s">
        <v>363</v>
      </c>
      <c r="J238" s="40" t="s">
        <v>363</v>
      </c>
      <c r="K238" s="40" t="s">
        <v>14</v>
      </c>
      <c r="L238" s="40"/>
      <c r="M238" s="40" t="s">
        <v>363</v>
      </c>
      <c r="N238" s="40"/>
      <c r="O238" s="40" t="s">
        <v>14</v>
      </c>
      <c r="P238" s="40"/>
      <c r="Q238" s="40" t="s">
        <v>14</v>
      </c>
      <c r="R238" s="40" t="s">
        <v>1099</v>
      </c>
      <c r="S238" s="46" t="s">
        <v>928</v>
      </c>
      <c r="T238" s="40" t="s">
        <v>1677</v>
      </c>
      <c r="U238" s="40" t="s">
        <v>466</v>
      </c>
      <c r="V238" s="41">
        <v>43573.0</v>
      </c>
      <c r="W238" s="44"/>
      <c r="X238" s="40" t="s">
        <v>468</v>
      </c>
      <c r="Y238" s="40" t="s">
        <v>906</v>
      </c>
      <c r="Z238" s="47">
        <v>20000.0</v>
      </c>
      <c r="AA238" s="47">
        <v>12000.0</v>
      </c>
      <c r="AB238" s="40">
        <v>11.0</v>
      </c>
      <c r="AC238" s="40" t="s">
        <v>1678</v>
      </c>
      <c r="AD238" s="40">
        <v>13.3</v>
      </c>
      <c r="AE238" s="40">
        <v>133.0</v>
      </c>
      <c r="AF238" s="40">
        <v>12.0</v>
      </c>
      <c r="AG238" s="40" t="s">
        <v>659</v>
      </c>
      <c r="AH238" s="41">
        <v>43581.0</v>
      </c>
      <c r="AI238" s="40" t="s">
        <v>1679</v>
      </c>
      <c r="AJ238" s="40">
        <v>486.0</v>
      </c>
      <c r="AK238" s="40">
        <v>15.2</v>
      </c>
      <c r="AL238" s="40"/>
      <c r="AM238" s="40" t="s">
        <v>408</v>
      </c>
      <c r="AN238" s="40" t="s">
        <v>1680</v>
      </c>
      <c r="AO238" s="42" t="b">
        <f t="array" ref="AO238">SUMPRODUCT(--(K238=$AU$2:$AU$4))=0</f>
        <v>0</v>
      </c>
      <c r="AP238" s="42" t="b">
        <f t="array" ref="AP238">SUMPRODUCT(--(L238=$AU$2:$AU$4))=0</f>
        <v>0</v>
      </c>
    </row>
    <row r="239" ht="15.75" customHeight="1">
      <c r="A239" s="40" t="s">
        <v>1681</v>
      </c>
      <c r="B239" s="40" t="s">
        <v>1682</v>
      </c>
      <c r="C239" s="40" t="s">
        <v>437</v>
      </c>
      <c r="D239" s="40"/>
      <c r="E239" s="40" t="s">
        <v>1683</v>
      </c>
      <c r="F239" s="40" t="s">
        <v>1181</v>
      </c>
      <c r="G239" s="40"/>
      <c r="H239" s="40" t="s">
        <v>14</v>
      </c>
      <c r="I239" s="40" t="s">
        <v>363</v>
      </c>
      <c r="J239" s="40" t="s">
        <v>363</v>
      </c>
      <c r="K239" s="40" t="s">
        <v>14</v>
      </c>
      <c r="L239" s="40"/>
      <c r="M239" s="40" t="s">
        <v>363</v>
      </c>
      <c r="N239" s="40"/>
      <c r="O239" s="40" t="s">
        <v>14</v>
      </c>
      <c r="P239" s="40"/>
      <c r="Q239" s="40" t="s">
        <v>14</v>
      </c>
      <c r="R239" s="40" t="s">
        <v>1099</v>
      </c>
      <c r="S239" s="46" t="s">
        <v>928</v>
      </c>
      <c r="T239" s="40" t="s">
        <v>1684</v>
      </c>
      <c r="U239" s="40" t="s">
        <v>466</v>
      </c>
      <c r="V239" s="41">
        <v>43573.0</v>
      </c>
      <c r="W239" s="44"/>
      <c r="X239" s="40" t="s">
        <v>468</v>
      </c>
      <c r="Y239" s="40" t="s">
        <v>847</v>
      </c>
      <c r="Z239" s="47">
        <v>20000.0</v>
      </c>
      <c r="AA239" s="47">
        <v>12000.0</v>
      </c>
      <c r="AB239" s="40">
        <v>11.0</v>
      </c>
      <c r="AC239" s="40" t="s">
        <v>1685</v>
      </c>
      <c r="AD239" s="40">
        <v>12.5</v>
      </c>
      <c r="AE239" s="40">
        <v>125.0</v>
      </c>
      <c r="AF239" s="40">
        <v>12.0</v>
      </c>
      <c r="AG239" s="40" t="s">
        <v>664</v>
      </c>
      <c r="AH239" s="41">
        <v>43581.0</v>
      </c>
      <c r="AI239" s="40" t="s">
        <v>1686</v>
      </c>
      <c r="AJ239" s="40">
        <v>492.0</v>
      </c>
      <c r="AK239" s="40">
        <v>17.2</v>
      </c>
      <c r="AL239" s="40"/>
      <c r="AM239" s="40" t="s">
        <v>408</v>
      </c>
      <c r="AN239" s="40" t="s">
        <v>1680</v>
      </c>
      <c r="AO239" s="42" t="b">
        <f t="array" ref="AO239">SUMPRODUCT(--(K239=$AU$2:$AU$4))=0</f>
        <v>0</v>
      </c>
      <c r="AP239" s="42" t="b">
        <f t="array" ref="AP239">SUMPRODUCT(--(L239=$AU$2:$AU$4))=0</f>
        <v>0</v>
      </c>
    </row>
    <row r="240" ht="15.75" customHeight="1">
      <c r="A240" s="40" t="s">
        <v>1687</v>
      </c>
      <c r="B240" s="40">
        <v>1.0</v>
      </c>
      <c r="C240" s="40" t="s">
        <v>1688</v>
      </c>
      <c r="D240" s="40"/>
      <c r="E240" s="40" t="s">
        <v>1689</v>
      </c>
      <c r="F240" s="40" t="s">
        <v>1690</v>
      </c>
      <c r="G240" s="40"/>
      <c r="H240" s="40" t="s">
        <v>14</v>
      </c>
      <c r="I240" s="40" t="s">
        <v>363</v>
      </c>
      <c r="J240" s="40" t="s">
        <v>363</v>
      </c>
      <c r="K240" s="40" t="s">
        <v>1691</v>
      </c>
      <c r="L240" s="40"/>
      <c r="M240" s="40" t="s">
        <v>721</v>
      </c>
      <c r="N240" s="40"/>
      <c r="O240" s="40" t="s">
        <v>14</v>
      </c>
      <c r="P240" s="40"/>
      <c r="Q240" s="40" t="s">
        <v>14</v>
      </c>
      <c r="R240" s="40" t="s">
        <v>1692</v>
      </c>
      <c r="S240" s="44"/>
      <c r="T240" s="40" t="s">
        <v>1100</v>
      </c>
      <c r="U240" s="40" t="s">
        <v>466</v>
      </c>
      <c r="V240" s="41">
        <v>43577.0</v>
      </c>
      <c r="W240" s="40" t="s">
        <v>1693</v>
      </c>
      <c r="X240" s="40" t="s">
        <v>468</v>
      </c>
      <c r="Y240" s="40" t="s">
        <v>1694</v>
      </c>
      <c r="Z240" s="47">
        <v>10000.0</v>
      </c>
      <c r="AA240" s="47">
        <v>6000.0</v>
      </c>
      <c r="AB240" s="40">
        <v>14.0</v>
      </c>
      <c r="AC240" s="40" t="s">
        <v>1695</v>
      </c>
      <c r="AD240" s="40">
        <v>0.691</v>
      </c>
      <c r="AE240" s="40">
        <v>6.91</v>
      </c>
      <c r="AF240" s="40">
        <v>16.0</v>
      </c>
      <c r="AG240" s="40" t="s">
        <v>624</v>
      </c>
      <c r="AH240" s="41">
        <v>43580.0</v>
      </c>
      <c r="AI240" s="40" t="s">
        <v>1696</v>
      </c>
      <c r="AJ240" s="40">
        <v>422.0</v>
      </c>
      <c r="AK240" s="40">
        <v>15.4</v>
      </c>
      <c r="AL240" s="40"/>
      <c r="AM240" s="40" t="s">
        <v>408</v>
      </c>
      <c r="AN240" s="40" t="s">
        <v>1697</v>
      </c>
      <c r="AO240" s="42" t="b">
        <f t="array" ref="AO240">SUMPRODUCT(--(K240=$AU$2:$AU$4))=0</f>
        <v>1</v>
      </c>
      <c r="AP240" s="42" t="b">
        <f t="array" ref="AP240">SUMPRODUCT(--(L240=$AU$2:$AU$4))=0</f>
        <v>0</v>
      </c>
    </row>
    <row r="241" ht="15.75" customHeight="1">
      <c r="A241" s="40" t="s">
        <v>1698</v>
      </c>
      <c r="B241" s="40">
        <v>2.0</v>
      </c>
      <c r="C241" s="40" t="s">
        <v>1688</v>
      </c>
      <c r="D241" s="40"/>
      <c r="E241" s="40" t="s">
        <v>1699</v>
      </c>
      <c r="F241" s="40" t="s">
        <v>1700</v>
      </c>
      <c r="G241" s="40"/>
      <c r="H241" s="40" t="s">
        <v>14</v>
      </c>
      <c r="I241" s="40" t="s">
        <v>363</v>
      </c>
      <c r="J241" s="40" t="s">
        <v>363</v>
      </c>
      <c r="K241" s="40" t="s">
        <v>1701</v>
      </c>
      <c r="L241" s="40"/>
      <c r="M241" s="40" t="s">
        <v>729</v>
      </c>
      <c r="N241" s="40"/>
      <c r="O241" s="40" t="s">
        <v>14</v>
      </c>
      <c r="P241" s="40"/>
      <c r="Q241" s="40" t="s">
        <v>14</v>
      </c>
      <c r="R241" s="40" t="s">
        <v>1692</v>
      </c>
      <c r="S241" s="44"/>
      <c r="T241" s="40" t="s">
        <v>1100</v>
      </c>
      <c r="U241" s="40" t="s">
        <v>466</v>
      </c>
      <c r="V241" s="41">
        <v>43577.0</v>
      </c>
      <c r="W241" s="40" t="s">
        <v>1693</v>
      </c>
      <c r="X241" s="40" t="s">
        <v>468</v>
      </c>
      <c r="Y241" s="40" t="s">
        <v>1702</v>
      </c>
      <c r="Z241" s="47">
        <v>10000.0</v>
      </c>
      <c r="AA241" s="47">
        <v>6000.0</v>
      </c>
      <c r="AB241" s="40">
        <v>14.0</v>
      </c>
      <c r="AC241" s="40" t="s">
        <v>1703</v>
      </c>
      <c r="AD241" s="40">
        <v>0.61</v>
      </c>
      <c r="AE241" s="40">
        <v>6.1</v>
      </c>
      <c r="AF241" s="40">
        <v>16.0</v>
      </c>
      <c r="AG241" s="40" t="s">
        <v>752</v>
      </c>
      <c r="AH241" s="41">
        <v>43580.0</v>
      </c>
      <c r="AI241" s="40" t="s">
        <v>1704</v>
      </c>
      <c r="AJ241" s="40">
        <v>439.0</v>
      </c>
      <c r="AK241" s="40">
        <v>17.2</v>
      </c>
      <c r="AL241" s="40"/>
      <c r="AM241" s="40" t="s">
        <v>408</v>
      </c>
      <c r="AN241" s="40" t="s">
        <v>1697</v>
      </c>
      <c r="AO241" s="42" t="b">
        <f t="array" ref="AO241">SUMPRODUCT(--(K241=$AU$2:$AU$4))=0</f>
        <v>1</v>
      </c>
      <c r="AP241" s="42" t="b">
        <f t="array" ref="AP241">SUMPRODUCT(--(L241=$AU$2:$AU$4))=0</f>
        <v>0</v>
      </c>
    </row>
    <row r="242" ht="15.75" customHeight="1">
      <c r="A242" s="40" t="s">
        <v>1705</v>
      </c>
      <c r="B242" s="40" t="s">
        <v>1706</v>
      </c>
      <c r="C242" s="40" t="s">
        <v>437</v>
      </c>
      <c r="D242" s="40"/>
      <c r="E242" s="40" t="s">
        <v>1707</v>
      </c>
      <c r="F242" s="40" t="s">
        <v>1708</v>
      </c>
      <c r="G242" s="40"/>
      <c r="H242" s="40" t="s">
        <v>14</v>
      </c>
      <c r="I242" s="40" t="s">
        <v>363</v>
      </c>
      <c r="J242" s="40" t="s">
        <v>363</v>
      </c>
      <c r="K242" s="40" t="s">
        <v>14</v>
      </c>
      <c r="L242" s="40"/>
      <c r="M242" s="40" t="s">
        <v>363</v>
      </c>
      <c r="N242" s="40"/>
      <c r="O242" s="40" t="s">
        <v>14</v>
      </c>
      <c r="P242" s="40"/>
      <c r="Q242" s="40" t="s">
        <v>14</v>
      </c>
      <c r="R242" s="40" t="s">
        <v>1099</v>
      </c>
      <c r="S242" s="46" t="s">
        <v>928</v>
      </c>
      <c r="T242" s="40" t="s">
        <v>1709</v>
      </c>
      <c r="U242" s="40" t="s">
        <v>466</v>
      </c>
      <c r="V242" s="41">
        <v>43578.0</v>
      </c>
      <c r="W242" s="44"/>
      <c r="X242" s="40" t="s">
        <v>468</v>
      </c>
      <c r="Y242" s="40" t="s">
        <v>1710</v>
      </c>
      <c r="Z242" s="47">
        <v>20000.0</v>
      </c>
      <c r="AA242" s="47">
        <v>12000.0</v>
      </c>
      <c r="AB242" s="40">
        <v>11.0</v>
      </c>
      <c r="AC242" s="40" t="s">
        <v>1666</v>
      </c>
      <c r="AD242" s="40">
        <v>9.62</v>
      </c>
      <c r="AE242" s="40">
        <v>96.2</v>
      </c>
      <c r="AF242" s="40">
        <v>13.0</v>
      </c>
      <c r="AG242" s="40" t="s">
        <v>668</v>
      </c>
      <c r="AH242" s="41">
        <v>43581.0</v>
      </c>
      <c r="AI242" s="40" t="s">
        <v>1711</v>
      </c>
      <c r="AJ242" s="40">
        <v>467.0</v>
      </c>
      <c r="AK242" s="40">
        <v>20.3</v>
      </c>
      <c r="AL242" s="40"/>
      <c r="AM242" s="40" t="s">
        <v>408</v>
      </c>
      <c r="AN242" s="40" t="s">
        <v>1712</v>
      </c>
      <c r="AO242" s="42" t="b">
        <f t="array" ref="AO242">SUMPRODUCT(--(K242=$AU$2:$AU$4))=0</f>
        <v>0</v>
      </c>
      <c r="AP242" s="42" t="b">
        <f t="array" ref="AP242">SUMPRODUCT(--(L242=$AU$2:$AU$4))=0</f>
        <v>0</v>
      </c>
    </row>
    <row r="243" ht="15.75" customHeight="1">
      <c r="A243" s="40" t="s">
        <v>1713</v>
      </c>
      <c r="B243" s="40" t="s">
        <v>1714</v>
      </c>
      <c r="C243" s="40" t="s">
        <v>437</v>
      </c>
      <c r="D243" s="40"/>
      <c r="E243" s="40" t="s">
        <v>1715</v>
      </c>
      <c r="F243" s="40" t="s">
        <v>1716</v>
      </c>
      <c r="G243" s="40"/>
      <c r="H243" s="40" t="s">
        <v>14</v>
      </c>
      <c r="I243" s="40" t="s">
        <v>363</v>
      </c>
      <c r="J243" s="40" t="s">
        <v>363</v>
      </c>
      <c r="K243" s="40" t="s">
        <v>14</v>
      </c>
      <c r="L243" s="40"/>
      <c r="M243" s="40" t="s">
        <v>363</v>
      </c>
      <c r="N243" s="40"/>
      <c r="O243" s="40" t="s">
        <v>14</v>
      </c>
      <c r="P243" s="40"/>
      <c r="Q243" s="40" t="s">
        <v>14</v>
      </c>
      <c r="R243" s="40" t="s">
        <v>1099</v>
      </c>
      <c r="S243" s="46" t="s">
        <v>928</v>
      </c>
      <c r="T243" s="40" t="s">
        <v>1717</v>
      </c>
      <c r="U243" s="40" t="s">
        <v>466</v>
      </c>
      <c r="V243" s="41">
        <v>43578.0</v>
      </c>
      <c r="W243" s="44"/>
      <c r="X243" s="40" t="s">
        <v>468</v>
      </c>
      <c r="Y243" s="40" t="s">
        <v>1718</v>
      </c>
      <c r="Z243" s="47">
        <v>20000.0</v>
      </c>
      <c r="AA243" s="47">
        <v>12000.0</v>
      </c>
      <c r="AB243" s="40">
        <v>11.0</v>
      </c>
      <c r="AC243" s="40" t="s">
        <v>1673</v>
      </c>
      <c r="AD243" s="40">
        <v>13.6</v>
      </c>
      <c r="AE243" s="40">
        <v>136.0</v>
      </c>
      <c r="AF243" s="40">
        <v>12.0</v>
      </c>
      <c r="AG243" s="40" t="s">
        <v>672</v>
      </c>
      <c r="AH243" s="41">
        <v>43581.0</v>
      </c>
      <c r="AI243" s="40" t="s">
        <v>1719</v>
      </c>
      <c r="AJ243" s="40">
        <v>485.0</v>
      </c>
      <c r="AK243" s="40">
        <v>17.3</v>
      </c>
      <c r="AL243" s="40"/>
      <c r="AM243" s="40" t="s">
        <v>408</v>
      </c>
      <c r="AN243" s="40" t="s">
        <v>1712</v>
      </c>
      <c r="AO243" s="42" t="b">
        <f t="array" ref="AO243">SUMPRODUCT(--(K243=$AU$2:$AU$4))=0</f>
        <v>0</v>
      </c>
      <c r="AP243" s="42" t="b">
        <f t="array" ref="AP243">SUMPRODUCT(--(L243=$AU$2:$AU$4))=0</f>
        <v>0</v>
      </c>
    </row>
    <row r="244" ht="15.75" customHeight="1">
      <c r="A244" s="40" t="s">
        <v>1720</v>
      </c>
      <c r="B244" s="40" t="s">
        <v>1721</v>
      </c>
      <c r="C244" s="40" t="s">
        <v>437</v>
      </c>
      <c r="D244" s="40"/>
      <c r="E244" s="40" t="s">
        <v>1722</v>
      </c>
      <c r="F244" s="40" t="s">
        <v>1723</v>
      </c>
      <c r="G244" s="40"/>
      <c r="H244" s="40" t="s">
        <v>14</v>
      </c>
      <c r="I244" s="40" t="s">
        <v>363</v>
      </c>
      <c r="J244" s="40" t="s">
        <v>363</v>
      </c>
      <c r="K244" s="40" t="s">
        <v>14</v>
      </c>
      <c r="L244" s="40"/>
      <c r="M244" s="40" t="s">
        <v>363</v>
      </c>
      <c r="N244" s="40"/>
      <c r="O244" s="40" t="s">
        <v>14</v>
      </c>
      <c r="P244" s="40"/>
      <c r="Q244" s="40" t="s">
        <v>14</v>
      </c>
      <c r="R244" s="40" t="s">
        <v>1099</v>
      </c>
      <c r="S244" s="46" t="s">
        <v>928</v>
      </c>
      <c r="T244" s="40" t="s">
        <v>1724</v>
      </c>
      <c r="U244" s="40" t="s">
        <v>466</v>
      </c>
      <c r="V244" s="41">
        <v>43580.0</v>
      </c>
      <c r="W244" s="44"/>
      <c r="X244" s="40" t="s">
        <v>468</v>
      </c>
      <c r="Y244" s="40" t="s">
        <v>1725</v>
      </c>
      <c r="Z244" s="47">
        <v>20000.0</v>
      </c>
      <c r="AA244" s="47">
        <v>12000.0</v>
      </c>
      <c r="AB244" s="40">
        <v>11.0</v>
      </c>
      <c r="AC244" s="40" t="s">
        <v>1679</v>
      </c>
      <c r="AD244" s="40">
        <v>12.0</v>
      </c>
      <c r="AE244" s="40">
        <v>120.0</v>
      </c>
      <c r="AF244" s="40">
        <v>12.0</v>
      </c>
      <c r="AG244" s="40" t="s">
        <v>746</v>
      </c>
      <c r="AH244" s="41">
        <v>43581.0</v>
      </c>
      <c r="AI244" s="40" t="s">
        <v>1726</v>
      </c>
      <c r="AJ244" s="40">
        <v>486.0</v>
      </c>
      <c r="AK244" s="40">
        <v>14.6</v>
      </c>
      <c r="AL244" s="40"/>
      <c r="AM244" s="40" t="s">
        <v>408</v>
      </c>
      <c r="AN244" s="40" t="s">
        <v>1727</v>
      </c>
      <c r="AO244" s="42" t="b">
        <f t="array" ref="AO244">SUMPRODUCT(--(K244=$AU$2:$AU$4))=0</f>
        <v>0</v>
      </c>
      <c r="AP244" s="42" t="b">
        <f t="array" ref="AP244">SUMPRODUCT(--(L244=$AU$2:$AU$4))=0</f>
        <v>0</v>
      </c>
    </row>
    <row r="245" ht="15.75" customHeight="1">
      <c r="A245" s="40" t="s">
        <v>1728</v>
      </c>
      <c r="B245" s="40" t="s">
        <v>1729</v>
      </c>
      <c r="C245" s="40" t="s">
        <v>437</v>
      </c>
      <c r="D245" s="40"/>
      <c r="E245" s="40" t="s">
        <v>1730</v>
      </c>
      <c r="F245" s="40" t="s">
        <v>1731</v>
      </c>
      <c r="G245" s="40"/>
      <c r="H245" s="40" t="s">
        <v>14</v>
      </c>
      <c r="I245" s="40" t="s">
        <v>363</v>
      </c>
      <c r="J245" s="40" t="s">
        <v>363</v>
      </c>
      <c r="K245" s="40" t="s">
        <v>14</v>
      </c>
      <c r="L245" s="40"/>
      <c r="M245" s="40" t="s">
        <v>363</v>
      </c>
      <c r="N245" s="40"/>
      <c r="O245" s="40" t="s">
        <v>14</v>
      </c>
      <c r="P245" s="40"/>
      <c r="Q245" s="40" t="s">
        <v>14</v>
      </c>
      <c r="R245" s="40" t="s">
        <v>1099</v>
      </c>
      <c r="S245" s="46" t="s">
        <v>928</v>
      </c>
      <c r="T245" s="40" t="s">
        <v>1732</v>
      </c>
      <c r="U245" s="40" t="s">
        <v>466</v>
      </c>
      <c r="V245" s="41">
        <v>43580.0</v>
      </c>
      <c r="W245" s="44"/>
      <c r="X245" s="40" t="s">
        <v>468</v>
      </c>
      <c r="Y245" s="40" t="s">
        <v>1733</v>
      </c>
      <c r="Z245" s="47">
        <v>20000.0</v>
      </c>
      <c r="AA245" s="47">
        <v>12000.0</v>
      </c>
      <c r="AB245" s="40">
        <v>11.0</v>
      </c>
      <c r="AC245" s="40" t="s">
        <v>1686</v>
      </c>
      <c r="AD245" s="40">
        <v>12.5</v>
      </c>
      <c r="AE245" s="40">
        <v>125.0</v>
      </c>
      <c r="AF245" s="40">
        <v>12.0</v>
      </c>
      <c r="AG245" s="40" t="s">
        <v>678</v>
      </c>
      <c r="AH245" s="41">
        <v>43581.0</v>
      </c>
      <c r="AI245" s="40" t="s">
        <v>1734</v>
      </c>
      <c r="AJ245" s="40">
        <v>480.0</v>
      </c>
      <c r="AK245" s="40">
        <v>16.3</v>
      </c>
      <c r="AL245" s="40"/>
      <c r="AM245" s="40" t="s">
        <v>408</v>
      </c>
      <c r="AN245" s="40" t="s">
        <v>1727</v>
      </c>
      <c r="AO245" s="42" t="b">
        <f t="array" ref="AO245">SUMPRODUCT(--(K245=$AU$2:$AU$4))=0</f>
        <v>0</v>
      </c>
      <c r="AP245" s="42" t="b">
        <f t="array" ref="AP245">SUMPRODUCT(--(L245=$AU$2:$AU$4))=0</f>
        <v>0</v>
      </c>
    </row>
    <row r="246" ht="15.75" customHeight="1">
      <c r="A246" s="40" t="s">
        <v>1735</v>
      </c>
      <c r="B246" s="40">
        <v>1.0</v>
      </c>
      <c r="C246" s="40" t="s">
        <v>437</v>
      </c>
      <c r="D246" s="40"/>
      <c r="E246" s="40" t="s">
        <v>14</v>
      </c>
      <c r="F246" s="40" t="s">
        <v>363</v>
      </c>
      <c r="G246" s="40" t="s">
        <v>363</v>
      </c>
      <c r="H246" s="40" t="s">
        <v>1736</v>
      </c>
      <c r="I246" s="40" t="s">
        <v>1067</v>
      </c>
      <c r="J246" s="40" t="s">
        <v>1411</v>
      </c>
      <c r="K246" s="40" t="s">
        <v>14</v>
      </c>
      <c r="L246" s="40"/>
      <c r="M246" s="40" t="s">
        <v>363</v>
      </c>
      <c r="N246" s="40"/>
      <c r="O246" s="40" t="s">
        <v>14</v>
      </c>
      <c r="P246" s="40"/>
      <c r="Q246" s="40" t="s">
        <v>14</v>
      </c>
      <c r="R246" s="40" t="s">
        <v>845</v>
      </c>
      <c r="S246" s="46" t="s">
        <v>404</v>
      </c>
      <c r="T246" s="40" t="s">
        <v>1737</v>
      </c>
      <c r="U246" s="40" t="s">
        <v>789</v>
      </c>
      <c r="V246" s="41">
        <v>43586.0</v>
      </c>
      <c r="W246" s="40" t="s">
        <v>726</v>
      </c>
      <c r="X246" s="40" t="s">
        <v>468</v>
      </c>
      <c r="Y246" s="40" t="s">
        <v>1738</v>
      </c>
      <c r="Z246" s="40" t="s">
        <v>1739</v>
      </c>
      <c r="AA246" s="40">
        <v>13650.0</v>
      </c>
      <c r="AB246" s="40">
        <v>11.0</v>
      </c>
      <c r="AC246" s="40" t="s">
        <v>1740</v>
      </c>
      <c r="AD246" s="40">
        <v>67.9</v>
      </c>
      <c r="AE246" s="40">
        <v>679.0</v>
      </c>
      <c r="AF246" s="40">
        <v>10.0</v>
      </c>
      <c r="AG246" s="40" t="s">
        <v>805</v>
      </c>
      <c r="AH246" s="41">
        <v>43588.0</v>
      </c>
      <c r="AI246" s="40" t="s">
        <v>1740</v>
      </c>
      <c r="AJ246" s="40">
        <v>490.0</v>
      </c>
      <c r="AK246" s="40">
        <v>13.8</v>
      </c>
      <c r="AL246" s="40"/>
      <c r="AM246" s="40" t="s">
        <v>408</v>
      </c>
      <c r="AN246" s="40" t="s">
        <v>1741</v>
      </c>
      <c r="AO246" s="42" t="b">
        <f t="array" ref="AO246">SUMPRODUCT(--(K246=$AU$2:$AU$4))=0</f>
        <v>0</v>
      </c>
      <c r="AP246" s="42" t="b">
        <f t="array" ref="AP246">SUMPRODUCT(--(L246=$AU$2:$AU$4))=0</f>
        <v>0</v>
      </c>
    </row>
    <row r="247" ht="15.75" customHeight="1">
      <c r="A247" s="40" t="s">
        <v>1742</v>
      </c>
      <c r="B247" s="40" t="s">
        <v>1743</v>
      </c>
      <c r="C247" s="40" t="s">
        <v>437</v>
      </c>
      <c r="D247" s="40"/>
      <c r="E247" s="40" t="s">
        <v>1744</v>
      </c>
      <c r="F247" s="40" t="s">
        <v>1097</v>
      </c>
      <c r="G247" s="40"/>
      <c r="H247" s="40" t="s">
        <v>14</v>
      </c>
      <c r="I247" s="40" t="s">
        <v>363</v>
      </c>
      <c r="J247" s="40" t="s">
        <v>363</v>
      </c>
      <c r="K247" s="40" t="s">
        <v>14</v>
      </c>
      <c r="L247" s="40"/>
      <c r="M247" s="40" t="s">
        <v>363</v>
      </c>
      <c r="N247" s="40"/>
      <c r="O247" s="40" t="s">
        <v>14</v>
      </c>
      <c r="P247" s="40"/>
      <c r="Q247" s="40" t="s">
        <v>14</v>
      </c>
      <c r="R247" s="40" t="s">
        <v>1099</v>
      </c>
      <c r="S247" s="43" t="s">
        <v>928</v>
      </c>
      <c r="T247" s="40" t="s">
        <v>1745</v>
      </c>
      <c r="U247" s="40" t="s">
        <v>466</v>
      </c>
      <c r="V247" s="41">
        <v>43586.0</v>
      </c>
      <c r="W247" s="44"/>
      <c r="X247" s="40" t="s">
        <v>468</v>
      </c>
      <c r="Y247" s="40" t="s">
        <v>1746</v>
      </c>
      <c r="Z247" s="47">
        <v>20000.0</v>
      </c>
      <c r="AA247" s="40">
        <v>13000.0</v>
      </c>
      <c r="AB247" s="40">
        <v>11.0</v>
      </c>
      <c r="AC247" s="40" t="s">
        <v>1747</v>
      </c>
      <c r="AD247" s="40">
        <v>17.5</v>
      </c>
      <c r="AE247" s="40">
        <v>175.0</v>
      </c>
      <c r="AF247" s="40">
        <v>12.0</v>
      </c>
      <c r="AG247" s="40" t="s">
        <v>812</v>
      </c>
      <c r="AH247" s="41">
        <v>43588.0</v>
      </c>
      <c r="AI247" s="40" t="s">
        <v>1747</v>
      </c>
      <c r="AJ247" s="40">
        <v>484.0</v>
      </c>
      <c r="AK247" s="40">
        <v>15.1</v>
      </c>
      <c r="AL247" s="44"/>
      <c r="AM247" s="44"/>
      <c r="AN247" s="44"/>
      <c r="AO247" s="42" t="b">
        <f t="array" ref="AO247">SUMPRODUCT(--(K247=$AU$2:$AU$4))=0</f>
        <v>0</v>
      </c>
      <c r="AP247" s="42" t="b">
        <f t="array" ref="AP247">SUMPRODUCT(--(L247=$AU$2:$AU$4))=0</f>
        <v>0</v>
      </c>
    </row>
    <row r="248" ht="15.75" customHeight="1">
      <c r="A248" s="40" t="s">
        <v>1748</v>
      </c>
      <c r="B248" s="40" t="s">
        <v>1749</v>
      </c>
      <c r="C248" s="40" t="s">
        <v>437</v>
      </c>
      <c r="D248" s="40"/>
      <c r="E248" s="40" t="s">
        <v>1750</v>
      </c>
      <c r="F248" s="40" t="s">
        <v>1108</v>
      </c>
      <c r="G248" s="40"/>
      <c r="H248" s="40" t="s">
        <v>14</v>
      </c>
      <c r="I248" s="40" t="s">
        <v>363</v>
      </c>
      <c r="J248" s="40" t="s">
        <v>363</v>
      </c>
      <c r="K248" s="40" t="s">
        <v>14</v>
      </c>
      <c r="L248" s="40"/>
      <c r="M248" s="40" t="s">
        <v>363</v>
      </c>
      <c r="N248" s="40"/>
      <c r="O248" s="40" t="s">
        <v>14</v>
      </c>
      <c r="P248" s="40"/>
      <c r="Q248" s="40" t="s">
        <v>14</v>
      </c>
      <c r="R248" s="40" t="s">
        <v>1099</v>
      </c>
      <c r="S248" s="43" t="s">
        <v>928</v>
      </c>
      <c r="T248" s="40" t="s">
        <v>1751</v>
      </c>
      <c r="U248" s="40" t="s">
        <v>466</v>
      </c>
      <c r="V248" s="41">
        <v>43586.0</v>
      </c>
      <c r="W248" s="44"/>
      <c r="X248" s="40" t="s">
        <v>468</v>
      </c>
      <c r="Y248" s="40" t="s">
        <v>1752</v>
      </c>
      <c r="Z248" s="47">
        <v>20000.0</v>
      </c>
      <c r="AA248" s="40">
        <v>13000.0</v>
      </c>
      <c r="AB248" s="40">
        <v>11.0</v>
      </c>
      <c r="AC248" s="40" t="s">
        <v>1753</v>
      </c>
      <c r="AD248" s="40">
        <v>24.0</v>
      </c>
      <c r="AE248" s="40">
        <v>240.0</v>
      </c>
      <c r="AF248" s="40">
        <v>12.0</v>
      </c>
      <c r="AG248" s="40" t="s">
        <v>818</v>
      </c>
      <c r="AH248" s="41">
        <v>43588.0</v>
      </c>
      <c r="AI248" s="40" t="s">
        <v>1753</v>
      </c>
      <c r="AJ248" s="40">
        <v>480.0</v>
      </c>
      <c r="AK248" s="40">
        <v>20.4</v>
      </c>
      <c r="AL248" s="44"/>
      <c r="AM248" s="44"/>
      <c r="AN248" s="44"/>
      <c r="AO248" s="42" t="b">
        <f t="array" ref="AO248">SUMPRODUCT(--(K248=$AU$2:$AU$4))=0</f>
        <v>0</v>
      </c>
      <c r="AP248" s="42" t="b">
        <f t="array" ref="AP248">SUMPRODUCT(--(L248=$AU$2:$AU$4))=0</f>
        <v>0</v>
      </c>
    </row>
    <row r="249" ht="15.75" customHeight="1">
      <c r="A249" s="40" t="s">
        <v>1754</v>
      </c>
      <c r="B249" s="40" t="s">
        <v>1755</v>
      </c>
      <c r="C249" s="40" t="s">
        <v>437</v>
      </c>
      <c r="D249" s="40"/>
      <c r="E249" s="40" t="s">
        <v>1756</v>
      </c>
      <c r="F249" s="40" t="s">
        <v>1164</v>
      </c>
      <c r="G249" s="40"/>
      <c r="H249" s="40" t="s">
        <v>14</v>
      </c>
      <c r="I249" s="40" t="s">
        <v>363</v>
      </c>
      <c r="J249" s="40" t="s">
        <v>363</v>
      </c>
      <c r="K249" s="40" t="s">
        <v>14</v>
      </c>
      <c r="L249" s="40"/>
      <c r="M249" s="40" t="s">
        <v>363</v>
      </c>
      <c r="N249" s="40"/>
      <c r="O249" s="40" t="s">
        <v>14</v>
      </c>
      <c r="P249" s="40"/>
      <c r="Q249" s="40" t="s">
        <v>14</v>
      </c>
      <c r="R249" s="40" t="s">
        <v>1099</v>
      </c>
      <c r="S249" s="43" t="s">
        <v>928</v>
      </c>
      <c r="T249" s="40" t="s">
        <v>1757</v>
      </c>
      <c r="U249" s="40" t="s">
        <v>466</v>
      </c>
      <c r="V249" s="41">
        <v>43587.0</v>
      </c>
      <c r="W249" s="44"/>
      <c r="X249" s="40" t="s">
        <v>468</v>
      </c>
      <c r="Y249" s="40" t="s">
        <v>1710</v>
      </c>
      <c r="Z249" s="47">
        <v>20000.0</v>
      </c>
      <c r="AA249" s="40">
        <v>13000.0</v>
      </c>
      <c r="AB249" s="40">
        <v>11.0</v>
      </c>
      <c r="AC249" s="40" t="s">
        <v>1758</v>
      </c>
      <c r="AD249" s="40">
        <v>17.9</v>
      </c>
      <c r="AE249" s="40">
        <v>179.0</v>
      </c>
      <c r="AF249" s="40">
        <v>12.0</v>
      </c>
      <c r="AG249" s="40" t="s">
        <v>824</v>
      </c>
      <c r="AH249" s="41">
        <v>43588.0</v>
      </c>
      <c r="AI249" s="40" t="s">
        <v>1758</v>
      </c>
      <c r="AJ249" s="40">
        <v>491.0</v>
      </c>
      <c r="AK249" s="40">
        <v>16.8</v>
      </c>
      <c r="AL249" s="44"/>
      <c r="AM249" s="44"/>
      <c r="AN249" s="44"/>
      <c r="AO249" s="42" t="b">
        <f t="array" ref="AO249">SUMPRODUCT(--(K249=$AU$2:$AU$4))=0</f>
        <v>0</v>
      </c>
      <c r="AP249" s="42" t="b">
        <f t="array" ref="AP249">SUMPRODUCT(--(L249=$AU$2:$AU$4))=0</f>
        <v>0</v>
      </c>
    </row>
    <row r="250" ht="15.75" customHeight="1">
      <c r="A250" s="40" t="s">
        <v>1759</v>
      </c>
      <c r="B250" s="40" t="s">
        <v>1760</v>
      </c>
      <c r="C250" s="40" t="s">
        <v>437</v>
      </c>
      <c r="D250" s="40"/>
      <c r="E250" s="40" t="s">
        <v>1761</v>
      </c>
      <c r="F250" s="40" t="s">
        <v>1181</v>
      </c>
      <c r="G250" s="40"/>
      <c r="H250" s="40" t="s">
        <v>14</v>
      </c>
      <c r="I250" s="40" t="s">
        <v>363</v>
      </c>
      <c r="J250" s="40" t="s">
        <v>363</v>
      </c>
      <c r="K250" s="40" t="s">
        <v>14</v>
      </c>
      <c r="L250" s="40"/>
      <c r="M250" s="40" t="s">
        <v>363</v>
      </c>
      <c r="N250" s="40"/>
      <c r="O250" s="40" t="s">
        <v>14</v>
      </c>
      <c r="P250" s="40"/>
      <c r="Q250" s="40" t="s">
        <v>14</v>
      </c>
      <c r="R250" s="40" t="s">
        <v>1099</v>
      </c>
      <c r="S250" s="43" t="s">
        <v>928</v>
      </c>
      <c r="T250" s="40" t="s">
        <v>1762</v>
      </c>
      <c r="U250" s="40" t="s">
        <v>466</v>
      </c>
      <c r="V250" s="41">
        <v>43587.0</v>
      </c>
      <c r="W250" s="44"/>
      <c r="X250" s="40" t="s">
        <v>468</v>
      </c>
      <c r="Y250" s="40" t="s">
        <v>1710</v>
      </c>
      <c r="Z250" s="47">
        <v>20000.0</v>
      </c>
      <c r="AA250" s="40">
        <v>13000.0</v>
      </c>
      <c r="AB250" s="40">
        <v>11.0</v>
      </c>
      <c r="AC250" s="40" t="s">
        <v>1763</v>
      </c>
      <c r="AD250" s="40">
        <v>16.3</v>
      </c>
      <c r="AE250" s="40">
        <v>163.0</v>
      </c>
      <c r="AF250" s="40">
        <v>12.0</v>
      </c>
      <c r="AG250" s="40" t="s">
        <v>834</v>
      </c>
      <c r="AH250" s="41">
        <v>43588.0</v>
      </c>
      <c r="AI250" s="40" t="s">
        <v>1763</v>
      </c>
      <c r="AJ250" s="40">
        <v>479.0</v>
      </c>
      <c r="AK250" s="40">
        <v>16.6</v>
      </c>
      <c r="AL250" s="44"/>
      <c r="AM250" s="44"/>
      <c r="AN250" s="44"/>
      <c r="AO250" s="42" t="b">
        <f t="array" ref="AO250">SUMPRODUCT(--(K250=$AU$2:$AU$4))=0</f>
        <v>0</v>
      </c>
      <c r="AP250" s="42" t="b">
        <f t="array" ref="AP250">SUMPRODUCT(--(L250=$AU$2:$AU$4))=0</f>
        <v>0</v>
      </c>
    </row>
    <row r="251" ht="15.75" customHeight="1">
      <c r="A251" s="40" t="s">
        <v>1764</v>
      </c>
      <c r="B251" s="40" t="s">
        <v>1765</v>
      </c>
      <c r="C251" s="40" t="s">
        <v>437</v>
      </c>
      <c r="D251" s="40"/>
      <c r="E251" s="40" t="s">
        <v>1766</v>
      </c>
      <c r="F251" s="40" t="s">
        <v>1708</v>
      </c>
      <c r="G251" s="40"/>
      <c r="H251" s="40" t="s">
        <v>14</v>
      </c>
      <c r="I251" s="40" t="s">
        <v>363</v>
      </c>
      <c r="J251" s="40" t="s">
        <v>363</v>
      </c>
      <c r="K251" s="40" t="s">
        <v>14</v>
      </c>
      <c r="L251" s="40"/>
      <c r="M251" s="40" t="s">
        <v>363</v>
      </c>
      <c r="N251" s="40"/>
      <c r="O251" s="40" t="s">
        <v>14</v>
      </c>
      <c r="P251" s="40"/>
      <c r="Q251" s="40" t="s">
        <v>14</v>
      </c>
      <c r="R251" s="40" t="s">
        <v>1099</v>
      </c>
      <c r="S251" s="43" t="s">
        <v>928</v>
      </c>
      <c r="T251" s="40" t="s">
        <v>1767</v>
      </c>
      <c r="U251" s="40" t="s">
        <v>466</v>
      </c>
      <c r="V251" s="41">
        <v>43592.0</v>
      </c>
      <c r="W251" s="44"/>
      <c r="X251" s="40" t="s">
        <v>468</v>
      </c>
      <c r="Y251" s="40" t="s">
        <v>1768</v>
      </c>
      <c r="Z251" s="47">
        <v>20000.0</v>
      </c>
      <c r="AA251" s="40">
        <v>13000.0</v>
      </c>
      <c r="AB251" s="40">
        <v>11.0</v>
      </c>
      <c r="AC251" s="40" t="s">
        <v>1769</v>
      </c>
      <c r="AD251" s="40">
        <v>14.6</v>
      </c>
      <c r="AE251" s="40">
        <v>146.0</v>
      </c>
      <c r="AF251" s="40">
        <v>12.0</v>
      </c>
      <c r="AG251" s="40" t="s">
        <v>962</v>
      </c>
      <c r="AH251" s="41">
        <v>43595.0</v>
      </c>
      <c r="AI251" s="40" t="s">
        <v>1770</v>
      </c>
      <c r="AJ251" s="40">
        <v>481.0</v>
      </c>
      <c r="AK251" s="40">
        <v>13.2</v>
      </c>
      <c r="AL251" s="44"/>
      <c r="AM251" s="44"/>
      <c r="AN251" s="44"/>
      <c r="AO251" s="42" t="b">
        <f t="array" ref="AO251">SUMPRODUCT(--(K251=$AU$2:$AU$4))=0</f>
        <v>0</v>
      </c>
      <c r="AP251" s="42" t="b">
        <f t="array" ref="AP251">SUMPRODUCT(--(L251=$AU$2:$AU$4))=0</f>
        <v>0</v>
      </c>
    </row>
    <row r="252" ht="15.75" customHeight="1">
      <c r="A252" s="40" t="s">
        <v>1771</v>
      </c>
      <c r="B252" s="40" t="s">
        <v>1772</v>
      </c>
      <c r="C252" s="40" t="s">
        <v>437</v>
      </c>
      <c r="D252" s="40"/>
      <c r="E252" s="40" t="s">
        <v>1773</v>
      </c>
      <c r="F252" s="40" t="s">
        <v>1716</v>
      </c>
      <c r="G252" s="40"/>
      <c r="H252" s="40" t="s">
        <v>14</v>
      </c>
      <c r="I252" s="40" t="s">
        <v>363</v>
      </c>
      <c r="J252" s="40" t="s">
        <v>363</v>
      </c>
      <c r="K252" s="40" t="s">
        <v>14</v>
      </c>
      <c r="L252" s="40"/>
      <c r="M252" s="40" t="s">
        <v>363</v>
      </c>
      <c r="N252" s="40"/>
      <c r="O252" s="40" t="s">
        <v>14</v>
      </c>
      <c r="P252" s="40"/>
      <c r="Q252" s="40" t="s">
        <v>14</v>
      </c>
      <c r="R252" s="40" t="s">
        <v>1099</v>
      </c>
      <c r="S252" s="43" t="s">
        <v>928</v>
      </c>
      <c r="T252" s="40" t="s">
        <v>1774</v>
      </c>
      <c r="U252" s="40" t="s">
        <v>466</v>
      </c>
      <c r="V252" s="41">
        <v>43592.0</v>
      </c>
      <c r="W252" s="44"/>
      <c r="X252" s="40" t="s">
        <v>468</v>
      </c>
      <c r="Y252" s="40" t="s">
        <v>1775</v>
      </c>
      <c r="Z252" s="47">
        <v>20000.0</v>
      </c>
      <c r="AA252" s="40">
        <v>13000.0</v>
      </c>
      <c r="AB252" s="40">
        <v>11.0</v>
      </c>
      <c r="AC252" s="40" t="s">
        <v>1776</v>
      </c>
      <c r="AD252" s="40">
        <v>19.8</v>
      </c>
      <c r="AE252" s="40">
        <v>198.0</v>
      </c>
      <c r="AF252" s="40">
        <v>12.0</v>
      </c>
      <c r="AG252" s="40" t="s">
        <v>969</v>
      </c>
      <c r="AH252" s="41">
        <v>43595.0</v>
      </c>
      <c r="AI252" s="40" t="s">
        <v>1777</v>
      </c>
      <c r="AJ252" s="40">
        <v>472.0</v>
      </c>
      <c r="AK252" s="40">
        <v>15.8</v>
      </c>
      <c r="AL252" s="44"/>
      <c r="AM252" s="44"/>
      <c r="AN252" s="44"/>
      <c r="AO252" s="42" t="b">
        <f t="array" ref="AO252">SUMPRODUCT(--(K252=$AU$2:$AU$4))=0</f>
        <v>0</v>
      </c>
      <c r="AP252" s="42" t="b">
        <f t="array" ref="AP252">SUMPRODUCT(--(L252=$AU$2:$AU$4))=0</f>
        <v>0</v>
      </c>
    </row>
    <row r="253" ht="15.75" customHeight="1">
      <c r="A253" s="40" t="s">
        <v>1778</v>
      </c>
      <c r="B253" s="40">
        <v>1.0</v>
      </c>
      <c r="C253" s="40" t="s">
        <v>437</v>
      </c>
      <c r="D253" s="40"/>
      <c r="E253" s="40" t="s">
        <v>14</v>
      </c>
      <c r="F253" s="40" t="s">
        <v>363</v>
      </c>
      <c r="G253" s="40" t="s">
        <v>363</v>
      </c>
      <c r="H253" s="40" t="s">
        <v>14</v>
      </c>
      <c r="I253" s="40" t="s">
        <v>363</v>
      </c>
      <c r="J253" s="40" t="s">
        <v>363</v>
      </c>
      <c r="K253" s="40" t="s">
        <v>14</v>
      </c>
      <c r="L253" s="40"/>
      <c r="M253" s="40" t="s">
        <v>363</v>
      </c>
      <c r="N253" s="40"/>
      <c r="O253" s="40" t="s">
        <v>14</v>
      </c>
      <c r="P253" s="40"/>
      <c r="Q253" s="40" t="s">
        <v>14</v>
      </c>
      <c r="R253" s="40" t="s">
        <v>1303</v>
      </c>
      <c r="S253" s="43" t="s">
        <v>1069</v>
      </c>
      <c r="T253" s="40" t="s">
        <v>1779</v>
      </c>
      <c r="U253" s="40" t="s">
        <v>466</v>
      </c>
      <c r="V253" s="41">
        <v>43593.0</v>
      </c>
      <c r="W253" s="44"/>
      <c r="X253" s="44"/>
      <c r="Y253" s="40" t="s">
        <v>1780</v>
      </c>
      <c r="Z253" s="40">
        <v>8000.0</v>
      </c>
      <c r="AA253" s="40">
        <v>5200.0</v>
      </c>
      <c r="AB253" s="40">
        <v>11.0</v>
      </c>
      <c r="AC253" s="40" t="s">
        <v>1781</v>
      </c>
      <c r="AD253" s="40">
        <v>1.75</v>
      </c>
      <c r="AE253" s="40">
        <v>35.0</v>
      </c>
      <c r="AF253" s="40">
        <v>14.0</v>
      </c>
      <c r="AG253" s="40" t="s">
        <v>934</v>
      </c>
      <c r="AH253" s="41">
        <v>43595.0</v>
      </c>
      <c r="AI253" s="40" t="s">
        <v>1769</v>
      </c>
      <c r="AJ253" s="40">
        <v>476.0</v>
      </c>
      <c r="AK253" s="40">
        <v>3.0</v>
      </c>
      <c r="AL253" s="40"/>
      <c r="AM253" s="40" t="s">
        <v>408</v>
      </c>
      <c r="AN253" s="40" t="s">
        <v>1782</v>
      </c>
      <c r="AO253" s="42" t="b">
        <f t="array" ref="AO253">SUMPRODUCT(--(K253=$AU$2:$AU$4))=0</f>
        <v>0</v>
      </c>
      <c r="AP253" s="42" t="b">
        <f t="array" ref="AP253">SUMPRODUCT(--(L253=$AU$2:$AU$4))=0</f>
        <v>0</v>
      </c>
    </row>
    <row r="254" ht="15.75" customHeight="1">
      <c r="A254" s="40" t="s">
        <v>1783</v>
      </c>
      <c r="B254" s="40">
        <v>2.0</v>
      </c>
      <c r="C254" s="40" t="s">
        <v>437</v>
      </c>
      <c r="D254" s="40"/>
      <c r="E254" s="40" t="s">
        <v>14</v>
      </c>
      <c r="F254" s="40" t="s">
        <v>363</v>
      </c>
      <c r="G254" s="40" t="s">
        <v>363</v>
      </c>
      <c r="H254" s="40" t="s">
        <v>14</v>
      </c>
      <c r="I254" s="40" t="s">
        <v>363</v>
      </c>
      <c r="J254" s="40" t="s">
        <v>363</v>
      </c>
      <c r="K254" s="40" t="s">
        <v>14</v>
      </c>
      <c r="L254" s="40"/>
      <c r="M254" s="40" t="s">
        <v>363</v>
      </c>
      <c r="N254" s="40"/>
      <c r="O254" s="40" t="s">
        <v>14</v>
      </c>
      <c r="P254" s="40"/>
      <c r="Q254" s="40" t="s">
        <v>14</v>
      </c>
      <c r="R254" s="40" t="s">
        <v>1303</v>
      </c>
      <c r="S254" s="43" t="s">
        <v>1069</v>
      </c>
      <c r="T254" s="40" t="s">
        <v>1784</v>
      </c>
      <c r="U254" s="40" t="s">
        <v>466</v>
      </c>
      <c r="V254" s="41">
        <v>43593.0</v>
      </c>
      <c r="W254" s="44"/>
      <c r="X254" s="44"/>
      <c r="Y254" s="40" t="s">
        <v>1780</v>
      </c>
      <c r="Z254" s="40">
        <v>8000.0</v>
      </c>
      <c r="AA254" s="40">
        <v>5200.0</v>
      </c>
      <c r="AB254" s="40">
        <v>11.0</v>
      </c>
      <c r="AC254" s="40" t="s">
        <v>1785</v>
      </c>
      <c r="AD254" s="40">
        <v>8.79</v>
      </c>
      <c r="AE254" s="40">
        <v>42.8</v>
      </c>
      <c r="AF254" s="40">
        <v>14.0</v>
      </c>
      <c r="AG254" s="40" t="s">
        <v>944</v>
      </c>
      <c r="AH254" s="41">
        <v>43595.0</v>
      </c>
      <c r="AI254" s="40" t="s">
        <v>1776</v>
      </c>
      <c r="AJ254" s="40">
        <v>471.0</v>
      </c>
      <c r="AK254" s="40">
        <v>15.8</v>
      </c>
      <c r="AL254" s="40"/>
      <c r="AM254" s="40" t="s">
        <v>408</v>
      </c>
      <c r="AN254" s="40" t="s">
        <v>1782</v>
      </c>
      <c r="AO254" s="42" t="b">
        <f t="array" ref="AO254">SUMPRODUCT(--(K254=$AU$2:$AU$4))=0</f>
        <v>0</v>
      </c>
      <c r="AP254" s="42" t="b">
        <f t="array" ref="AP254">SUMPRODUCT(--(L254=$AU$2:$AU$4))=0</f>
        <v>0</v>
      </c>
    </row>
    <row r="255" ht="15.75" customHeight="1">
      <c r="A255" s="40" t="s">
        <v>1786</v>
      </c>
      <c r="B255" s="40">
        <v>3.0</v>
      </c>
      <c r="C255" s="40" t="s">
        <v>437</v>
      </c>
      <c r="D255" s="40"/>
      <c r="E255" s="40" t="s">
        <v>14</v>
      </c>
      <c r="F255" s="40" t="s">
        <v>363</v>
      </c>
      <c r="G255" s="40" t="s">
        <v>363</v>
      </c>
      <c r="H255" s="40" t="s">
        <v>14</v>
      </c>
      <c r="I255" s="40" t="s">
        <v>363</v>
      </c>
      <c r="J255" s="40" t="s">
        <v>363</v>
      </c>
      <c r="K255" s="40" t="s">
        <v>14</v>
      </c>
      <c r="L255" s="40"/>
      <c r="M255" s="40" t="s">
        <v>363</v>
      </c>
      <c r="N255" s="40"/>
      <c r="O255" s="40" t="s">
        <v>14</v>
      </c>
      <c r="P255" s="40"/>
      <c r="Q255" s="40" t="s">
        <v>14</v>
      </c>
      <c r="R255" s="40" t="s">
        <v>1303</v>
      </c>
      <c r="S255" s="43" t="s">
        <v>1069</v>
      </c>
      <c r="T255" s="40" t="s">
        <v>1787</v>
      </c>
      <c r="U255" s="40" t="s">
        <v>466</v>
      </c>
      <c r="V255" s="41">
        <v>43593.0</v>
      </c>
      <c r="W255" s="44"/>
      <c r="X255" s="44"/>
      <c r="Y255" s="40" t="s">
        <v>1780</v>
      </c>
      <c r="Z255" s="40">
        <v>8000.0</v>
      </c>
      <c r="AA255" s="40">
        <v>5200.0</v>
      </c>
      <c r="AB255" s="40">
        <v>11.0</v>
      </c>
      <c r="AC255" s="40" t="s">
        <v>1788</v>
      </c>
      <c r="AD255" s="40">
        <v>4.87</v>
      </c>
      <c r="AE255" s="40">
        <v>48.7</v>
      </c>
      <c r="AF255" s="40">
        <v>14.0</v>
      </c>
      <c r="AG255" s="40" t="s">
        <v>951</v>
      </c>
      <c r="AH255" s="41">
        <v>43595.0</v>
      </c>
      <c r="AI255" s="40" t="s">
        <v>1789</v>
      </c>
      <c r="AJ255" s="40">
        <v>477.0</v>
      </c>
      <c r="AK255" s="40">
        <v>5.2</v>
      </c>
      <c r="AL255" s="40"/>
      <c r="AM255" s="40" t="s">
        <v>408</v>
      </c>
      <c r="AN255" s="40" t="s">
        <v>1782</v>
      </c>
      <c r="AO255" s="42" t="b">
        <f t="array" ref="AO255">SUMPRODUCT(--(K255=$AU$2:$AU$4))=0</f>
        <v>0</v>
      </c>
      <c r="AP255" s="42" t="b">
        <f t="array" ref="AP255">SUMPRODUCT(--(L255=$AU$2:$AU$4))=0</f>
        <v>0</v>
      </c>
    </row>
    <row r="256" ht="15.75" customHeight="1">
      <c r="A256" s="40" t="s">
        <v>1790</v>
      </c>
      <c r="B256" s="40">
        <v>4.0</v>
      </c>
      <c r="C256" s="40" t="s">
        <v>437</v>
      </c>
      <c r="D256" s="40"/>
      <c r="E256" s="40" t="s">
        <v>14</v>
      </c>
      <c r="F256" s="40" t="s">
        <v>363</v>
      </c>
      <c r="G256" s="40" t="s">
        <v>363</v>
      </c>
      <c r="H256" s="40" t="s">
        <v>14</v>
      </c>
      <c r="I256" s="40" t="s">
        <v>363</v>
      </c>
      <c r="J256" s="40" t="s">
        <v>363</v>
      </c>
      <c r="K256" s="40" t="s">
        <v>14</v>
      </c>
      <c r="L256" s="40"/>
      <c r="M256" s="40" t="s">
        <v>363</v>
      </c>
      <c r="N256" s="40"/>
      <c r="O256" s="40" t="s">
        <v>14</v>
      </c>
      <c r="P256" s="40"/>
      <c r="Q256" s="40" t="s">
        <v>14</v>
      </c>
      <c r="R256" s="40" t="s">
        <v>1303</v>
      </c>
      <c r="S256" s="43" t="s">
        <v>1069</v>
      </c>
      <c r="T256" s="40" t="s">
        <v>1791</v>
      </c>
      <c r="U256" s="40" t="s">
        <v>466</v>
      </c>
      <c r="V256" s="41">
        <v>43593.0</v>
      </c>
      <c r="W256" s="44"/>
      <c r="X256" s="44"/>
      <c r="Y256" s="40" t="s">
        <v>1780</v>
      </c>
      <c r="Z256" s="40">
        <v>8000.0</v>
      </c>
      <c r="AA256" s="40">
        <v>5200.0</v>
      </c>
      <c r="AB256" s="40">
        <v>11.0</v>
      </c>
      <c r="AC256" s="40" t="s">
        <v>1792</v>
      </c>
      <c r="AD256" s="40">
        <v>4.3</v>
      </c>
      <c r="AE256" s="40">
        <v>43.0</v>
      </c>
      <c r="AF256" s="40">
        <v>14.0</v>
      </c>
      <c r="AG256" s="40" t="s">
        <v>956</v>
      </c>
      <c r="AH256" s="41">
        <v>43595.0</v>
      </c>
      <c r="AI256" s="40" t="s">
        <v>1793</v>
      </c>
      <c r="AJ256" s="40">
        <v>484.0</v>
      </c>
      <c r="AK256" s="40">
        <v>10.8</v>
      </c>
      <c r="AL256" s="40"/>
      <c r="AM256" s="40" t="s">
        <v>408</v>
      </c>
      <c r="AN256" s="40" t="s">
        <v>1782</v>
      </c>
      <c r="AO256" s="42" t="b">
        <f t="array" ref="AO256">SUMPRODUCT(--(K256=$AU$2:$AU$4))=0</f>
        <v>0</v>
      </c>
      <c r="AP256" s="42" t="b">
        <f t="array" ref="AP256">SUMPRODUCT(--(L256=$AU$2:$AU$4))=0</f>
        <v>0</v>
      </c>
    </row>
    <row r="257" ht="15.75" customHeight="1">
      <c r="A257" s="40" t="s">
        <v>1794</v>
      </c>
      <c r="B257" s="40" t="s">
        <v>1795</v>
      </c>
      <c r="C257" s="40" t="s">
        <v>437</v>
      </c>
      <c r="D257" s="40"/>
      <c r="E257" s="40" t="s">
        <v>1796</v>
      </c>
      <c r="F257" s="40" t="s">
        <v>1723</v>
      </c>
      <c r="G257" s="44"/>
      <c r="H257" s="40" t="s">
        <v>14</v>
      </c>
      <c r="I257" s="40" t="s">
        <v>363</v>
      </c>
      <c r="J257" s="40" t="s">
        <v>363</v>
      </c>
      <c r="K257" s="40" t="s">
        <v>14</v>
      </c>
      <c r="L257" s="40"/>
      <c r="M257" s="40" t="s">
        <v>363</v>
      </c>
      <c r="N257" s="40"/>
      <c r="O257" s="40" t="s">
        <v>14</v>
      </c>
      <c r="P257" s="40"/>
      <c r="Q257" s="40" t="s">
        <v>14</v>
      </c>
      <c r="R257" s="40" t="s">
        <v>1099</v>
      </c>
      <c r="S257" s="40" t="s">
        <v>928</v>
      </c>
      <c r="T257" s="40" t="s">
        <v>1797</v>
      </c>
      <c r="U257" s="40" t="s">
        <v>466</v>
      </c>
      <c r="V257" s="41">
        <v>43594.0</v>
      </c>
      <c r="W257" s="44"/>
      <c r="X257" s="40" t="s">
        <v>468</v>
      </c>
      <c r="Y257" s="40" t="s">
        <v>1798</v>
      </c>
      <c r="Z257" s="47">
        <v>20000.0</v>
      </c>
      <c r="AA257" s="40">
        <v>13000.0</v>
      </c>
      <c r="AB257" s="40">
        <v>11.0</v>
      </c>
      <c r="AC257" s="40" t="s">
        <v>1789</v>
      </c>
      <c r="AD257" s="40">
        <v>17.1</v>
      </c>
      <c r="AE257" s="40">
        <v>171.0</v>
      </c>
      <c r="AF257" s="40">
        <v>12.0</v>
      </c>
      <c r="AG257" s="40" t="s">
        <v>974</v>
      </c>
      <c r="AH257" s="41">
        <v>43595.0</v>
      </c>
      <c r="AI257" s="40" t="s">
        <v>1799</v>
      </c>
      <c r="AJ257" s="40">
        <v>460.0</v>
      </c>
      <c r="AK257" s="40">
        <v>15.0</v>
      </c>
      <c r="AL257" s="44"/>
      <c r="AM257" s="44"/>
      <c r="AN257" s="44"/>
      <c r="AO257" s="42" t="b">
        <f t="array" ref="AO257">SUMPRODUCT(--(K257=$AU$2:$AU$4))=0</f>
        <v>0</v>
      </c>
      <c r="AP257" s="42" t="b">
        <f t="array" ref="AP257">SUMPRODUCT(--(L257=$AU$2:$AU$4))=0</f>
        <v>0</v>
      </c>
    </row>
    <row r="258" ht="15.75" customHeight="1">
      <c r="A258" s="40" t="s">
        <v>1800</v>
      </c>
      <c r="B258" s="40" t="s">
        <v>1801</v>
      </c>
      <c r="C258" s="40" t="s">
        <v>437</v>
      </c>
      <c r="D258" s="40"/>
      <c r="E258" s="40" t="s">
        <v>1802</v>
      </c>
      <c r="F258" s="40" t="s">
        <v>1731</v>
      </c>
      <c r="G258" s="44"/>
      <c r="H258" s="40" t="s">
        <v>14</v>
      </c>
      <c r="I258" s="40" t="s">
        <v>363</v>
      </c>
      <c r="J258" s="40" t="s">
        <v>363</v>
      </c>
      <c r="K258" s="40" t="s">
        <v>14</v>
      </c>
      <c r="L258" s="40"/>
      <c r="M258" s="40" t="s">
        <v>363</v>
      </c>
      <c r="N258" s="40"/>
      <c r="O258" s="40" t="s">
        <v>14</v>
      </c>
      <c r="P258" s="40"/>
      <c r="Q258" s="40" t="s">
        <v>14</v>
      </c>
      <c r="R258" s="40" t="s">
        <v>1099</v>
      </c>
      <c r="S258" s="40" t="s">
        <v>928</v>
      </c>
      <c r="T258" s="40" t="s">
        <v>1803</v>
      </c>
      <c r="U258" s="40" t="s">
        <v>466</v>
      </c>
      <c r="V258" s="41">
        <v>43594.0</v>
      </c>
      <c r="W258" s="44"/>
      <c r="X258" s="40" t="s">
        <v>468</v>
      </c>
      <c r="Y258" s="40" t="s">
        <v>876</v>
      </c>
      <c r="Z258" s="47">
        <v>20000.0</v>
      </c>
      <c r="AA258" s="40">
        <v>13000.0</v>
      </c>
      <c r="AB258" s="40">
        <v>11.0</v>
      </c>
      <c r="AC258" s="40" t="s">
        <v>1793</v>
      </c>
      <c r="AD258" s="40">
        <v>15.4</v>
      </c>
      <c r="AE258" s="40">
        <v>154.0</v>
      </c>
      <c r="AF258" s="40">
        <v>12.0</v>
      </c>
      <c r="AG258" s="40" t="s">
        <v>982</v>
      </c>
      <c r="AH258" s="41">
        <v>43595.0</v>
      </c>
      <c r="AI258" s="40" t="s">
        <v>1804</v>
      </c>
      <c r="AJ258" s="40">
        <v>467.0</v>
      </c>
      <c r="AK258" s="40">
        <v>14.3</v>
      </c>
      <c r="AL258" s="44"/>
      <c r="AM258" s="44"/>
      <c r="AN258" s="44"/>
      <c r="AO258" s="42" t="b">
        <f t="array" ref="AO258">SUMPRODUCT(--(K258=$AU$2:$AU$4))=0</f>
        <v>0</v>
      </c>
      <c r="AP258" s="42" t="b">
        <f t="array" ref="AP258">SUMPRODUCT(--(L258=$AU$2:$AU$4))=0</f>
        <v>0</v>
      </c>
    </row>
    <row r="259" ht="15.75" customHeight="1">
      <c r="A259" s="40" t="s">
        <v>1805</v>
      </c>
      <c r="B259" s="40">
        <v>2.0</v>
      </c>
      <c r="C259" s="40" t="s">
        <v>437</v>
      </c>
      <c r="D259" s="40"/>
      <c r="E259" s="40" t="s">
        <v>1806</v>
      </c>
      <c r="F259" s="40" t="s">
        <v>1181</v>
      </c>
      <c r="G259" s="44"/>
      <c r="H259" s="40" t="s">
        <v>14</v>
      </c>
      <c r="I259" s="40" t="s">
        <v>363</v>
      </c>
      <c r="J259" s="40" t="s">
        <v>363</v>
      </c>
      <c r="K259" s="40" t="s">
        <v>14</v>
      </c>
      <c r="L259" s="40"/>
      <c r="M259" s="40" t="s">
        <v>363</v>
      </c>
      <c r="N259" s="40"/>
      <c r="O259" s="40" t="s">
        <v>14</v>
      </c>
      <c r="P259" s="40"/>
      <c r="Q259" s="40" t="s">
        <v>14</v>
      </c>
      <c r="R259" s="40" t="s">
        <v>838</v>
      </c>
      <c r="S259" s="40" t="s">
        <v>404</v>
      </c>
      <c r="T259" s="40" t="s">
        <v>1807</v>
      </c>
      <c r="U259" s="40" t="s">
        <v>466</v>
      </c>
      <c r="V259" s="41">
        <v>43599.0</v>
      </c>
      <c r="W259" s="40" t="s">
        <v>1808</v>
      </c>
      <c r="X259" s="40" t="s">
        <v>468</v>
      </c>
      <c r="Y259" s="40" t="s">
        <v>1809</v>
      </c>
      <c r="Z259" s="47">
        <v>15000.0</v>
      </c>
      <c r="AA259" s="40">
        <v>9750.0</v>
      </c>
      <c r="AB259" s="40">
        <v>11.0</v>
      </c>
      <c r="AC259" s="40" t="s">
        <v>1810</v>
      </c>
      <c r="AD259" s="40">
        <v>8.92</v>
      </c>
      <c r="AE259" s="40">
        <v>89.2</v>
      </c>
      <c r="AF259" s="40">
        <v>13.0</v>
      </c>
      <c r="AG259" s="40" t="s">
        <v>861</v>
      </c>
      <c r="AH259" s="41">
        <v>43602.0</v>
      </c>
      <c r="AI259" s="40" t="s">
        <v>1811</v>
      </c>
      <c r="AJ259" s="40">
        <v>481.0</v>
      </c>
      <c r="AK259" s="40">
        <v>11.4</v>
      </c>
      <c r="AL259" s="44"/>
      <c r="AM259" s="44"/>
      <c r="AN259" s="44"/>
      <c r="AO259" s="42" t="b">
        <f t="array" ref="AO259">SUMPRODUCT(--(K259=$AU$2:$AU$4))=0</f>
        <v>0</v>
      </c>
      <c r="AP259" s="42" t="b">
        <f t="array" ref="AP259">SUMPRODUCT(--(L259=$AU$2:$AU$4))=0</f>
        <v>0</v>
      </c>
    </row>
    <row r="260" ht="15.75" customHeight="1">
      <c r="A260" s="40" t="s">
        <v>1812</v>
      </c>
      <c r="B260" s="40">
        <v>3.0</v>
      </c>
      <c r="C260" s="40" t="s">
        <v>437</v>
      </c>
      <c r="D260" s="40"/>
      <c r="E260" s="40" t="s">
        <v>1813</v>
      </c>
      <c r="F260" s="40" t="s">
        <v>1708</v>
      </c>
      <c r="G260" s="44"/>
      <c r="H260" s="40" t="s">
        <v>14</v>
      </c>
      <c r="I260" s="40" t="s">
        <v>363</v>
      </c>
      <c r="J260" s="40" t="s">
        <v>363</v>
      </c>
      <c r="K260" s="40" t="s">
        <v>14</v>
      </c>
      <c r="L260" s="40"/>
      <c r="M260" s="40" t="s">
        <v>363</v>
      </c>
      <c r="N260" s="40"/>
      <c r="O260" s="40" t="s">
        <v>14</v>
      </c>
      <c r="P260" s="40"/>
      <c r="Q260" s="40" t="s">
        <v>14</v>
      </c>
      <c r="R260" s="40" t="s">
        <v>838</v>
      </c>
      <c r="S260" s="40" t="s">
        <v>404</v>
      </c>
      <c r="T260" s="40" t="s">
        <v>1814</v>
      </c>
      <c r="U260" s="40" t="s">
        <v>466</v>
      </c>
      <c r="V260" s="41">
        <v>43599.0</v>
      </c>
      <c r="W260" s="40" t="s">
        <v>1808</v>
      </c>
      <c r="X260" s="40" t="s">
        <v>468</v>
      </c>
      <c r="Y260" s="40" t="s">
        <v>1815</v>
      </c>
      <c r="Z260" s="47">
        <v>15000.0</v>
      </c>
      <c r="AA260" s="40">
        <v>9750.0</v>
      </c>
      <c r="AB260" s="40">
        <v>11.0</v>
      </c>
      <c r="AC260" s="40" t="s">
        <v>1816</v>
      </c>
      <c r="AD260" s="40">
        <v>28.5</v>
      </c>
      <c r="AE260" s="40">
        <v>285.0</v>
      </c>
      <c r="AF260" s="40">
        <v>11.0</v>
      </c>
      <c r="AG260" s="40" t="s">
        <v>868</v>
      </c>
      <c r="AH260" s="41">
        <v>43602.0</v>
      </c>
      <c r="AI260" s="40" t="s">
        <v>1817</v>
      </c>
      <c r="AJ260" s="40">
        <v>485.0</v>
      </c>
      <c r="AK260" s="40">
        <v>18.6</v>
      </c>
      <c r="AL260" s="44"/>
      <c r="AM260" s="44"/>
      <c r="AN260" s="44"/>
      <c r="AO260" s="42" t="b">
        <f t="array" ref="AO260">SUMPRODUCT(--(K260=$AU$2:$AU$4))=0</f>
        <v>0</v>
      </c>
      <c r="AP260" s="42" t="b">
        <f t="array" ref="AP260">SUMPRODUCT(--(L260=$AU$2:$AU$4))=0</f>
        <v>0</v>
      </c>
    </row>
    <row r="261" ht="15.75" customHeight="1">
      <c r="A261" s="40" t="s">
        <v>1818</v>
      </c>
      <c r="B261" s="40" t="s">
        <v>842</v>
      </c>
      <c r="C261" s="40" t="s">
        <v>437</v>
      </c>
      <c r="D261" s="40"/>
      <c r="E261" s="40" t="s">
        <v>14</v>
      </c>
      <c r="F261" s="44"/>
      <c r="G261" s="44"/>
      <c r="H261" s="40" t="s">
        <v>14</v>
      </c>
      <c r="I261" s="40" t="s">
        <v>363</v>
      </c>
      <c r="J261" s="40" t="s">
        <v>363</v>
      </c>
      <c r="K261" s="40" t="s">
        <v>14</v>
      </c>
      <c r="L261" s="40"/>
      <c r="M261" s="40" t="s">
        <v>363</v>
      </c>
      <c r="N261" s="40"/>
      <c r="O261" s="40" t="s">
        <v>14</v>
      </c>
      <c r="P261" s="40"/>
      <c r="Q261" s="40" t="s">
        <v>14</v>
      </c>
      <c r="R261" s="40" t="s">
        <v>871</v>
      </c>
      <c r="S261" s="40" t="s">
        <v>872</v>
      </c>
      <c r="T261" s="40" t="s">
        <v>1819</v>
      </c>
      <c r="U261" s="40" t="s">
        <v>1259</v>
      </c>
      <c r="V261" s="41">
        <v>43600.0</v>
      </c>
      <c r="W261" s="44"/>
      <c r="X261" s="44"/>
      <c r="Y261" s="40" t="s">
        <v>1820</v>
      </c>
      <c r="Z261" s="47">
        <v>10000.0</v>
      </c>
      <c r="AA261" s="40">
        <v>6000.0</v>
      </c>
      <c r="AB261" s="40">
        <v>11.0</v>
      </c>
      <c r="AC261" s="40" t="s">
        <v>1821</v>
      </c>
      <c r="AD261" s="40" t="s">
        <v>1822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2" t="b">
        <f t="array" ref="AO261">SUMPRODUCT(--(K261=$AU$2:$AU$4))=0</f>
        <v>0</v>
      </c>
      <c r="AP261" s="42" t="b">
        <f t="array" ref="AP261">SUMPRODUCT(--(L261=$AU$2:$AU$4))=0</f>
        <v>0</v>
      </c>
    </row>
    <row r="262" ht="15.75" customHeight="1">
      <c r="A262" s="40" t="s">
        <v>1823</v>
      </c>
      <c r="B262" s="40" t="s">
        <v>583</v>
      </c>
      <c r="C262" s="40" t="s">
        <v>437</v>
      </c>
      <c r="D262" s="40"/>
      <c r="E262" s="40" t="s">
        <v>14</v>
      </c>
      <c r="F262" s="44"/>
      <c r="G262" s="44"/>
      <c r="H262" s="40" t="s">
        <v>14</v>
      </c>
      <c r="I262" s="40" t="s">
        <v>363</v>
      </c>
      <c r="J262" s="40" t="s">
        <v>363</v>
      </c>
      <c r="K262" s="40" t="s">
        <v>14</v>
      </c>
      <c r="L262" s="40"/>
      <c r="M262" s="40" t="s">
        <v>363</v>
      </c>
      <c r="N262" s="40"/>
      <c r="O262" s="40" t="s">
        <v>14</v>
      </c>
      <c r="P262" s="40"/>
      <c r="Q262" s="40" t="s">
        <v>14</v>
      </c>
      <c r="R262" s="40" t="s">
        <v>1824</v>
      </c>
      <c r="S262" s="40" t="s">
        <v>1825</v>
      </c>
      <c r="T262" s="40">
        <v>1.0</v>
      </c>
      <c r="U262" s="40" t="s">
        <v>1259</v>
      </c>
      <c r="V262" s="41">
        <v>43601.0</v>
      </c>
      <c r="W262" s="44"/>
      <c r="X262" s="44"/>
      <c r="Y262" s="40" t="s">
        <v>1826</v>
      </c>
      <c r="Z262" s="47">
        <v>10000.0</v>
      </c>
      <c r="AA262" s="40">
        <v>6000.0</v>
      </c>
      <c r="AB262" s="40">
        <v>11.0</v>
      </c>
      <c r="AC262" s="40" t="s">
        <v>1827</v>
      </c>
      <c r="AD262" s="40">
        <v>36.9</v>
      </c>
      <c r="AE262" s="40">
        <v>369.0</v>
      </c>
      <c r="AF262" s="40">
        <v>11.0</v>
      </c>
      <c r="AG262" s="40" t="s">
        <v>878</v>
      </c>
      <c r="AH262" s="41">
        <v>43602.0</v>
      </c>
      <c r="AI262" s="40" t="s">
        <v>1828</v>
      </c>
      <c r="AJ262" s="40">
        <v>488.0</v>
      </c>
      <c r="AK262" s="40">
        <v>19.3</v>
      </c>
      <c r="AL262" s="40"/>
      <c r="AM262" s="40" t="s">
        <v>408</v>
      </c>
      <c r="AN262" s="40" t="s">
        <v>1829</v>
      </c>
      <c r="AO262" s="42" t="b">
        <f t="array" ref="AO262">SUMPRODUCT(--(K262=$AU$2:$AU$4))=0</f>
        <v>0</v>
      </c>
      <c r="AP262" s="42" t="b">
        <f t="array" ref="AP262">SUMPRODUCT(--(L262=$AU$2:$AU$4))=0</f>
        <v>0</v>
      </c>
    </row>
    <row r="263" ht="15.75" customHeight="1">
      <c r="A263" s="40" t="s">
        <v>1830</v>
      </c>
      <c r="B263" s="40" t="s">
        <v>586</v>
      </c>
      <c r="C263" s="40" t="s">
        <v>437</v>
      </c>
      <c r="D263" s="40"/>
      <c r="E263" s="40" t="s">
        <v>14</v>
      </c>
      <c r="F263" s="44"/>
      <c r="G263" s="44"/>
      <c r="H263" s="40" t="s">
        <v>14</v>
      </c>
      <c r="I263" s="40" t="s">
        <v>363</v>
      </c>
      <c r="J263" s="40" t="s">
        <v>363</v>
      </c>
      <c r="K263" s="40" t="s">
        <v>14</v>
      </c>
      <c r="L263" s="40"/>
      <c r="M263" s="40" t="s">
        <v>363</v>
      </c>
      <c r="N263" s="40"/>
      <c r="O263" s="40" t="s">
        <v>14</v>
      </c>
      <c r="P263" s="40"/>
      <c r="Q263" s="40" t="s">
        <v>14</v>
      </c>
      <c r="R263" s="40" t="s">
        <v>1824</v>
      </c>
      <c r="S263" s="40" t="s">
        <v>1825</v>
      </c>
      <c r="T263" s="40">
        <v>2.0</v>
      </c>
      <c r="U263" s="40" t="s">
        <v>1259</v>
      </c>
      <c r="V263" s="41">
        <v>43601.0</v>
      </c>
      <c r="W263" s="44"/>
      <c r="X263" s="44"/>
      <c r="Y263" s="40" t="s">
        <v>1831</v>
      </c>
      <c r="Z263" s="47">
        <v>10000.0</v>
      </c>
      <c r="AA263" s="40">
        <v>6000.0</v>
      </c>
      <c r="AB263" s="40">
        <v>11.0</v>
      </c>
      <c r="AC263" s="40" t="s">
        <v>1832</v>
      </c>
      <c r="AD263" s="40">
        <v>30.1</v>
      </c>
      <c r="AE263" s="40">
        <v>301.0</v>
      </c>
      <c r="AF263" s="40">
        <v>11.0</v>
      </c>
      <c r="AG263" s="40" t="s">
        <v>1407</v>
      </c>
      <c r="AH263" s="41">
        <v>43602.0</v>
      </c>
      <c r="AI263" s="40" t="s">
        <v>1833</v>
      </c>
      <c r="AJ263" s="40">
        <v>486.0</v>
      </c>
      <c r="AK263" s="40">
        <v>14.7</v>
      </c>
      <c r="AL263" s="40"/>
      <c r="AM263" s="40" t="s">
        <v>408</v>
      </c>
      <c r="AN263" s="40" t="s">
        <v>1829</v>
      </c>
      <c r="AO263" s="42" t="b">
        <f t="array" ref="AO263">SUMPRODUCT(--(K263=$AU$2:$AU$4))=0</f>
        <v>0</v>
      </c>
      <c r="AP263" s="42" t="b">
        <f t="array" ref="AP263">SUMPRODUCT(--(L263=$AU$2:$AU$4))=0</f>
        <v>0</v>
      </c>
    </row>
    <row r="264" ht="15.75" customHeight="1">
      <c r="A264" s="40" t="s">
        <v>1834</v>
      </c>
      <c r="B264" s="40" t="s">
        <v>591</v>
      </c>
      <c r="C264" s="40" t="s">
        <v>437</v>
      </c>
      <c r="D264" s="40"/>
      <c r="E264" s="40" t="s">
        <v>14</v>
      </c>
      <c r="F264" s="44"/>
      <c r="G264" s="44"/>
      <c r="H264" s="40" t="s">
        <v>14</v>
      </c>
      <c r="I264" s="40" t="s">
        <v>363</v>
      </c>
      <c r="J264" s="40" t="s">
        <v>363</v>
      </c>
      <c r="K264" s="40" t="s">
        <v>14</v>
      </c>
      <c r="L264" s="40"/>
      <c r="M264" s="40" t="s">
        <v>363</v>
      </c>
      <c r="N264" s="40"/>
      <c r="O264" s="40" t="s">
        <v>14</v>
      </c>
      <c r="P264" s="40"/>
      <c r="Q264" s="40" t="s">
        <v>14</v>
      </c>
      <c r="R264" s="40" t="s">
        <v>1824</v>
      </c>
      <c r="S264" s="40" t="s">
        <v>1825</v>
      </c>
      <c r="T264" s="40">
        <v>3.0</v>
      </c>
      <c r="U264" s="40" t="s">
        <v>1259</v>
      </c>
      <c r="V264" s="41">
        <v>43601.0</v>
      </c>
      <c r="W264" s="44"/>
      <c r="X264" s="44"/>
      <c r="Y264" s="40" t="s">
        <v>1482</v>
      </c>
      <c r="Z264" s="47">
        <v>10000.0</v>
      </c>
      <c r="AA264" s="40">
        <v>6000.0</v>
      </c>
      <c r="AB264" s="40">
        <v>11.0</v>
      </c>
      <c r="AC264" s="40" t="s">
        <v>1835</v>
      </c>
      <c r="AD264" s="40">
        <v>29.5</v>
      </c>
      <c r="AE264" s="40">
        <v>295.0</v>
      </c>
      <c r="AF264" s="40">
        <v>11.0</v>
      </c>
      <c r="AG264" s="40" t="s">
        <v>1418</v>
      </c>
      <c r="AH264" s="41">
        <v>43602.0</v>
      </c>
      <c r="AI264" s="40" t="s">
        <v>1836</v>
      </c>
      <c r="AJ264" s="40">
        <v>471.0</v>
      </c>
      <c r="AK264" s="40">
        <v>16.4</v>
      </c>
      <c r="AL264" s="40"/>
      <c r="AM264" s="40" t="s">
        <v>408</v>
      </c>
      <c r="AN264" s="40" t="s">
        <v>1829</v>
      </c>
      <c r="AO264" s="42" t="b">
        <f t="array" ref="AO264">SUMPRODUCT(--(K264=$AU$2:$AU$4))=0</f>
        <v>0</v>
      </c>
      <c r="AP264" s="42" t="b">
        <f t="array" ref="AP264">SUMPRODUCT(--(L264=$AU$2:$AU$4))=0</f>
        <v>0</v>
      </c>
    </row>
    <row r="265" ht="15.75" customHeight="1">
      <c r="A265" s="40" t="s">
        <v>1837</v>
      </c>
      <c r="B265" s="40" t="s">
        <v>1838</v>
      </c>
      <c r="C265" s="40" t="s">
        <v>437</v>
      </c>
      <c r="D265" s="40"/>
      <c r="E265" s="40" t="s">
        <v>1839</v>
      </c>
      <c r="F265" s="43" t="s">
        <v>1840</v>
      </c>
      <c r="G265" s="44"/>
      <c r="H265" s="40" t="s">
        <v>14</v>
      </c>
      <c r="I265" s="40" t="s">
        <v>363</v>
      </c>
      <c r="J265" s="40" t="s">
        <v>363</v>
      </c>
      <c r="K265" s="40" t="s">
        <v>14</v>
      </c>
      <c r="L265" s="40"/>
      <c r="M265" s="40" t="s">
        <v>363</v>
      </c>
      <c r="N265" s="40"/>
      <c r="O265" s="40" t="s">
        <v>14</v>
      </c>
      <c r="P265" s="40"/>
      <c r="Q265" s="40" t="s">
        <v>14</v>
      </c>
      <c r="R265" s="40" t="s">
        <v>1099</v>
      </c>
      <c r="S265" s="40" t="s">
        <v>928</v>
      </c>
      <c r="T265" s="40" t="s">
        <v>1841</v>
      </c>
      <c r="U265" s="40" t="s">
        <v>466</v>
      </c>
      <c r="V265" s="41">
        <v>43607.0</v>
      </c>
      <c r="W265" s="44"/>
      <c r="X265" s="44"/>
      <c r="Y265" s="40" t="s">
        <v>1842</v>
      </c>
      <c r="Z265" s="47">
        <v>20000.0</v>
      </c>
      <c r="AA265" s="40">
        <v>13000.0</v>
      </c>
      <c r="AB265" s="40">
        <v>11.0</v>
      </c>
      <c r="AC265" s="40" t="s">
        <v>1843</v>
      </c>
      <c r="AD265" s="40">
        <v>14.4</v>
      </c>
      <c r="AE265" s="40">
        <v>144.0</v>
      </c>
      <c r="AF265" s="40">
        <v>12.0</v>
      </c>
      <c r="AG265" s="40" t="s">
        <v>1429</v>
      </c>
      <c r="AH265" s="41">
        <v>43626.0</v>
      </c>
      <c r="AI265" s="40" t="s">
        <v>1844</v>
      </c>
      <c r="AJ265" s="40">
        <v>473.0</v>
      </c>
      <c r="AK265" s="40">
        <v>16.2</v>
      </c>
      <c r="AL265" s="44"/>
      <c r="AM265" s="44"/>
      <c r="AN265" s="44"/>
      <c r="AO265" s="42" t="b">
        <f t="array" ref="AO265">SUMPRODUCT(--(K265=$AU$2:$AU$4))=0</f>
        <v>0</v>
      </c>
      <c r="AP265" s="42" t="b">
        <f t="array" ref="AP265">SUMPRODUCT(--(L265=$AU$2:$AU$4))=0</f>
        <v>0</v>
      </c>
    </row>
    <row r="266" ht="15.75" customHeight="1">
      <c r="A266" s="40" t="s">
        <v>1845</v>
      </c>
      <c r="B266" s="40" t="s">
        <v>1846</v>
      </c>
      <c r="C266" s="40" t="s">
        <v>437</v>
      </c>
      <c r="D266" s="40"/>
      <c r="E266" s="40" t="s">
        <v>1847</v>
      </c>
      <c r="F266" s="43" t="s">
        <v>1848</v>
      </c>
      <c r="G266" s="44"/>
      <c r="H266" s="40" t="s">
        <v>14</v>
      </c>
      <c r="I266" s="40" t="s">
        <v>363</v>
      </c>
      <c r="J266" s="40" t="s">
        <v>363</v>
      </c>
      <c r="K266" s="40" t="s">
        <v>14</v>
      </c>
      <c r="L266" s="40"/>
      <c r="M266" s="40" t="s">
        <v>363</v>
      </c>
      <c r="N266" s="40"/>
      <c r="O266" s="40" t="s">
        <v>14</v>
      </c>
      <c r="P266" s="40"/>
      <c r="Q266" s="40" t="s">
        <v>14</v>
      </c>
      <c r="R266" s="40" t="s">
        <v>1099</v>
      </c>
      <c r="S266" s="40" t="s">
        <v>928</v>
      </c>
      <c r="T266" s="40" t="s">
        <v>1849</v>
      </c>
      <c r="U266" s="40" t="s">
        <v>466</v>
      </c>
      <c r="V266" s="41">
        <v>43607.0</v>
      </c>
      <c r="W266" s="44"/>
      <c r="X266" s="44"/>
      <c r="Y266" s="40" t="s">
        <v>1144</v>
      </c>
      <c r="Z266" s="47">
        <v>20000.0</v>
      </c>
      <c r="AA266" s="40">
        <v>13000.0</v>
      </c>
      <c r="AB266" s="40">
        <v>11.0</v>
      </c>
      <c r="AC266" s="40" t="s">
        <v>1850</v>
      </c>
      <c r="AD266" s="40">
        <v>17.4</v>
      </c>
      <c r="AE266" s="40">
        <v>174.0</v>
      </c>
      <c r="AF266" s="40">
        <v>12.0</v>
      </c>
      <c r="AG266" s="40" t="s">
        <v>908</v>
      </c>
      <c r="AH266" s="41">
        <v>43626.0</v>
      </c>
      <c r="AI266" s="40" t="s">
        <v>1851</v>
      </c>
      <c r="AJ266" s="40">
        <v>479.0</v>
      </c>
      <c r="AK266" s="40">
        <v>19.1</v>
      </c>
      <c r="AL266" s="44"/>
      <c r="AM266" s="44"/>
      <c r="AN266" s="44"/>
      <c r="AO266" s="42" t="b">
        <f t="array" ref="AO266">SUMPRODUCT(--(K266=$AU$2:$AU$4))=0</f>
        <v>0</v>
      </c>
      <c r="AP266" s="42" t="b">
        <f t="array" ref="AP266">SUMPRODUCT(--(L266=$AU$2:$AU$4))=0</f>
        <v>0</v>
      </c>
    </row>
    <row r="267" ht="15.75" customHeight="1">
      <c r="A267" s="40" t="s">
        <v>1852</v>
      </c>
      <c r="B267" s="40" t="s">
        <v>1853</v>
      </c>
      <c r="C267" s="40" t="s">
        <v>437</v>
      </c>
      <c r="D267" s="40"/>
      <c r="E267" s="40" t="s">
        <v>1854</v>
      </c>
      <c r="F267" s="43" t="s">
        <v>1097</v>
      </c>
      <c r="G267" s="44"/>
      <c r="H267" s="40" t="s">
        <v>14</v>
      </c>
      <c r="I267" s="40" t="s">
        <v>363</v>
      </c>
      <c r="J267" s="40" t="s">
        <v>363</v>
      </c>
      <c r="K267" s="40" t="s">
        <v>14</v>
      </c>
      <c r="L267" s="40"/>
      <c r="M267" s="40" t="s">
        <v>363</v>
      </c>
      <c r="N267" s="40"/>
      <c r="O267" s="40" t="s">
        <v>14</v>
      </c>
      <c r="P267" s="40"/>
      <c r="Q267" s="40" t="s">
        <v>14</v>
      </c>
      <c r="R267" s="40" t="s">
        <v>1099</v>
      </c>
      <c r="S267" s="40" t="s">
        <v>928</v>
      </c>
      <c r="T267" s="40" t="s">
        <v>1855</v>
      </c>
      <c r="U267" s="40" t="s">
        <v>466</v>
      </c>
      <c r="V267" s="41">
        <v>43608.0</v>
      </c>
      <c r="W267" s="44"/>
      <c r="X267" s="44"/>
      <c r="Y267" s="40" t="s">
        <v>876</v>
      </c>
      <c r="Z267" s="47">
        <v>20000.0</v>
      </c>
      <c r="AA267" s="40">
        <v>13000.0</v>
      </c>
      <c r="AB267" s="40">
        <v>11.0</v>
      </c>
      <c r="AC267" s="40" t="s">
        <v>1856</v>
      </c>
      <c r="AD267" s="40">
        <v>12.0</v>
      </c>
      <c r="AE267" s="40">
        <v>120.0</v>
      </c>
      <c r="AF267" s="40">
        <v>12.0</v>
      </c>
      <c r="AG267" s="40" t="s">
        <v>914</v>
      </c>
      <c r="AH267" s="41">
        <v>43626.0</v>
      </c>
      <c r="AI267" s="40" t="s">
        <v>1857</v>
      </c>
      <c r="AJ267" s="40">
        <v>488.0</v>
      </c>
      <c r="AK267" s="40">
        <v>16.4</v>
      </c>
      <c r="AL267" s="44"/>
      <c r="AM267" s="44"/>
      <c r="AN267" s="44"/>
      <c r="AO267" s="42" t="b">
        <f t="array" ref="AO267">SUMPRODUCT(--(K267=$AU$2:$AU$4))=0</f>
        <v>0</v>
      </c>
      <c r="AP267" s="42" t="b">
        <f t="array" ref="AP267">SUMPRODUCT(--(L267=$AU$2:$AU$4))=0</f>
        <v>0</v>
      </c>
    </row>
    <row r="268" ht="15.75" customHeight="1">
      <c r="A268" s="40" t="s">
        <v>1858</v>
      </c>
      <c r="B268" s="40" t="s">
        <v>1859</v>
      </c>
      <c r="C268" s="40" t="s">
        <v>437</v>
      </c>
      <c r="D268" s="40"/>
      <c r="E268" s="40" t="s">
        <v>1860</v>
      </c>
      <c r="F268" s="43" t="s">
        <v>1108</v>
      </c>
      <c r="G268" s="44"/>
      <c r="H268" s="40" t="s">
        <v>14</v>
      </c>
      <c r="I268" s="40" t="s">
        <v>363</v>
      </c>
      <c r="J268" s="40" t="s">
        <v>363</v>
      </c>
      <c r="K268" s="40" t="s">
        <v>14</v>
      </c>
      <c r="L268" s="40"/>
      <c r="M268" s="40" t="s">
        <v>363</v>
      </c>
      <c r="N268" s="40"/>
      <c r="O268" s="40" t="s">
        <v>14</v>
      </c>
      <c r="P268" s="40"/>
      <c r="Q268" s="40" t="s">
        <v>14</v>
      </c>
      <c r="R268" s="40" t="s">
        <v>1099</v>
      </c>
      <c r="S268" s="40" t="s">
        <v>928</v>
      </c>
      <c r="T268" s="40" t="s">
        <v>1861</v>
      </c>
      <c r="U268" s="40" t="s">
        <v>466</v>
      </c>
      <c r="V268" s="41">
        <v>43608.0</v>
      </c>
      <c r="W268" s="44"/>
      <c r="X268" s="44"/>
      <c r="Y268" s="40" t="s">
        <v>1862</v>
      </c>
      <c r="Z268" s="47">
        <v>20000.0</v>
      </c>
      <c r="AA268" s="40">
        <v>13000.0</v>
      </c>
      <c r="AB268" s="40">
        <v>11.0</v>
      </c>
      <c r="AC268" s="40" t="s">
        <v>1863</v>
      </c>
      <c r="AD268" s="40">
        <v>14.3</v>
      </c>
      <c r="AE268" s="40">
        <v>143.0</v>
      </c>
      <c r="AF268" s="40">
        <v>12.0</v>
      </c>
      <c r="AG268" s="40" t="s">
        <v>920</v>
      </c>
      <c r="AH268" s="41">
        <v>43626.0</v>
      </c>
      <c r="AI268" s="40" t="s">
        <v>1864</v>
      </c>
      <c r="AJ268" s="40">
        <v>486.0</v>
      </c>
      <c r="AK268" s="40">
        <v>17.8</v>
      </c>
      <c r="AL268" s="44"/>
      <c r="AM268" s="44"/>
      <c r="AN268" s="44"/>
      <c r="AO268" s="42" t="b">
        <f t="array" ref="AO268">SUMPRODUCT(--(K268=$AU$2:$AU$4))=0</f>
        <v>0</v>
      </c>
      <c r="AP268" s="42" t="b">
        <f t="array" ref="AP268">SUMPRODUCT(--(L268=$AU$2:$AU$4))=0</f>
        <v>0</v>
      </c>
    </row>
    <row r="269" ht="15.75" customHeight="1">
      <c r="A269" s="49" t="s">
        <v>1865</v>
      </c>
      <c r="B269" s="40" t="s">
        <v>588</v>
      </c>
      <c r="C269" s="40" t="s">
        <v>437</v>
      </c>
      <c r="D269" s="40"/>
      <c r="E269" s="40" t="s">
        <v>14</v>
      </c>
      <c r="F269" s="40" t="s">
        <v>363</v>
      </c>
      <c r="G269" s="40" t="s">
        <v>363</v>
      </c>
      <c r="H269" s="40" t="s">
        <v>14</v>
      </c>
      <c r="I269" s="40" t="s">
        <v>363</v>
      </c>
      <c r="J269" s="40" t="s">
        <v>363</v>
      </c>
      <c r="K269" s="40" t="s">
        <v>14</v>
      </c>
      <c r="L269" s="40"/>
      <c r="M269" s="40" t="s">
        <v>363</v>
      </c>
      <c r="N269" s="40"/>
      <c r="O269" s="40" t="s">
        <v>14</v>
      </c>
      <c r="P269" s="40"/>
      <c r="Q269" s="40" t="s">
        <v>19</v>
      </c>
      <c r="R269" s="40" t="s">
        <v>1866</v>
      </c>
      <c r="S269" s="43" t="s">
        <v>756</v>
      </c>
      <c r="T269" s="40" t="s">
        <v>1867</v>
      </c>
      <c r="U269" s="40" t="s">
        <v>466</v>
      </c>
      <c r="V269" s="41">
        <v>43613.0</v>
      </c>
      <c r="W269" s="40" t="s">
        <v>380</v>
      </c>
      <c r="X269" s="40" t="s">
        <v>468</v>
      </c>
      <c r="Y269" s="40" t="s">
        <v>1868</v>
      </c>
      <c r="Z269" s="47">
        <v>11000.0</v>
      </c>
      <c r="AA269" s="44"/>
      <c r="AB269" s="40">
        <v>12.0</v>
      </c>
      <c r="AC269" s="40" t="s">
        <v>1869</v>
      </c>
      <c r="AD269" s="40">
        <v>12.2</v>
      </c>
      <c r="AE269" s="44">
        <v>122.0</v>
      </c>
      <c r="AF269" s="40">
        <v>13.0</v>
      </c>
      <c r="AG269" s="40" t="s">
        <v>699</v>
      </c>
      <c r="AH269" s="41">
        <v>43620.0</v>
      </c>
      <c r="AI269" s="40" t="s">
        <v>1870</v>
      </c>
      <c r="AJ269" s="40">
        <v>437.0</v>
      </c>
      <c r="AK269" s="40">
        <v>15.3</v>
      </c>
      <c r="AL269" s="40"/>
      <c r="AM269" s="40" t="s">
        <v>408</v>
      </c>
      <c r="AN269" s="40" t="s">
        <v>1871</v>
      </c>
      <c r="AO269" s="42" t="b">
        <f t="array" ref="AO269">SUMPRODUCT(--(K269=$AU$2:$AU$4))=0</f>
        <v>0</v>
      </c>
      <c r="AP269" s="42" t="b">
        <f t="array" ref="AP269">SUMPRODUCT(--(L269=$AU$2:$AU$4))=0</f>
        <v>0</v>
      </c>
    </row>
    <row r="270" ht="15.75" customHeight="1">
      <c r="A270" s="49" t="s">
        <v>1872</v>
      </c>
      <c r="B270" s="40" t="s">
        <v>597</v>
      </c>
      <c r="C270" s="40" t="s">
        <v>437</v>
      </c>
      <c r="D270" s="40"/>
      <c r="E270" s="40" t="s">
        <v>14</v>
      </c>
      <c r="F270" s="40" t="s">
        <v>363</v>
      </c>
      <c r="G270" s="40" t="s">
        <v>363</v>
      </c>
      <c r="H270" s="40" t="s">
        <v>14</v>
      </c>
      <c r="I270" s="40" t="s">
        <v>363</v>
      </c>
      <c r="J270" s="40" t="s">
        <v>363</v>
      </c>
      <c r="K270" s="40" t="s">
        <v>14</v>
      </c>
      <c r="L270" s="40"/>
      <c r="M270" s="40" t="s">
        <v>363</v>
      </c>
      <c r="N270" s="40"/>
      <c r="O270" s="40" t="s">
        <v>14</v>
      </c>
      <c r="P270" s="40"/>
      <c r="Q270" s="40" t="s">
        <v>19</v>
      </c>
      <c r="R270" s="40" t="s">
        <v>1866</v>
      </c>
      <c r="S270" s="43" t="s">
        <v>756</v>
      </c>
      <c r="T270" s="40" t="s">
        <v>1873</v>
      </c>
      <c r="U270" s="40" t="s">
        <v>466</v>
      </c>
      <c r="V270" s="41">
        <v>43613.0</v>
      </c>
      <c r="W270" s="40" t="s">
        <v>380</v>
      </c>
      <c r="X270" s="40" t="s">
        <v>468</v>
      </c>
      <c r="Y270" s="40" t="s">
        <v>1874</v>
      </c>
      <c r="Z270" s="40" t="s">
        <v>1875</v>
      </c>
      <c r="AA270" s="44"/>
      <c r="AB270" s="40">
        <v>12.0</v>
      </c>
      <c r="AC270" s="40" t="s">
        <v>1876</v>
      </c>
      <c r="AD270" s="40">
        <v>6.36</v>
      </c>
      <c r="AE270" s="44">
        <v>63.6</v>
      </c>
      <c r="AF270" s="40">
        <v>15.0</v>
      </c>
      <c r="AG270" s="40" t="s">
        <v>704</v>
      </c>
      <c r="AH270" s="41">
        <v>43620.0</v>
      </c>
      <c r="AI270" s="40" t="s">
        <v>1877</v>
      </c>
      <c r="AJ270" s="40">
        <v>430.0</v>
      </c>
      <c r="AK270" s="40">
        <v>19.5</v>
      </c>
      <c r="AL270" s="40"/>
      <c r="AM270" s="40" t="s">
        <v>408</v>
      </c>
      <c r="AN270" s="40" t="s">
        <v>1871</v>
      </c>
      <c r="AO270" s="42" t="b">
        <f t="array" ref="AO270">SUMPRODUCT(--(K270=$AU$2:$AU$4))=0</f>
        <v>0</v>
      </c>
      <c r="AP270" s="42" t="b">
        <f t="array" ref="AP270">SUMPRODUCT(--(L270=$AU$2:$AU$4))=0</f>
        <v>0</v>
      </c>
    </row>
    <row r="271" ht="15.75" customHeight="1">
      <c r="A271" s="49" t="s">
        <v>1878</v>
      </c>
      <c r="B271" s="40" t="s">
        <v>1879</v>
      </c>
      <c r="C271" s="40" t="s">
        <v>437</v>
      </c>
      <c r="D271" s="40"/>
      <c r="E271" s="40" t="s">
        <v>14</v>
      </c>
      <c r="F271" s="40" t="s">
        <v>363</v>
      </c>
      <c r="G271" s="40" t="s">
        <v>363</v>
      </c>
      <c r="H271" s="40" t="s">
        <v>14</v>
      </c>
      <c r="I271" s="40" t="s">
        <v>363</v>
      </c>
      <c r="J271" s="40" t="s">
        <v>363</v>
      </c>
      <c r="K271" s="40" t="s">
        <v>14</v>
      </c>
      <c r="L271" s="40"/>
      <c r="M271" s="40" t="s">
        <v>363</v>
      </c>
      <c r="N271" s="40"/>
      <c r="O271" s="40" t="s">
        <v>14</v>
      </c>
      <c r="P271" s="40"/>
      <c r="Q271" s="40" t="s">
        <v>19</v>
      </c>
      <c r="R271" s="40" t="s">
        <v>1866</v>
      </c>
      <c r="S271" s="43" t="s">
        <v>756</v>
      </c>
      <c r="T271" s="40" t="s">
        <v>1880</v>
      </c>
      <c r="U271" s="40" t="s">
        <v>466</v>
      </c>
      <c r="V271" s="41">
        <v>43613.0</v>
      </c>
      <c r="W271" s="40" t="s">
        <v>380</v>
      </c>
      <c r="X271" s="40" t="s">
        <v>468</v>
      </c>
      <c r="Y271" s="40" t="s">
        <v>1868</v>
      </c>
      <c r="Z271" s="47">
        <v>11000.0</v>
      </c>
      <c r="AA271" s="44"/>
      <c r="AB271" s="40">
        <v>12.0</v>
      </c>
      <c r="AC271" s="40" t="s">
        <v>1881</v>
      </c>
      <c r="AD271" s="40">
        <v>4.65</v>
      </c>
      <c r="AE271" s="44">
        <v>46.5</v>
      </c>
      <c r="AF271" s="40">
        <v>15.0</v>
      </c>
      <c r="AG271" s="40" t="s">
        <v>709</v>
      </c>
      <c r="AH271" s="41">
        <v>43620.0</v>
      </c>
      <c r="AI271" s="40" t="s">
        <v>1882</v>
      </c>
      <c r="AJ271" s="40">
        <v>442.0</v>
      </c>
      <c r="AK271" s="40">
        <v>16.8</v>
      </c>
      <c r="AL271" s="40"/>
      <c r="AM271" s="40" t="s">
        <v>408</v>
      </c>
      <c r="AN271" s="40" t="s">
        <v>1871</v>
      </c>
      <c r="AO271" s="42" t="b">
        <f t="array" ref="AO271">SUMPRODUCT(--(K271=$AU$2:$AU$4))=0</f>
        <v>0</v>
      </c>
      <c r="AP271" s="42" t="b">
        <f t="array" ref="AP271">SUMPRODUCT(--(L271=$AU$2:$AU$4))=0</f>
        <v>0</v>
      </c>
    </row>
    <row r="272" ht="15.75" customHeight="1">
      <c r="A272" s="49" t="s">
        <v>1883</v>
      </c>
      <c r="B272" s="40" t="s">
        <v>1884</v>
      </c>
      <c r="C272" s="40" t="s">
        <v>437</v>
      </c>
      <c r="D272" s="40"/>
      <c r="E272" s="40" t="s">
        <v>14</v>
      </c>
      <c r="F272" s="40" t="s">
        <v>363</v>
      </c>
      <c r="G272" s="40" t="s">
        <v>363</v>
      </c>
      <c r="H272" s="40" t="s">
        <v>14</v>
      </c>
      <c r="I272" s="40" t="s">
        <v>363</v>
      </c>
      <c r="J272" s="40" t="s">
        <v>363</v>
      </c>
      <c r="K272" s="40" t="s">
        <v>14</v>
      </c>
      <c r="L272" s="40"/>
      <c r="M272" s="40" t="s">
        <v>363</v>
      </c>
      <c r="N272" s="40"/>
      <c r="O272" s="40" t="s">
        <v>14</v>
      </c>
      <c r="P272" s="40"/>
      <c r="Q272" s="40" t="s">
        <v>19</v>
      </c>
      <c r="R272" s="40" t="s">
        <v>1866</v>
      </c>
      <c r="S272" s="43" t="s">
        <v>756</v>
      </c>
      <c r="T272" s="40" t="s">
        <v>1885</v>
      </c>
      <c r="U272" s="40" t="s">
        <v>466</v>
      </c>
      <c r="V272" s="41">
        <v>43613.0</v>
      </c>
      <c r="W272" s="40" t="s">
        <v>380</v>
      </c>
      <c r="X272" s="40" t="s">
        <v>468</v>
      </c>
      <c r="Y272" s="40" t="s">
        <v>1886</v>
      </c>
      <c r="Z272" s="40" t="s">
        <v>1887</v>
      </c>
      <c r="AA272" s="44"/>
      <c r="AB272" s="40">
        <v>12.0</v>
      </c>
      <c r="AC272" s="40" t="s">
        <v>1888</v>
      </c>
      <c r="AD272" s="40">
        <v>8.85</v>
      </c>
      <c r="AE272" s="44">
        <v>88.5</v>
      </c>
      <c r="AF272" s="40">
        <v>14.0</v>
      </c>
      <c r="AG272" s="40" t="s">
        <v>714</v>
      </c>
      <c r="AH272" s="41">
        <v>43620.0</v>
      </c>
      <c r="AI272" s="40" t="s">
        <v>1889</v>
      </c>
      <c r="AJ272" s="40">
        <v>445.0</v>
      </c>
      <c r="AK272" s="40">
        <v>16.0</v>
      </c>
      <c r="AL272" s="40"/>
      <c r="AM272" s="40" t="s">
        <v>408</v>
      </c>
      <c r="AN272" s="40" t="s">
        <v>1871</v>
      </c>
      <c r="AO272" s="42" t="b">
        <f t="array" ref="AO272">SUMPRODUCT(--(K272=$AU$2:$AU$4))=0</f>
        <v>0</v>
      </c>
      <c r="AP272" s="42" t="b">
        <f t="array" ref="AP272">SUMPRODUCT(--(L272=$AU$2:$AU$4))=0</f>
        <v>0</v>
      </c>
    </row>
    <row r="273" ht="15.75" customHeight="1">
      <c r="A273" s="40" t="s">
        <v>1890</v>
      </c>
      <c r="B273" s="40" t="s">
        <v>1891</v>
      </c>
      <c r="C273" s="40" t="s">
        <v>437</v>
      </c>
      <c r="D273" s="40"/>
      <c r="E273" s="40" t="s">
        <v>1892</v>
      </c>
      <c r="F273" s="43" t="s">
        <v>1164</v>
      </c>
      <c r="G273" s="44"/>
      <c r="H273" s="40" t="s">
        <v>14</v>
      </c>
      <c r="I273" s="40" t="s">
        <v>363</v>
      </c>
      <c r="J273" s="40" t="s">
        <v>363</v>
      </c>
      <c r="K273" s="40" t="s">
        <v>14</v>
      </c>
      <c r="L273" s="40"/>
      <c r="M273" s="40" t="s">
        <v>363</v>
      </c>
      <c r="N273" s="40"/>
      <c r="O273" s="40" t="s">
        <v>14</v>
      </c>
      <c r="P273" s="40"/>
      <c r="Q273" s="40" t="s">
        <v>14</v>
      </c>
      <c r="R273" s="40" t="s">
        <v>1099</v>
      </c>
      <c r="S273" s="40" t="s">
        <v>928</v>
      </c>
      <c r="T273" s="40" t="s">
        <v>1893</v>
      </c>
      <c r="U273" s="40" t="s">
        <v>466</v>
      </c>
      <c r="V273" s="41">
        <v>43614.0</v>
      </c>
      <c r="W273" s="44"/>
      <c r="X273" s="44"/>
      <c r="Y273" s="40" t="s">
        <v>1894</v>
      </c>
      <c r="Z273" s="47">
        <v>20000.0</v>
      </c>
      <c r="AA273" s="40">
        <v>13000.0</v>
      </c>
      <c r="AB273" s="40">
        <v>11.0</v>
      </c>
      <c r="AC273" s="40" t="s">
        <v>1895</v>
      </c>
      <c r="AD273" s="40">
        <v>12.0</v>
      </c>
      <c r="AE273" s="44">
        <v>120.0</v>
      </c>
      <c r="AF273" s="40">
        <v>12.0</v>
      </c>
      <c r="AG273" s="40" t="s">
        <v>885</v>
      </c>
      <c r="AH273" s="41">
        <v>43626.0</v>
      </c>
      <c r="AI273" s="40" t="s">
        <v>1896</v>
      </c>
      <c r="AJ273" s="40">
        <v>484.0</v>
      </c>
      <c r="AK273" s="40">
        <v>13.8</v>
      </c>
      <c r="AL273" s="44"/>
      <c r="AM273" s="44"/>
      <c r="AN273" s="44"/>
      <c r="AO273" s="42" t="b">
        <f t="array" ref="AO273">SUMPRODUCT(--(K273=$AU$2:$AU$4))=0</f>
        <v>0</v>
      </c>
      <c r="AP273" s="42" t="b">
        <f t="array" ref="AP273">SUMPRODUCT(--(L273=$AU$2:$AU$4))=0</f>
        <v>0</v>
      </c>
    </row>
    <row r="274" ht="15.75" customHeight="1">
      <c r="A274" s="40" t="s">
        <v>1897</v>
      </c>
      <c r="B274" s="40" t="s">
        <v>1898</v>
      </c>
      <c r="C274" s="40" t="s">
        <v>437</v>
      </c>
      <c r="D274" s="40"/>
      <c r="E274" s="40" t="s">
        <v>1899</v>
      </c>
      <c r="F274" s="43" t="s">
        <v>1181</v>
      </c>
      <c r="G274" s="44"/>
      <c r="H274" s="40" t="s">
        <v>14</v>
      </c>
      <c r="I274" s="40" t="s">
        <v>363</v>
      </c>
      <c r="J274" s="40" t="s">
        <v>363</v>
      </c>
      <c r="K274" s="40" t="s">
        <v>14</v>
      </c>
      <c r="L274" s="40"/>
      <c r="M274" s="40" t="s">
        <v>363</v>
      </c>
      <c r="N274" s="40"/>
      <c r="O274" s="40" t="s">
        <v>14</v>
      </c>
      <c r="P274" s="40"/>
      <c r="Q274" s="40" t="s">
        <v>14</v>
      </c>
      <c r="R274" s="40" t="s">
        <v>1099</v>
      </c>
      <c r="S274" s="40" t="s">
        <v>928</v>
      </c>
      <c r="T274" s="40" t="s">
        <v>1900</v>
      </c>
      <c r="U274" s="40" t="s">
        <v>466</v>
      </c>
      <c r="V274" s="41">
        <v>43614.0</v>
      </c>
      <c r="W274" s="44"/>
      <c r="X274" s="44"/>
      <c r="Y274" s="40" t="s">
        <v>1862</v>
      </c>
      <c r="Z274" s="47">
        <v>20000.0</v>
      </c>
      <c r="AA274" s="40">
        <v>13000.0</v>
      </c>
      <c r="AB274" s="40">
        <v>11.0</v>
      </c>
      <c r="AC274" s="40" t="s">
        <v>1901</v>
      </c>
      <c r="AD274" s="40">
        <v>11.9</v>
      </c>
      <c r="AE274" s="44">
        <v>119.0</v>
      </c>
      <c r="AF274" s="40">
        <v>12.0</v>
      </c>
      <c r="AG274" s="40" t="s">
        <v>896</v>
      </c>
      <c r="AH274" s="41">
        <v>43626.0</v>
      </c>
      <c r="AI274" s="40" t="s">
        <v>1902</v>
      </c>
      <c r="AJ274" s="40">
        <v>480.0</v>
      </c>
      <c r="AK274" s="40">
        <v>15.8</v>
      </c>
      <c r="AL274" s="44"/>
      <c r="AM274" s="44"/>
      <c r="AN274" s="44"/>
      <c r="AO274" s="42" t="b">
        <f t="array" ref="AO274">SUMPRODUCT(--(K274=$AU$2:$AU$4))=0</f>
        <v>0</v>
      </c>
      <c r="AP274" s="42" t="b">
        <f t="array" ref="AP274">SUMPRODUCT(--(L274=$AU$2:$AU$4))=0</f>
        <v>0</v>
      </c>
    </row>
    <row r="275" ht="15.75" customHeight="1">
      <c r="A275" s="40" t="s">
        <v>1903</v>
      </c>
      <c r="B275" s="40" t="s">
        <v>1904</v>
      </c>
      <c r="C275" s="40" t="s">
        <v>437</v>
      </c>
      <c r="D275" s="40"/>
      <c r="E275" s="40" t="s">
        <v>1905</v>
      </c>
      <c r="F275" s="43" t="s">
        <v>1708</v>
      </c>
      <c r="G275" s="44"/>
      <c r="H275" s="40" t="s">
        <v>14</v>
      </c>
      <c r="I275" s="40" t="s">
        <v>363</v>
      </c>
      <c r="J275" s="40" t="s">
        <v>363</v>
      </c>
      <c r="K275" s="40" t="s">
        <v>14</v>
      </c>
      <c r="L275" s="40"/>
      <c r="M275" s="40" t="s">
        <v>363</v>
      </c>
      <c r="N275" s="40"/>
      <c r="O275" s="40" t="s">
        <v>14</v>
      </c>
      <c r="P275" s="40"/>
      <c r="Q275" s="40" t="s">
        <v>14</v>
      </c>
      <c r="R275" s="40" t="s">
        <v>1099</v>
      </c>
      <c r="S275" s="40" t="s">
        <v>928</v>
      </c>
      <c r="T275" s="40" t="s">
        <v>1906</v>
      </c>
      <c r="U275" s="40" t="s">
        <v>466</v>
      </c>
      <c r="V275" s="41">
        <v>43615.0</v>
      </c>
      <c r="W275" s="44"/>
      <c r="X275" s="44"/>
      <c r="Y275" s="40" t="s">
        <v>1907</v>
      </c>
      <c r="Z275" s="40">
        <v>20000.0</v>
      </c>
      <c r="AA275" s="40">
        <v>13000.0</v>
      </c>
      <c r="AB275" s="40">
        <v>11.0</v>
      </c>
      <c r="AC275" s="40" t="s">
        <v>1908</v>
      </c>
      <c r="AD275" s="40">
        <v>12.9</v>
      </c>
      <c r="AE275" s="44">
        <v>129.0</v>
      </c>
      <c r="AF275" s="40">
        <v>12.0</v>
      </c>
      <c r="AG275" s="40" t="s">
        <v>903</v>
      </c>
      <c r="AH275" s="41">
        <v>43626.0</v>
      </c>
      <c r="AI275" s="40" t="s">
        <v>1909</v>
      </c>
      <c r="AJ275" s="40">
        <v>471.0</v>
      </c>
      <c r="AK275" s="40">
        <v>18.2</v>
      </c>
      <c r="AL275" s="44"/>
      <c r="AM275" s="44"/>
      <c r="AN275" s="44"/>
      <c r="AO275" s="42" t="b">
        <f t="array" ref="AO275">SUMPRODUCT(--(K275=$AU$2:$AU$4))=0</f>
        <v>0</v>
      </c>
      <c r="AP275" s="42" t="b">
        <f t="array" ref="AP275">SUMPRODUCT(--(L275=$AU$2:$AU$4))=0</f>
        <v>0</v>
      </c>
    </row>
    <row r="276" ht="15.75" customHeight="1">
      <c r="A276" s="40" t="s">
        <v>1910</v>
      </c>
      <c r="B276" s="40" t="s">
        <v>1911</v>
      </c>
      <c r="C276" s="40" t="s">
        <v>437</v>
      </c>
      <c r="D276" s="40"/>
      <c r="E276" s="40" t="s">
        <v>1912</v>
      </c>
      <c r="F276" s="43" t="s">
        <v>1716</v>
      </c>
      <c r="G276" s="44"/>
      <c r="H276" s="40" t="s">
        <v>14</v>
      </c>
      <c r="I276" s="40" t="s">
        <v>363</v>
      </c>
      <c r="J276" s="40" t="s">
        <v>363</v>
      </c>
      <c r="K276" s="40" t="s">
        <v>14</v>
      </c>
      <c r="L276" s="40"/>
      <c r="M276" s="40" t="s">
        <v>363</v>
      </c>
      <c r="N276" s="40"/>
      <c r="O276" s="40" t="s">
        <v>14</v>
      </c>
      <c r="P276" s="40"/>
      <c r="Q276" s="40" t="s">
        <v>14</v>
      </c>
      <c r="R276" s="40" t="s">
        <v>1099</v>
      </c>
      <c r="S276" s="40" t="s">
        <v>928</v>
      </c>
      <c r="T276" s="40" t="s">
        <v>1913</v>
      </c>
      <c r="U276" s="40" t="s">
        <v>466</v>
      </c>
      <c r="V276" s="41">
        <v>43615.0</v>
      </c>
      <c r="W276" s="44"/>
      <c r="X276" s="44"/>
      <c r="Y276" s="40" t="s">
        <v>1842</v>
      </c>
      <c r="Z276" s="40">
        <v>20000.0</v>
      </c>
      <c r="AA276" s="40">
        <v>13000.0</v>
      </c>
      <c r="AB276" s="40">
        <v>11.0</v>
      </c>
      <c r="AC276" s="40" t="s">
        <v>1914</v>
      </c>
      <c r="AD276" s="40">
        <v>11.9</v>
      </c>
      <c r="AE276" s="44">
        <v>119.0</v>
      </c>
      <c r="AF276" s="40">
        <v>12.0</v>
      </c>
      <c r="AG276" s="40" t="s">
        <v>798</v>
      </c>
      <c r="AH276" s="41">
        <v>43626.0</v>
      </c>
      <c r="AI276" s="40" t="s">
        <v>1915</v>
      </c>
      <c r="AJ276" s="40">
        <v>463.0</v>
      </c>
      <c r="AK276" s="40">
        <v>16.1</v>
      </c>
      <c r="AL276" s="44"/>
      <c r="AM276" s="44"/>
      <c r="AN276" s="44"/>
      <c r="AO276" s="42" t="b">
        <f t="array" ref="AO276">SUMPRODUCT(--(K276=$AU$2:$AU$4))=0</f>
        <v>0</v>
      </c>
      <c r="AP276" s="42" t="b">
        <f t="array" ref="AP276">SUMPRODUCT(--(L276=$AU$2:$AU$4))=0</f>
        <v>0</v>
      </c>
    </row>
    <row r="277" ht="15.75" customHeight="1">
      <c r="A277" s="40" t="s">
        <v>1916</v>
      </c>
      <c r="B277" s="40">
        <v>5.0</v>
      </c>
      <c r="C277" s="40" t="s">
        <v>437</v>
      </c>
      <c r="D277" s="40"/>
      <c r="E277" s="40" t="s">
        <v>14</v>
      </c>
      <c r="F277" s="40" t="s">
        <v>363</v>
      </c>
      <c r="G277" s="40" t="s">
        <v>363</v>
      </c>
      <c r="H277" s="40" t="s">
        <v>14</v>
      </c>
      <c r="I277" s="40" t="s">
        <v>363</v>
      </c>
      <c r="J277" s="40" t="s">
        <v>363</v>
      </c>
      <c r="K277" s="40" t="s">
        <v>14</v>
      </c>
      <c r="L277" s="40"/>
      <c r="M277" s="40" t="s">
        <v>363</v>
      </c>
      <c r="N277" s="40"/>
      <c r="O277" s="40" t="s">
        <v>14</v>
      </c>
      <c r="P277" s="40"/>
      <c r="Q277" s="40" t="s">
        <v>14</v>
      </c>
      <c r="R277" s="40" t="s">
        <v>998</v>
      </c>
      <c r="S277" s="44"/>
      <c r="T277" s="40" t="s">
        <v>1917</v>
      </c>
      <c r="U277" s="40" t="s">
        <v>466</v>
      </c>
      <c r="V277" s="40"/>
      <c r="W277" s="44"/>
      <c r="X277" s="44"/>
      <c r="Y277" s="44"/>
      <c r="Z277" s="44"/>
      <c r="AA277" s="44"/>
      <c r="AB277" s="44"/>
      <c r="AC277" s="40" t="s">
        <v>1918</v>
      </c>
      <c r="AD277" s="40">
        <v>10.0</v>
      </c>
      <c r="AE277" s="40">
        <v>100.0</v>
      </c>
      <c r="AF277" s="40">
        <v>13.0</v>
      </c>
      <c r="AG277" s="40" t="s">
        <v>736</v>
      </c>
      <c r="AH277" s="41">
        <v>43620.0</v>
      </c>
      <c r="AI277" s="40" t="s">
        <v>1919</v>
      </c>
      <c r="AJ277" s="40">
        <v>448.0</v>
      </c>
      <c r="AK277" s="40">
        <v>22.0</v>
      </c>
      <c r="AL277" s="44"/>
      <c r="AM277" s="44"/>
      <c r="AN277" s="40" t="s">
        <v>1920</v>
      </c>
      <c r="AO277" s="42" t="b">
        <f t="array" ref="AO277">SUMPRODUCT(--(K277=$AU$2:$AU$4))=0</f>
        <v>0</v>
      </c>
      <c r="AP277" s="42" t="b">
        <f t="array" ref="AP277">SUMPRODUCT(--(L277=$AU$2:$AU$4))=0</f>
        <v>0</v>
      </c>
    </row>
    <row r="278" ht="15.75" customHeight="1">
      <c r="A278" s="40" t="s">
        <v>1921</v>
      </c>
      <c r="B278" s="40">
        <v>6.0</v>
      </c>
      <c r="C278" s="40" t="s">
        <v>437</v>
      </c>
      <c r="D278" s="40"/>
      <c r="E278" s="40" t="s">
        <v>14</v>
      </c>
      <c r="F278" s="40" t="s">
        <v>363</v>
      </c>
      <c r="G278" s="40" t="s">
        <v>363</v>
      </c>
      <c r="H278" s="40" t="s">
        <v>14</v>
      </c>
      <c r="I278" s="40" t="s">
        <v>363</v>
      </c>
      <c r="J278" s="40" t="s">
        <v>363</v>
      </c>
      <c r="K278" s="40" t="s">
        <v>14</v>
      </c>
      <c r="L278" s="40"/>
      <c r="M278" s="40" t="s">
        <v>363</v>
      </c>
      <c r="N278" s="40"/>
      <c r="O278" s="40" t="s">
        <v>14</v>
      </c>
      <c r="P278" s="40"/>
      <c r="Q278" s="40" t="s">
        <v>14</v>
      </c>
      <c r="R278" s="40" t="s">
        <v>998</v>
      </c>
      <c r="S278" s="44"/>
      <c r="T278" s="40" t="s">
        <v>1922</v>
      </c>
      <c r="U278" s="40" t="s">
        <v>466</v>
      </c>
      <c r="V278" s="44"/>
      <c r="W278" s="44"/>
      <c r="X278" s="44"/>
      <c r="Y278" s="44"/>
      <c r="Z278" s="44"/>
      <c r="AA278" s="44"/>
      <c r="AB278" s="44"/>
      <c r="AC278" s="40" t="s">
        <v>1918</v>
      </c>
      <c r="AD278" s="40">
        <v>9.51</v>
      </c>
      <c r="AE278" s="40">
        <v>95.1</v>
      </c>
      <c r="AF278" s="40">
        <v>13.0</v>
      </c>
      <c r="AG278" s="40" t="s">
        <v>740</v>
      </c>
      <c r="AH278" s="41">
        <v>43620.0</v>
      </c>
      <c r="AI278" s="40" t="s">
        <v>1923</v>
      </c>
      <c r="AJ278" s="40">
        <v>441.0</v>
      </c>
      <c r="AK278" s="40">
        <v>20.4</v>
      </c>
      <c r="AL278" s="44"/>
      <c r="AM278" s="44"/>
      <c r="AN278" s="44"/>
      <c r="AO278" s="42" t="b">
        <f t="array" ref="AO278">SUMPRODUCT(--(K278=$AU$2:$AU$4))=0</f>
        <v>0</v>
      </c>
      <c r="AP278" s="42" t="b">
        <f t="array" ref="AP278">SUMPRODUCT(--(L278=$AU$2:$AU$4))=0</f>
        <v>0</v>
      </c>
    </row>
    <row r="279" ht="15.75" customHeight="1">
      <c r="A279" s="40" t="s">
        <v>1924</v>
      </c>
      <c r="B279" s="40" t="s">
        <v>1925</v>
      </c>
      <c r="C279" s="40" t="s">
        <v>437</v>
      </c>
      <c r="D279" s="40"/>
      <c r="E279" s="40" t="s">
        <v>1926</v>
      </c>
      <c r="F279" s="43" t="s">
        <v>1723</v>
      </c>
      <c r="G279" s="40"/>
      <c r="H279" s="40" t="s">
        <v>14</v>
      </c>
      <c r="I279" s="40" t="s">
        <v>363</v>
      </c>
      <c r="J279" s="40" t="s">
        <v>363</v>
      </c>
      <c r="K279" s="40" t="s">
        <v>14</v>
      </c>
      <c r="L279" s="40"/>
      <c r="M279" s="40" t="s">
        <v>363</v>
      </c>
      <c r="N279" s="40"/>
      <c r="O279" s="40" t="s">
        <v>14</v>
      </c>
      <c r="P279" s="40"/>
      <c r="Q279" s="40" t="s">
        <v>14</v>
      </c>
      <c r="R279" s="40" t="s">
        <v>1099</v>
      </c>
      <c r="S279" s="40" t="s">
        <v>928</v>
      </c>
      <c r="T279" s="40" t="s">
        <v>1927</v>
      </c>
      <c r="U279" s="40" t="s">
        <v>466</v>
      </c>
      <c r="V279" s="41">
        <v>43620.0</v>
      </c>
      <c r="W279" s="44"/>
      <c r="X279" s="44"/>
      <c r="Y279" s="40" t="s">
        <v>1542</v>
      </c>
      <c r="Z279" s="40">
        <v>20000.0</v>
      </c>
      <c r="AA279" s="40">
        <v>13000.0</v>
      </c>
      <c r="AB279" s="40">
        <v>11.0</v>
      </c>
      <c r="AC279" s="40" t="s">
        <v>1928</v>
      </c>
      <c r="AD279" s="40">
        <v>18.7</v>
      </c>
      <c r="AE279" s="40">
        <v>187.0</v>
      </c>
      <c r="AF279" s="40">
        <v>12.0</v>
      </c>
      <c r="AG279" s="40" t="s">
        <v>407</v>
      </c>
      <c r="AH279" s="41">
        <v>43633.0</v>
      </c>
      <c r="AI279" s="40" t="s">
        <v>1929</v>
      </c>
      <c r="AJ279" s="40">
        <v>474.0</v>
      </c>
      <c r="AK279" s="40">
        <v>12.2</v>
      </c>
      <c r="AL279" s="44"/>
      <c r="AM279" s="44"/>
      <c r="AN279" s="44"/>
      <c r="AO279" s="42" t="b">
        <f t="array" ref="AO279">SUMPRODUCT(--(K279=$AU$2:$AU$4))=0</f>
        <v>0</v>
      </c>
      <c r="AP279" s="42" t="b">
        <f t="array" ref="AP279">SUMPRODUCT(--(L279=$AU$2:$AU$4))=0</f>
        <v>0</v>
      </c>
    </row>
    <row r="280" ht="15.75" customHeight="1">
      <c r="A280" s="40" t="s">
        <v>1930</v>
      </c>
      <c r="B280" s="40" t="s">
        <v>1931</v>
      </c>
      <c r="C280" s="40" t="s">
        <v>437</v>
      </c>
      <c r="D280" s="40"/>
      <c r="E280" s="40" t="s">
        <v>1932</v>
      </c>
      <c r="F280" s="43" t="s">
        <v>1731</v>
      </c>
      <c r="G280" s="44"/>
      <c r="H280" s="40" t="s">
        <v>14</v>
      </c>
      <c r="I280" s="40" t="s">
        <v>363</v>
      </c>
      <c r="J280" s="40" t="s">
        <v>363</v>
      </c>
      <c r="K280" s="40" t="s">
        <v>14</v>
      </c>
      <c r="L280" s="40"/>
      <c r="M280" s="40" t="s">
        <v>363</v>
      </c>
      <c r="N280" s="40"/>
      <c r="O280" s="40" t="s">
        <v>14</v>
      </c>
      <c r="P280" s="40"/>
      <c r="Q280" s="40" t="s">
        <v>14</v>
      </c>
      <c r="R280" s="40" t="s">
        <v>1099</v>
      </c>
      <c r="S280" s="40" t="s">
        <v>928</v>
      </c>
      <c r="T280" s="40" t="s">
        <v>1933</v>
      </c>
      <c r="U280" s="40" t="s">
        <v>466</v>
      </c>
      <c r="V280" s="41">
        <v>43620.0</v>
      </c>
      <c r="W280" s="44"/>
      <c r="X280" s="44"/>
      <c r="Y280" s="40" t="s">
        <v>1664</v>
      </c>
      <c r="Z280" s="40">
        <v>20000.0</v>
      </c>
      <c r="AA280" s="40">
        <v>13000.0</v>
      </c>
      <c r="AB280" s="40">
        <v>11.0</v>
      </c>
      <c r="AC280" s="40" t="s">
        <v>1934</v>
      </c>
      <c r="AD280" s="40">
        <v>16.3</v>
      </c>
      <c r="AE280" s="40">
        <v>163.0</v>
      </c>
      <c r="AF280" s="40">
        <v>12.0</v>
      </c>
      <c r="AG280" s="40" t="s">
        <v>413</v>
      </c>
      <c r="AH280" s="41">
        <v>43633.0</v>
      </c>
      <c r="AI280" s="40" t="s">
        <v>1935</v>
      </c>
      <c r="AJ280" s="40">
        <v>459.0</v>
      </c>
      <c r="AK280" s="40">
        <v>11.9</v>
      </c>
      <c r="AL280" s="44"/>
      <c r="AM280" s="44"/>
      <c r="AN280" s="44"/>
      <c r="AO280" s="42" t="b">
        <f t="array" ref="AO280">SUMPRODUCT(--(K280=$AU$2:$AU$4))=0</f>
        <v>0</v>
      </c>
      <c r="AP280" s="42" t="b">
        <f t="array" ref="AP280">SUMPRODUCT(--(L280=$AU$2:$AU$4))=0</f>
        <v>0</v>
      </c>
    </row>
    <row r="281" ht="15.75" customHeight="1">
      <c r="A281" s="40" t="s">
        <v>1936</v>
      </c>
      <c r="B281" s="40" t="s">
        <v>1937</v>
      </c>
      <c r="C281" s="40" t="s">
        <v>437</v>
      </c>
      <c r="D281" s="40"/>
      <c r="E281" s="40" t="s">
        <v>1938</v>
      </c>
      <c r="F281" s="43" t="s">
        <v>1840</v>
      </c>
      <c r="G281" s="44"/>
      <c r="H281" s="40" t="s">
        <v>14</v>
      </c>
      <c r="I281" s="40" t="s">
        <v>363</v>
      </c>
      <c r="J281" s="40" t="s">
        <v>363</v>
      </c>
      <c r="K281" s="40" t="s">
        <v>14</v>
      </c>
      <c r="L281" s="40"/>
      <c r="M281" s="40" t="s">
        <v>363</v>
      </c>
      <c r="N281" s="40"/>
      <c r="O281" s="40" t="s">
        <v>14</v>
      </c>
      <c r="P281" s="40"/>
      <c r="Q281" s="40" t="s">
        <v>14</v>
      </c>
      <c r="R281" s="40" t="s">
        <v>1099</v>
      </c>
      <c r="S281" s="40" t="s">
        <v>928</v>
      </c>
      <c r="T281" s="40" t="s">
        <v>1939</v>
      </c>
      <c r="U281" s="40" t="s">
        <v>466</v>
      </c>
      <c r="V281" s="41">
        <v>43622.0</v>
      </c>
      <c r="W281" s="44"/>
      <c r="X281" s="44"/>
      <c r="Y281" s="40" t="s">
        <v>1940</v>
      </c>
      <c r="Z281" s="40">
        <v>20000.0</v>
      </c>
      <c r="AA281" s="40">
        <v>13000.0</v>
      </c>
      <c r="AB281" s="40">
        <v>11.0</v>
      </c>
      <c r="AC281" s="40" t="s">
        <v>1941</v>
      </c>
      <c r="AD281" s="40">
        <v>17.9</v>
      </c>
      <c r="AE281" s="40">
        <v>179.0</v>
      </c>
      <c r="AF281" s="40">
        <v>12.0</v>
      </c>
      <c r="AG281" s="40" t="s">
        <v>684</v>
      </c>
      <c r="AH281" s="41">
        <v>43633.0</v>
      </c>
      <c r="AI281" s="40" t="s">
        <v>1942</v>
      </c>
      <c r="AJ281" s="40">
        <v>467.0</v>
      </c>
      <c r="AK281" s="40">
        <v>15.6</v>
      </c>
      <c r="AL281" s="44"/>
      <c r="AM281" s="44"/>
      <c r="AN281" s="44"/>
      <c r="AO281" s="42" t="b">
        <f t="array" ref="AO281">SUMPRODUCT(--(K281=$AU$2:$AU$4))=0</f>
        <v>0</v>
      </c>
      <c r="AP281" s="42" t="b">
        <f t="array" ref="AP281">SUMPRODUCT(--(L281=$AU$2:$AU$4))=0</f>
        <v>0</v>
      </c>
    </row>
    <row r="282" ht="15.75" customHeight="1">
      <c r="A282" s="40" t="s">
        <v>1943</v>
      </c>
      <c r="B282" s="40" t="s">
        <v>1944</v>
      </c>
      <c r="C282" s="40" t="s">
        <v>437</v>
      </c>
      <c r="D282" s="40"/>
      <c r="E282" s="40" t="s">
        <v>1945</v>
      </c>
      <c r="F282" s="43" t="s">
        <v>1848</v>
      </c>
      <c r="G282" s="44"/>
      <c r="H282" s="40" t="s">
        <v>14</v>
      </c>
      <c r="I282" s="40" t="s">
        <v>363</v>
      </c>
      <c r="J282" s="40" t="s">
        <v>363</v>
      </c>
      <c r="K282" s="40" t="s">
        <v>14</v>
      </c>
      <c r="L282" s="40"/>
      <c r="M282" s="40" t="s">
        <v>363</v>
      </c>
      <c r="N282" s="40"/>
      <c r="O282" s="40" t="s">
        <v>14</v>
      </c>
      <c r="P282" s="40"/>
      <c r="Q282" s="40" t="s">
        <v>14</v>
      </c>
      <c r="R282" s="40" t="s">
        <v>1099</v>
      </c>
      <c r="S282" s="40" t="s">
        <v>928</v>
      </c>
      <c r="T282" s="40" t="s">
        <v>1946</v>
      </c>
      <c r="U282" s="40" t="s">
        <v>466</v>
      </c>
      <c r="V282" s="41">
        <v>43622.0</v>
      </c>
      <c r="W282" s="44"/>
      <c r="X282" s="44"/>
      <c r="Y282" s="40" t="s">
        <v>1947</v>
      </c>
      <c r="Z282" s="40">
        <v>20000.0</v>
      </c>
      <c r="AA282" s="40">
        <v>13000.0</v>
      </c>
      <c r="AB282" s="40">
        <v>11.0</v>
      </c>
      <c r="AC282" s="40" t="s">
        <v>1948</v>
      </c>
      <c r="AD282" s="40">
        <v>16.5</v>
      </c>
      <c r="AE282" s="40">
        <v>165.0</v>
      </c>
      <c r="AF282" s="40">
        <v>12.0</v>
      </c>
      <c r="AG282" s="40" t="s">
        <v>689</v>
      </c>
      <c r="AH282" s="41">
        <v>43633.0</v>
      </c>
      <c r="AI282" s="40" t="s">
        <v>1949</v>
      </c>
      <c r="AJ282" s="40">
        <v>461.0</v>
      </c>
      <c r="AK282" s="40">
        <v>12.8</v>
      </c>
      <c r="AL282" s="44"/>
      <c r="AM282" s="44"/>
      <c r="AN282" s="44"/>
      <c r="AO282" s="42" t="b">
        <f t="array" ref="AO282">SUMPRODUCT(--(K282=$AU$2:$AU$4))=0</f>
        <v>0</v>
      </c>
      <c r="AP282" s="42" t="b">
        <f t="array" ref="AP282">SUMPRODUCT(--(L282=$AU$2:$AU$4))=0</f>
        <v>0</v>
      </c>
    </row>
    <row r="283" ht="15.75" customHeight="1">
      <c r="A283" s="40" t="s">
        <v>1950</v>
      </c>
      <c r="B283" s="40" t="s">
        <v>1951</v>
      </c>
      <c r="C283" s="40" t="s">
        <v>437</v>
      </c>
      <c r="D283" s="40"/>
      <c r="E283" s="40" t="s">
        <v>1952</v>
      </c>
      <c r="F283" s="43" t="s">
        <v>1097</v>
      </c>
      <c r="G283" s="44"/>
      <c r="H283" s="40" t="s">
        <v>14</v>
      </c>
      <c r="I283" s="40" t="s">
        <v>363</v>
      </c>
      <c r="J283" s="44" t="s">
        <v>363</v>
      </c>
      <c r="K283" s="40" t="s">
        <v>14</v>
      </c>
      <c r="L283" s="40"/>
      <c r="M283" s="40" t="s">
        <v>363</v>
      </c>
      <c r="N283" s="40"/>
      <c r="O283" s="40" t="s">
        <v>14</v>
      </c>
      <c r="P283" s="40"/>
      <c r="Q283" s="40" t="s">
        <v>14</v>
      </c>
      <c r="R283" s="40" t="s">
        <v>1099</v>
      </c>
      <c r="S283" s="40" t="s">
        <v>928</v>
      </c>
      <c r="T283" s="40" t="s">
        <v>1953</v>
      </c>
      <c r="U283" s="40" t="s">
        <v>466</v>
      </c>
      <c r="V283" s="41">
        <v>43627.0</v>
      </c>
      <c r="W283" s="44"/>
      <c r="X283" s="44"/>
      <c r="Y283" s="40" t="s">
        <v>1862</v>
      </c>
      <c r="Z283" s="40">
        <v>20000.0</v>
      </c>
      <c r="AA283" s="40">
        <v>13000.0</v>
      </c>
      <c r="AB283" s="40">
        <v>11.0</v>
      </c>
      <c r="AC283" s="40" t="s">
        <v>1954</v>
      </c>
      <c r="AD283" s="40">
        <v>8.73</v>
      </c>
      <c r="AE283" s="40">
        <v>87.3</v>
      </c>
      <c r="AF283" s="40">
        <v>13.0</v>
      </c>
      <c r="AG283" s="43" t="s">
        <v>694</v>
      </c>
      <c r="AH283" s="41">
        <v>43633.0</v>
      </c>
      <c r="AI283" s="43" t="s">
        <v>1955</v>
      </c>
      <c r="AJ283" s="43">
        <v>455.0</v>
      </c>
      <c r="AK283" s="43">
        <v>12.6</v>
      </c>
      <c r="AL283" s="44"/>
      <c r="AM283" s="44"/>
      <c r="AN283" s="44"/>
      <c r="AO283" s="42" t="b">
        <f t="array" ref="AO283">SUMPRODUCT(--(K283=$AU$2:$AU$4))=0</f>
        <v>0</v>
      </c>
      <c r="AP283" s="42" t="b">
        <f t="array" ref="AP283">SUMPRODUCT(--(L283=$AU$2:$AU$4))=0</f>
        <v>0</v>
      </c>
    </row>
    <row r="284" ht="15.75" customHeight="1">
      <c r="A284" s="40" t="s">
        <v>1956</v>
      </c>
      <c r="B284" s="40" t="s">
        <v>1957</v>
      </c>
      <c r="C284" s="40" t="s">
        <v>437</v>
      </c>
      <c r="D284" s="40"/>
      <c r="E284" s="40" t="s">
        <v>1958</v>
      </c>
      <c r="F284" s="43" t="s">
        <v>1108</v>
      </c>
      <c r="G284" s="44"/>
      <c r="H284" s="40" t="s">
        <v>14</v>
      </c>
      <c r="I284" s="40" t="s">
        <v>363</v>
      </c>
      <c r="J284" s="44" t="s">
        <v>363</v>
      </c>
      <c r="K284" s="40" t="s">
        <v>14</v>
      </c>
      <c r="L284" s="40"/>
      <c r="M284" s="40" t="s">
        <v>363</v>
      </c>
      <c r="N284" s="40"/>
      <c r="O284" s="40" t="s">
        <v>14</v>
      </c>
      <c r="P284" s="40"/>
      <c r="Q284" s="40" t="s">
        <v>14</v>
      </c>
      <c r="R284" s="40" t="s">
        <v>1099</v>
      </c>
      <c r="S284" s="40" t="s">
        <v>928</v>
      </c>
      <c r="T284" s="40" t="s">
        <v>1959</v>
      </c>
      <c r="U284" s="40" t="s">
        <v>466</v>
      </c>
      <c r="V284" s="41">
        <v>43627.0</v>
      </c>
      <c r="W284" s="44"/>
      <c r="X284" s="44"/>
      <c r="Y284" s="40" t="s">
        <v>1960</v>
      </c>
      <c r="Z284" s="40">
        <v>20000.0</v>
      </c>
      <c r="AA284" s="40">
        <v>13000.0</v>
      </c>
      <c r="AB284" s="40">
        <v>11.0</v>
      </c>
      <c r="AC284" s="40" t="s">
        <v>1961</v>
      </c>
      <c r="AD284" s="40">
        <v>15.0</v>
      </c>
      <c r="AE284" s="40">
        <v>150.0</v>
      </c>
      <c r="AF284" s="40">
        <v>12.0</v>
      </c>
      <c r="AG284" s="43" t="s">
        <v>842</v>
      </c>
      <c r="AH284" s="41">
        <v>43633.0</v>
      </c>
      <c r="AI284" s="53" t="s">
        <v>1962</v>
      </c>
      <c r="AJ284" s="43">
        <v>464.0</v>
      </c>
      <c r="AK284" s="43">
        <v>18.9</v>
      </c>
      <c r="AL284" s="44"/>
      <c r="AM284" s="44"/>
      <c r="AN284" s="44"/>
      <c r="AO284" s="42" t="b">
        <f t="array" ref="AO284">SUMPRODUCT(--(K284=$AU$2:$AU$4))=0</f>
        <v>0</v>
      </c>
      <c r="AP284" s="42" t="b">
        <f t="array" ref="AP284">SUMPRODUCT(--(L284=$AU$2:$AU$4))=0</f>
        <v>0</v>
      </c>
    </row>
    <row r="285" ht="15.75" customHeight="1">
      <c r="A285" s="40" t="s">
        <v>1963</v>
      </c>
      <c r="B285" s="40" t="s">
        <v>1964</v>
      </c>
      <c r="C285" s="40" t="s">
        <v>437</v>
      </c>
      <c r="D285" s="40"/>
      <c r="E285" s="40" t="s">
        <v>1965</v>
      </c>
      <c r="F285" s="43" t="s">
        <v>1164</v>
      </c>
      <c r="G285" s="44"/>
      <c r="H285" s="40" t="s">
        <v>14</v>
      </c>
      <c r="I285" s="40" t="s">
        <v>363</v>
      </c>
      <c r="J285" s="44" t="s">
        <v>363</v>
      </c>
      <c r="K285" s="40" t="s">
        <v>14</v>
      </c>
      <c r="L285" s="40"/>
      <c r="M285" s="40" t="s">
        <v>363</v>
      </c>
      <c r="N285" s="40"/>
      <c r="O285" s="40" t="s">
        <v>14</v>
      </c>
      <c r="P285" s="40"/>
      <c r="Q285" s="40" t="s">
        <v>14</v>
      </c>
      <c r="R285" s="40" t="s">
        <v>1099</v>
      </c>
      <c r="S285" s="40" t="s">
        <v>928</v>
      </c>
      <c r="T285" s="40" t="s">
        <v>1966</v>
      </c>
      <c r="U285" s="40" t="s">
        <v>466</v>
      </c>
      <c r="V285" s="41">
        <v>43629.0</v>
      </c>
      <c r="W285" s="44"/>
      <c r="X285" s="44"/>
      <c r="Y285" s="40" t="s">
        <v>1967</v>
      </c>
      <c r="Z285" s="40">
        <v>20000.0</v>
      </c>
      <c r="AA285" s="40">
        <v>13000.0</v>
      </c>
      <c r="AB285" s="40">
        <v>11.0</v>
      </c>
      <c r="AC285" s="40" t="s">
        <v>1968</v>
      </c>
      <c r="AD285" s="40">
        <v>11.0</v>
      </c>
      <c r="AE285" s="40">
        <v>110.0</v>
      </c>
      <c r="AF285" s="40">
        <v>12.0</v>
      </c>
      <c r="AG285" s="43" t="s">
        <v>849</v>
      </c>
      <c r="AH285" s="41">
        <v>43633.0</v>
      </c>
      <c r="AI285" s="43" t="s">
        <v>1969</v>
      </c>
      <c r="AJ285" s="43">
        <v>467.0</v>
      </c>
      <c r="AK285" s="43">
        <v>12.7</v>
      </c>
      <c r="AL285" s="44"/>
      <c r="AM285" s="44"/>
      <c r="AN285" s="44"/>
      <c r="AO285" s="42" t="b">
        <f t="array" ref="AO285">SUMPRODUCT(--(K285=$AU$2:$AU$4))=0</f>
        <v>0</v>
      </c>
      <c r="AP285" s="42" t="b">
        <f t="array" ref="AP285">SUMPRODUCT(--(L285=$AU$2:$AU$4))=0</f>
        <v>0</v>
      </c>
    </row>
    <row r="286" ht="15.75" customHeight="1">
      <c r="A286" s="40" t="s">
        <v>1970</v>
      </c>
      <c r="B286" s="40" t="s">
        <v>1971</v>
      </c>
      <c r="C286" s="40" t="s">
        <v>437</v>
      </c>
      <c r="D286" s="40"/>
      <c r="E286" s="40" t="s">
        <v>1972</v>
      </c>
      <c r="F286" s="43" t="s">
        <v>1181</v>
      </c>
      <c r="G286" s="44"/>
      <c r="H286" s="40" t="s">
        <v>14</v>
      </c>
      <c r="I286" s="40" t="s">
        <v>363</v>
      </c>
      <c r="J286" s="44" t="s">
        <v>363</v>
      </c>
      <c r="K286" s="40" t="s">
        <v>14</v>
      </c>
      <c r="L286" s="40"/>
      <c r="M286" s="40" t="s">
        <v>363</v>
      </c>
      <c r="N286" s="40"/>
      <c r="O286" s="40" t="s">
        <v>14</v>
      </c>
      <c r="P286" s="40"/>
      <c r="Q286" s="40" t="s">
        <v>14</v>
      </c>
      <c r="R286" s="40" t="s">
        <v>1099</v>
      </c>
      <c r="S286" s="40" t="s">
        <v>928</v>
      </c>
      <c r="T286" s="40" t="s">
        <v>1973</v>
      </c>
      <c r="U286" s="40" t="s">
        <v>466</v>
      </c>
      <c r="V286" s="41">
        <v>43629.0</v>
      </c>
      <c r="W286" s="44"/>
      <c r="X286" s="44"/>
      <c r="Y286" s="40" t="s">
        <v>1974</v>
      </c>
      <c r="Z286" s="40">
        <v>20000.0</v>
      </c>
      <c r="AA286" s="40">
        <v>13000.0</v>
      </c>
      <c r="AB286" s="40">
        <v>11.0</v>
      </c>
      <c r="AC286" s="40" t="s">
        <v>1975</v>
      </c>
      <c r="AD286" s="40">
        <v>11.7</v>
      </c>
      <c r="AE286" s="40">
        <v>117.0</v>
      </c>
      <c r="AF286" s="40">
        <v>12.0</v>
      </c>
      <c r="AG286" s="43" t="s">
        <v>856</v>
      </c>
      <c r="AH286" s="41">
        <v>43633.0</v>
      </c>
      <c r="AI286" s="43" t="s">
        <v>1976</v>
      </c>
      <c r="AJ286" s="43">
        <v>456.0</v>
      </c>
      <c r="AK286" s="43">
        <v>12.4</v>
      </c>
      <c r="AL286" s="44"/>
      <c r="AM286" s="44"/>
      <c r="AN286" s="44"/>
      <c r="AO286" s="42" t="b">
        <f t="array" ref="AO286">SUMPRODUCT(--(K286=$AU$2:$AU$4))=0</f>
        <v>0</v>
      </c>
      <c r="AP286" s="42" t="b">
        <f t="array" ref="AP286">SUMPRODUCT(--(L286=$AU$2:$AU$4))=0</f>
        <v>0</v>
      </c>
    </row>
    <row r="287" ht="15.75" customHeight="1">
      <c r="A287" s="40" t="s">
        <v>1977</v>
      </c>
      <c r="B287" s="40" t="s">
        <v>519</v>
      </c>
      <c r="C287" s="40" t="s">
        <v>437</v>
      </c>
      <c r="D287" s="40"/>
      <c r="E287" s="40" t="s">
        <v>14</v>
      </c>
      <c r="F287" s="40" t="s">
        <v>14</v>
      </c>
      <c r="G287" s="44"/>
      <c r="H287" s="40" t="s">
        <v>14</v>
      </c>
      <c r="I287" s="40" t="s">
        <v>363</v>
      </c>
      <c r="J287" s="40" t="s">
        <v>363</v>
      </c>
      <c r="K287" s="40" t="s">
        <v>14</v>
      </c>
      <c r="L287" s="40"/>
      <c r="M287" s="40" t="s">
        <v>363</v>
      </c>
      <c r="N287" s="40"/>
      <c r="O287" s="40" t="s">
        <v>14</v>
      </c>
      <c r="P287" s="40"/>
      <c r="Q287" s="40" t="s">
        <v>14</v>
      </c>
      <c r="R287" s="40" t="s">
        <v>871</v>
      </c>
      <c r="S287" s="40" t="s">
        <v>872</v>
      </c>
      <c r="T287" s="40" t="s">
        <v>1978</v>
      </c>
      <c r="U287" s="40" t="s">
        <v>1259</v>
      </c>
      <c r="V287" s="41">
        <v>43635.0</v>
      </c>
      <c r="W287" s="44"/>
      <c r="X287" s="44"/>
      <c r="Y287" s="40" t="s">
        <v>1979</v>
      </c>
      <c r="Z287" s="40">
        <v>10000.0</v>
      </c>
      <c r="AA287" s="40">
        <v>6500.0</v>
      </c>
      <c r="AB287" s="40">
        <v>11.0</v>
      </c>
      <c r="AC287" s="40" t="s">
        <v>1980</v>
      </c>
      <c r="AD287" s="40">
        <v>27.0</v>
      </c>
      <c r="AE287" s="40">
        <v>270.0</v>
      </c>
      <c r="AF287" s="40">
        <v>12.0</v>
      </c>
      <c r="AG287" s="40" t="s">
        <v>418</v>
      </c>
      <c r="AH287" s="41">
        <v>43640.0</v>
      </c>
      <c r="AI287" s="40" t="s">
        <v>1981</v>
      </c>
      <c r="AJ287" s="40">
        <v>448.0</v>
      </c>
      <c r="AK287" s="40">
        <v>18.7</v>
      </c>
      <c r="AL287" s="44"/>
      <c r="AM287" s="44"/>
      <c r="AN287" s="40" t="s">
        <v>1920</v>
      </c>
      <c r="AO287" s="42" t="b">
        <f t="array" ref="AO287">SUMPRODUCT(--(K287=$AU$2:$AU$4))=0</f>
        <v>0</v>
      </c>
      <c r="AP287" s="42" t="b">
        <f t="array" ref="AP287">SUMPRODUCT(--(L287=$AU$2:$AU$4))=0</f>
        <v>0</v>
      </c>
    </row>
    <row r="288" ht="15.75" customHeight="1">
      <c r="A288" s="40" t="s">
        <v>1982</v>
      </c>
      <c r="B288" s="40" t="s">
        <v>488</v>
      </c>
      <c r="C288" s="40" t="s">
        <v>437</v>
      </c>
      <c r="D288" s="40"/>
      <c r="E288" s="40" t="s">
        <v>14</v>
      </c>
      <c r="F288" s="40" t="s">
        <v>14</v>
      </c>
      <c r="G288" s="40" t="s">
        <v>363</v>
      </c>
      <c r="H288" s="40" t="s">
        <v>14</v>
      </c>
      <c r="I288" s="40" t="s">
        <v>363</v>
      </c>
      <c r="J288" s="40" t="s">
        <v>363</v>
      </c>
      <c r="K288" s="40" t="s">
        <v>14</v>
      </c>
      <c r="L288" s="40"/>
      <c r="M288" s="40" t="s">
        <v>363</v>
      </c>
      <c r="N288" s="40"/>
      <c r="O288" s="40" t="s">
        <v>14</v>
      </c>
      <c r="P288" s="40"/>
      <c r="Q288" s="40" t="s">
        <v>14</v>
      </c>
      <c r="R288" s="40" t="s">
        <v>1983</v>
      </c>
      <c r="S288" s="40" t="s">
        <v>1984</v>
      </c>
      <c r="T288" s="40" t="s">
        <v>1985</v>
      </c>
      <c r="U288" s="40" t="s">
        <v>406</v>
      </c>
      <c r="V288" s="41">
        <v>43637.0</v>
      </c>
      <c r="W288" s="44"/>
      <c r="X288" s="44"/>
      <c r="Y288" s="40" t="s">
        <v>1114</v>
      </c>
      <c r="Z288" s="40">
        <v>7000.0</v>
      </c>
      <c r="AA288" s="40">
        <v>4000.0</v>
      </c>
      <c r="AB288" s="40">
        <v>11.0</v>
      </c>
      <c r="AC288" s="40" t="s">
        <v>1986</v>
      </c>
      <c r="AD288" s="40">
        <v>2.53</v>
      </c>
      <c r="AE288" s="40">
        <v>25.3</v>
      </c>
      <c r="AF288" s="40">
        <v>14.0</v>
      </c>
      <c r="AG288" s="40" t="s">
        <v>423</v>
      </c>
      <c r="AH288" s="41">
        <v>43640.0</v>
      </c>
      <c r="AI288" s="40" t="s">
        <v>1987</v>
      </c>
      <c r="AJ288" s="40">
        <v>431.0</v>
      </c>
      <c r="AK288" s="40">
        <v>11.1</v>
      </c>
      <c r="AL288" s="44"/>
      <c r="AM288" s="44"/>
      <c r="AN288" s="40" t="s">
        <v>1920</v>
      </c>
      <c r="AO288" s="42" t="b">
        <f t="array" ref="AO288">SUMPRODUCT(--(K288=$AU$2:$AU$4))=0</f>
        <v>0</v>
      </c>
      <c r="AP288" s="42" t="b">
        <f t="array" ref="AP288">SUMPRODUCT(--(L288=$AU$2:$AU$4))=0</f>
        <v>0</v>
      </c>
    </row>
    <row r="289" ht="15.75" customHeight="1">
      <c r="A289" s="40" t="s">
        <v>1988</v>
      </c>
      <c r="B289" s="40" t="s">
        <v>1989</v>
      </c>
      <c r="C289" s="40" t="s">
        <v>1688</v>
      </c>
      <c r="D289" s="40"/>
      <c r="E289" s="40" t="s">
        <v>1990</v>
      </c>
      <c r="F289" s="40" t="s">
        <v>1991</v>
      </c>
      <c r="G289" s="44"/>
      <c r="H289" s="40" t="s">
        <v>1990</v>
      </c>
      <c r="I289" s="40" t="s">
        <v>1991</v>
      </c>
      <c r="J289" s="40" t="s">
        <v>363</v>
      </c>
      <c r="K289" s="40" t="s">
        <v>1992</v>
      </c>
      <c r="L289" s="40"/>
      <c r="M289" s="44"/>
      <c r="N289" s="40"/>
      <c r="O289" s="40" t="s">
        <v>14</v>
      </c>
      <c r="P289" s="40"/>
      <c r="Q289" s="40" t="s">
        <v>14</v>
      </c>
      <c r="R289" s="40" t="s">
        <v>1993</v>
      </c>
      <c r="S289" s="40" t="s">
        <v>332</v>
      </c>
      <c r="T289" s="40" t="s">
        <v>1994</v>
      </c>
      <c r="U289" s="40" t="s">
        <v>406</v>
      </c>
      <c r="V289" s="41">
        <v>43643.0</v>
      </c>
      <c r="W289" s="44"/>
      <c r="X289" s="44"/>
      <c r="Y289" s="40" t="s">
        <v>1995</v>
      </c>
      <c r="Z289" s="40" t="s">
        <v>1996</v>
      </c>
      <c r="AA289" s="40">
        <v>11000.0</v>
      </c>
      <c r="AB289" s="40">
        <v>12.0</v>
      </c>
      <c r="AC289" s="40" t="s">
        <v>1997</v>
      </c>
      <c r="AD289" s="40">
        <v>9.93</v>
      </c>
      <c r="AE289" s="40">
        <v>50.0</v>
      </c>
      <c r="AF289" s="40">
        <v>14.0</v>
      </c>
      <c r="AG289" s="40" t="s">
        <v>792</v>
      </c>
      <c r="AH289" s="41">
        <v>43648.0</v>
      </c>
      <c r="AI289" s="40" t="s">
        <v>1998</v>
      </c>
      <c r="AJ289" s="40">
        <v>436.0</v>
      </c>
      <c r="AK289" s="40">
        <v>42.5</v>
      </c>
      <c r="AL289" s="40"/>
      <c r="AM289" s="40" t="s">
        <v>1550</v>
      </c>
      <c r="AN289" s="40"/>
      <c r="AO289" s="42" t="b">
        <f t="array" ref="AO289">SUMPRODUCT(--(K289=$AU$2:$AU$4))=0</f>
        <v>1</v>
      </c>
      <c r="AP289" s="42" t="b">
        <f t="array" ref="AP289">SUMPRODUCT(--(L289=$AU$2:$AU$4))=0</f>
        <v>0</v>
      </c>
    </row>
    <row r="290" ht="15.75" customHeight="1">
      <c r="A290" s="40" t="s">
        <v>1999</v>
      </c>
      <c r="B290" s="40" t="s">
        <v>2000</v>
      </c>
      <c r="C290" s="40" t="s">
        <v>437</v>
      </c>
      <c r="D290" s="40"/>
      <c r="E290" s="40" t="s">
        <v>2001</v>
      </c>
      <c r="F290" s="43" t="s">
        <v>1708</v>
      </c>
      <c r="G290" s="44"/>
      <c r="H290" s="40" t="s">
        <v>14</v>
      </c>
      <c r="I290" s="40" t="s">
        <v>363</v>
      </c>
      <c r="J290" s="44" t="s">
        <v>363</v>
      </c>
      <c r="K290" s="40" t="s">
        <v>14</v>
      </c>
      <c r="L290" s="40"/>
      <c r="M290" s="40" t="s">
        <v>363</v>
      </c>
      <c r="N290" s="40"/>
      <c r="O290" s="40" t="s">
        <v>14</v>
      </c>
      <c r="P290" s="40"/>
      <c r="Q290" s="40" t="s">
        <v>14</v>
      </c>
      <c r="R290" s="40" t="s">
        <v>1099</v>
      </c>
      <c r="S290" s="40" t="s">
        <v>928</v>
      </c>
      <c r="T290" s="40" t="s">
        <v>2002</v>
      </c>
      <c r="U290" s="40" t="s">
        <v>466</v>
      </c>
      <c r="V290" s="41">
        <v>43648.0</v>
      </c>
      <c r="W290" s="44"/>
      <c r="X290" s="44"/>
      <c r="Y290" s="40" t="s">
        <v>2003</v>
      </c>
      <c r="Z290" s="40">
        <v>20000.0</v>
      </c>
      <c r="AA290" s="40">
        <v>13000.0</v>
      </c>
      <c r="AB290" s="40">
        <v>11.0</v>
      </c>
      <c r="AC290" s="40" t="s">
        <v>2004</v>
      </c>
      <c r="AD290" s="40">
        <v>12.7</v>
      </c>
      <c r="AE290" s="40">
        <v>127.0</v>
      </c>
      <c r="AF290" s="40">
        <v>12.0</v>
      </c>
      <c r="AG290" s="43" t="s">
        <v>470</v>
      </c>
      <c r="AH290" s="41">
        <v>43657.0</v>
      </c>
      <c r="AI290" s="40" t="s">
        <v>2005</v>
      </c>
      <c r="AJ290" s="43">
        <v>473.0</v>
      </c>
      <c r="AK290" s="43">
        <v>14.6</v>
      </c>
      <c r="AL290" s="44"/>
      <c r="AM290" s="44"/>
      <c r="AN290" s="44"/>
      <c r="AO290" s="42" t="b">
        <f t="array" ref="AO290">SUMPRODUCT(--(K290=$AU$2:$AU$4))=0</f>
        <v>0</v>
      </c>
      <c r="AP290" s="42" t="b">
        <f t="array" ref="AP290">SUMPRODUCT(--(L290=$AU$2:$AU$4))=0</f>
        <v>0</v>
      </c>
    </row>
    <row r="291" ht="15.75" customHeight="1">
      <c r="A291" s="40" t="s">
        <v>2006</v>
      </c>
      <c r="B291" s="40" t="s">
        <v>2007</v>
      </c>
      <c r="C291" s="40" t="s">
        <v>437</v>
      </c>
      <c r="D291" s="40"/>
      <c r="E291" s="40" t="s">
        <v>2008</v>
      </c>
      <c r="F291" s="43" t="s">
        <v>1716</v>
      </c>
      <c r="G291" s="44"/>
      <c r="H291" s="40" t="s">
        <v>14</v>
      </c>
      <c r="I291" s="40" t="s">
        <v>363</v>
      </c>
      <c r="J291" s="44" t="s">
        <v>363</v>
      </c>
      <c r="K291" s="40" t="s">
        <v>14</v>
      </c>
      <c r="L291" s="40"/>
      <c r="M291" s="40" t="s">
        <v>363</v>
      </c>
      <c r="N291" s="40"/>
      <c r="O291" s="40" t="s">
        <v>14</v>
      </c>
      <c r="P291" s="40"/>
      <c r="Q291" s="40" t="s">
        <v>14</v>
      </c>
      <c r="R291" s="40" t="s">
        <v>1099</v>
      </c>
      <c r="S291" s="40" t="s">
        <v>928</v>
      </c>
      <c r="T291" s="40" t="s">
        <v>2009</v>
      </c>
      <c r="U291" s="40" t="s">
        <v>466</v>
      </c>
      <c r="V291" s="41">
        <v>43648.0</v>
      </c>
      <c r="W291" s="44"/>
      <c r="X291" s="44"/>
      <c r="Y291" s="40" t="s">
        <v>2010</v>
      </c>
      <c r="Z291" s="40">
        <v>20000.0</v>
      </c>
      <c r="AA291" s="40">
        <v>13000.0</v>
      </c>
      <c r="AB291" s="40">
        <v>11.0</v>
      </c>
      <c r="AC291" s="40" t="s">
        <v>2011</v>
      </c>
      <c r="AD291" s="40">
        <v>11.6</v>
      </c>
      <c r="AE291" s="40">
        <v>116.0</v>
      </c>
      <c r="AF291" s="40">
        <v>12.0</v>
      </c>
      <c r="AG291" s="43" t="s">
        <v>476</v>
      </c>
      <c r="AH291" s="41">
        <v>43657.0</v>
      </c>
      <c r="AI291" s="40" t="s">
        <v>2012</v>
      </c>
      <c r="AJ291" s="43">
        <v>477.0</v>
      </c>
      <c r="AK291" s="43">
        <v>15.9</v>
      </c>
      <c r="AL291" s="44"/>
      <c r="AM291" s="44"/>
      <c r="AN291" s="44"/>
      <c r="AO291" s="42" t="b">
        <f t="array" ref="AO291">SUMPRODUCT(--(K291=$AU$2:$AU$4))=0</f>
        <v>0</v>
      </c>
      <c r="AP291" s="42" t="b">
        <f t="array" ref="AP291">SUMPRODUCT(--(L291=$AU$2:$AU$4))=0</f>
        <v>0</v>
      </c>
    </row>
    <row r="292" ht="15.75" customHeight="1">
      <c r="A292" s="40" t="s">
        <v>2013</v>
      </c>
      <c r="B292" s="40" t="s">
        <v>2014</v>
      </c>
      <c r="C292" s="40" t="s">
        <v>437</v>
      </c>
      <c r="D292" s="40"/>
      <c r="E292" s="40" t="s">
        <v>2015</v>
      </c>
      <c r="F292" s="43" t="s">
        <v>1723</v>
      </c>
      <c r="G292" s="44"/>
      <c r="H292" s="40" t="s">
        <v>14</v>
      </c>
      <c r="I292" s="40" t="s">
        <v>363</v>
      </c>
      <c r="J292" s="44" t="s">
        <v>363</v>
      </c>
      <c r="K292" s="40" t="s">
        <v>14</v>
      </c>
      <c r="L292" s="40"/>
      <c r="M292" s="40" t="s">
        <v>363</v>
      </c>
      <c r="N292" s="40"/>
      <c r="O292" s="40" t="s">
        <v>14</v>
      </c>
      <c r="P292" s="40"/>
      <c r="Q292" s="40" t="s">
        <v>14</v>
      </c>
      <c r="R292" s="40" t="s">
        <v>1099</v>
      </c>
      <c r="S292" s="40" t="s">
        <v>928</v>
      </c>
      <c r="T292" s="40" t="s">
        <v>2016</v>
      </c>
      <c r="U292" s="40" t="s">
        <v>466</v>
      </c>
      <c r="V292" s="41">
        <v>43649.0</v>
      </c>
      <c r="W292" s="44"/>
      <c r="X292" s="44"/>
      <c r="Y292" s="40" t="s">
        <v>2017</v>
      </c>
      <c r="Z292" s="40">
        <v>20000.0</v>
      </c>
      <c r="AA292" s="40">
        <v>13000.0</v>
      </c>
      <c r="AB292" s="40">
        <v>11.0</v>
      </c>
      <c r="AC292" s="40" t="s">
        <v>2018</v>
      </c>
      <c r="AD292" s="40">
        <v>15.1</v>
      </c>
      <c r="AE292" s="40">
        <v>151.0</v>
      </c>
      <c r="AF292" s="40">
        <v>12.0</v>
      </c>
      <c r="AG292" s="43" t="s">
        <v>481</v>
      </c>
      <c r="AH292" s="41">
        <v>43657.0</v>
      </c>
      <c r="AI292" s="40" t="s">
        <v>2019</v>
      </c>
      <c r="AJ292" s="43">
        <v>459.0</v>
      </c>
      <c r="AK292" s="43">
        <v>15.9</v>
      </c>
      <c r="AL292" s="44"/>
      <c r="AM292" s="44"/>
      <c r="AN292" s="44"/>
      <c r="AO292" s="42" t="b">
        <f t="array" ref="AO292">SUMPRODUCT(--(K292=$AU$2:$AU$4))=0</f>
        <v>0</v>
      </c>
      <c r="AP292" s="42" t="b">
        <f t="array" ref="AP292">SUMPRODUCT(--(L292=$AU$2:$AU$4))=0</f>
        <v>0</v>
      </c>
    </row>
    <row r="293" ht="15.75" customHeight="1">
      <c r="A293" s="40" t="s">
        <v>2020</v>
      </c>
      <c r="B293" s="40" t="s">
        <v>2021</v>
      </c>
      <c r="C293" s="40" t="s">
        <v>437</v>
      </c>
      <c r="D293" s="40"/>
      <c r="E293" s="40" t="s">
        <v>2022</v>
      </c>
      <c r="F293" s="43" t="s">
        <v>1731</v>
      </c>
      <c r="G293" s="44"/>
      <c r="H293" s="40" t="s">
        <v>14</v>
      </c>
      <c r="I293" s="40" t="s">
        <v>363</v>
      </c>
      <c r="J293" s="44" t="s">
        <v>363</v>
      </c>
      <c r="K293" s="40" t="s">
        <v>14</v>
      </c>
      <c r="L293" s="40"/>
      <c r="M293" s="40" t="s">
        <v>363</v>
      </c>
      <c r="N293" s="40"/>
      <c r="O293" s="40" t="s">
        <v>14</v>
      </c>
      <c r="P293" s="40"/>
      <c r="Q293" s="40" t="s">
        <v>14</v>
      </c>
      <c r="R293" s="40" t="s">
        <v>1099</v>
      </c>
      <c r="S293" s="40" t="s">
        <v>928</v>
      </c>
      <c r="T293" s="40" t="s">
        <v>2023</v>
      </c>
      <c r="U293" s="40" t="s">
        <v>466</v>
      </c>
      <c r="V293" s="41">
        <v>43649.0</v>
      </c>
      <c r="W293" s="44"/>
      <c r="X293" s="44"/>
      <c r="Y293" s="40" t="s">
        <v>2024</v>
      </c>
      <c r="Z293" s="40">
        <v>20000.0</v>
      </c>
      <c r="AA293" s="40">
        <v>13000.0</v>
      </c>
      <c r="AB293" s="40">
        <v>11.0</v>
      </c>
      <c r="AC293" s="40" t="s">
        <v>2025</v>
      </c>
      <c r="AD293" s="40">
        <v>17.0</v>
      </c>
      <c r="AE293" s="40">
        <v>170.0</v>
      </c>
      <c r="AF293" s="40">
        <v>12.0</v>
      </c>
      <c r="AG293" s="43" t="s">
        <v>486</v>
      </c>
      <c r="AH293" s="41">
        <v>43657.0</v>
      </c>
      <c r="AI293" s="40" t="s">
        <v>2026</v>
      </c>
      <c r="AJ293" s="43">
        <v>484.0</v>
      </c>
      <c r="AK293" s="43">
        <v>20.2</v>
      </c>
      <c r="AL293" s="44"/>
      <c r="AM293" s="44"/>
      <c r="AN293" s="43"/>
      <c r="AO293" s="42" t="b">
        <f t="array" ref="AO293">SUMPRODUCT(--(K293=$AU$2:$AU$4))=0</f>
        <v>0</v>
      </c>
      <c r="AP293" s="42" t="b">
        <f t="array" ref="AP293">SUMPRODUCT(--(L293=$AU$2:$AU$4))=0</f>
        <v>0</v>
      </c>
    </row>
    <row r="294" ht="15.75" customHeight="1">
      <c r="A294" s="40" t="s">
        <v>2027</v>
      </c>
      <c r="B294" s="40">
        <v>1.0</v>
      </c>
      <c r="C294" s="40" t="s">
        <v>437</v>
      </c>
      <c r="D294" s="40"/>
      <c r="E294" s="40" t="s">
        <v>14</v>
      </c>
      <c r="F294" s="40" t="s">
        <v>363</v>
      </c>
      <c r="G294" s="40" t="s">
        <v>363</v>
      </c>
      <c r="H294" s="40" t="s">
        <v>14</v>
      </c>
      <c r="I294" s="40" t="s">
        <v>363</v>
      </c>
      <c r="J294" s="40" t="s">
        <v>363</v>
      </c>
      <c r="K294" s="40" t="s">
        <v>14</v>
      </c>
      <c r="L294" s="40"/>
      <c r="M294" s="40" t="s">
        <v>363</v>
      </c>
      <c r="N294" s="40"/>
      <c r="O294" s="40" t="s">
        <v>14</v>
      </c>
      <c r="P294" s="40"/>
      <c r="Q294" s="40" t="s">
        <v>14</v>
      </c>
      <c r="R294" s="40" t="s">
        <v>1322</v>
      </c>
      <c r="S294" s="43" t="s">
        <v>1069</v>
      </c>
      <c r="T294" s="40" t="s">
        <v>2028</v>
      </c>
      <c r="U294" s="40" t="s">
        <v>789</v>
      </c>
      <c r="V294" s="41">
        <v>43654.0</v>
      </c>
      <c r="W294" s="40"/>
      <c r="X294" s="40"/>
      <c r="Y294" s="40" t="s">
        <v>2029</v>
      </c>
      <c r="Z294" s="40">
        <v>10000.0</v>
      </c>
      <c r="AA294" s="40">
        <v>6000.0</v>
      </c>
      <c r="AB294" s="40">
        <v>11.0</v>
      </c>
      <c r="AC294" s="40" t="s">
        <v>2030</v>
      </c>
      <c r="AD294" s="40">
        <v>23.4</v>
      </c>
      <c r="AE294" s="40">
        <v>234.0</v>
      </c>
      <c r="AF294" s="40">
        <v>12.0</v>
      </c>
      <c r="AG294" s="43" t="s">
        <v>502</v>
      </c>
      <c r="AH294" s="41">
        <v>43657.0</v>
      </c>
      <c r="AI294" s="40" t="s">
        <v>2031</v>
      </c>
      <c r="AJ294" s="43">
        <v>454.0</v>
      </c>
      <c r="AK294" s="43">
        <v>18.1</v>
      </c>
      <c r="AL294" s="40"/>
      <c r="AM294" s="40" t="s">
        <v>408</v>
      </c>
      <c r="AN294" s="40" t="s">
        <v>2032</v>
      </c>
      <c r="AO294" s="42" t="b">
        <f t="array" ref="AO294">SUMPRODUCT(--(K294=$AU$2:$AU$4))=0</f>
        <v>0</v>
      </c>
      <c r="AP294" s="42" t="b">
        <f t="array" ref="AP294">SUMPRODUCT(--(L294=$AU$2:$AU$4))=0</f>
        <v>0</v>
      </c>
    </row>
    <row r="295" ht="15.75" customHeight="1">
      <c r="A295" s="40" t="s">
        <v>2033</v>
      </c>
      <c r="B295" s="40">
        <v>2.0</v>
      </c>
      <c r="C295" s="40" t="s">
        <v>437</v>
      </c>
      <c r="D295" s="40"/>
      <c r="E295" s="40" t="s">
        <v>14</v>
      </c>
      <c r="F295" s="40" t="s">
        <v>363</v>
      </c>
      <c r="G295" s="40" t="s">
        <v>363</v>
      </c>
      <c r="H295" s="40" t="s">
        <v>14</v>
      </c>
      <c r="I295" s="40" t="s">
        <v>363</v>
      </c>
      <c r="J295" s="40" t="s">
        <v>363</v>
      </c>
      <c r="K295" s="40" t="s">
        <v>14</v>
      </c>
      <c r="L295" s="40"/>
      <c r="M295" s="40" t="s">
        <v>363</v>
      </c>
      <c r="N295" s="40"/>
      <c r="O295" s="40" t="s">
        <v>14</v>
      </c>
      <c r="P295" s="40"/>
      <c r="Q295" s="40" t="s">
        <v>14</v>
      </c>
      <c r="R295" s="40" t="s">
        <v>1322</v>
      </c>
      <c r="S295" s="43" t="s">
        <v>1069</v>
      </c>
      <c r="T295" s="40" t="s">
        <v>2034</v>
      </c>
      <c r="U295" s="40" t="s">
        <v>789</v>
      </c>
      <c r="V295" s="41">
        <v>43654.0</v>
      </c>
      <c r="W295" s="44"/>
      <c r="X295" s="44"/>
      <c r="Y295" s="40" t="s">
        <v>2035</v>
      </c>
      <c r="Z295" s="40">
        <v>10000.0</v>
      </c>
      <c r="AA295" s="40">
        <v>6000.0</v>
      </c>
      <c r="AB295" s="40">
        <v>11.0</v>
      </c>
      <c r="AC295" s="40" t="s">
        <v>2036</v>
      </c>
      <c r="AD295" s="40">
        <v>25.5</v>
      </c>
      <c r="AE295" s="40">
        <v>255.0</v>
      </c>
      <c r="AF295" s="40">
        <v>12.0</v>
      </c>
      <c r="AG295" s="43" t="s">
        <v>507</v>
      </c>
      <c r="AH295" s="41">
        <v>43657.0</v>
      </c>
      <c r="AI295" s="40" t="s">
        <v>2037</v>
      </c>
      <c r="AJ295" s="43">
        <v>448.0</v>
      </c>
      <c r="AK295" s="43">
        <v>17.5</v>
      </c>
      <c r="AL295" s="40"/>
      <c r="AM295" s="40" t="s">
        <v>408</v>
      </c>
      <c r="AN295" s="40" t="s">
        <v>2032</v>
      </c>
      <c r="AO295" s="42" t="b">
        <f t="array" ref="AO295">SUMPRODUCT(--(K295=$AU$2:$AU$4))=0</f>
        <v>0</v>
      </c>
      <c r="AP295" s="42" t="b">
        <f t="array" ref="AP295">SUMPRODUCT(--(L295=$AU$2:$AU$4))=0</f>
        <v>0</v>
      </c>
    </row>
    <row r="296" ht="15.75" customHeight="1">
      <c r="A296" s="40" t="s">
        <v>2038</v>
      </c>
      <c r="B296" s="40" t="s">
        <v>2039</v>
      </c>
      <c r="C296" s="40" t="s">
        <v>437</v>
      </c>
      <c r="D296" s="40"/>
      <c r="E296" s="40" t="s">
        <v>2040</v>
      </c>
      <c r="F296" s="43" t="s">
        <v>1840</v>
      </c>
      <c r="G296" s="44"/>
      <c r="H296" s="40" t="s">
        <v>14</v>
      </c>
      <c r="I296" s="40" t="s">
        <v>363</v>
      </c>
      <c r="J296" s="44" t="s">
        <v>363</v>
      </c>
      <c r="K296" s="40" t="s">
        <v>14</v>
      </c>
      <c r="L296" s="40"/>
      <c r="M296" s="40" t="s">
        <v>363</v>
      </c>
      <c r="N296" s="40"/>
      <c r="O296" s="40" t="s">
        <v>14</v>
      </c>
      <c r="P296" s="40"/>
      <c r="Q296" s="40" t="s">
        <v>14</v>
      </c>
      <c r="R296" s="40" t="s">
        <v>1099</v>
      </c>
      <c r="S296" s="40" t="s">
        <v>928</v>
      </c>
      <c r="T296" s="40" t="s">
        <v>2041</v>
      </c>
      <c r="U296" s="40" t="s">
        <v>466</v>
      </c>
      <c r="V296" s="41">
        <v>43655.0</v>
      </c>
      <c r="W296" s="44"/>
      <c r="X296" s="44"/>
      <c r="Y296" s="40" t="s">
        <v>2042</v>
      </c>
      <c r="Z296" s="40">
        <v>20000.0</v>
      </c>
      <c r="AA296" s="40">
        <v>13000.0</v>
      </c>
      <c r="AB296" s="40">
        <v>11.0</v>
      </c>
      <c r="AC296" s="40" t="s">
        <v>2043</v>
      </c>
      <c r="AD296" s="40">
        <v>15.2</v>
      </c>
      <c r="AE296" s="40">
        <v>152.0</v>
      </c>
      <c r="AF296" s="40">
        <v>12.0</v>
      </c>
      <c r="AG296" s="43" t="s">
        <v>491</v>
      </c>
      <c r="AH296" s="41">
        <v>43657.0</v>
      </c>
      <c r="AI296" s="40" t="s">
        <v>2044</v>
      </c>
      <c r="AJ296" s="43">
        <v>463.0</v>
      </c>
      <c r="AK296" s="43">
        <v>16.5</v>
      </c>
      <c r="AL296" s="44"/>
      <c r="AM296" s="44"/>
      <c r="AN296" s="44"/>
      <c r="AO296" s="42" t="b">
        <f t="array" ref="AO296">SUMPRODUCT(--(K296=$AU$2:$AU$4))=0</f>
        <v>0</v>
      </c>
      <c r="AP296" s="42" t="b">
        <f t="array" ref="AP296">SUMPRODUCT(--(L296=$AU$2:$AU$4))=0</f>
        <v>0</v>
      </c>
    </row>
    <row r="297" ht="15.75" customHeight="1">
      <c r="A297" s="40" t="s">
        <v>2045</v>
      </c>
      <c r="B297" s="40" t="s">
        <v>2046</v>
      </c>
      <c r="C297" s="40" t="s">
        <v>437</v>
      </c>
      <c r="D297" s="40"/>
      <c r="E297" s="40" t="s">
        <v>2047</v>
      </c>
      <c r="F297" s="43" t="s">
        <v>1848</v>
      </c>
      <c r="G297" s="44"/>
      <c r="H297" s="40" t="s">
        <v>14</v>
      </c>
      <c r="I297" s="40" t="s">
        <v>363</v>
      </c>
      <c r="J297" s="44" t="s">
        <v>363</v>
      </c>
      <c r="K297" s="40" t="s">
        <v>14</v>
      </c>
      <c r="L297" s="40"/>
      <c r="M297" s="40" t="s">
        <v>363</v>
      </c>
      <c r="N297" s="40"/>
      <c r="O297" s="40" t="s">
        <v>14</v>
      </c>
      <c r="P297" s="40"/>
      <c r="Q297" s="40" t="s">
        <v>14</v>
      </c>
      <c r="R297" s="40" t="s">
        <v>1099</v>
      </c>
      <c r="S297" s="40" t="s">
        <v>928</v>
      </c>
      <c r="T297" s="40" t="s">
        <v>2048</v>
      </c>
      <c r="U297" s="40" t="s">
        <v>466</v>
      </c>
      <c r="V297" s="41">
        <v>43655.0</v>
      </c>
      <c r="W297" s="44"/>
      <c r="X297" s="44"/>
      <c r="Y297" s="40" t="s">
        <v>1664</v>
      </c>
      <c r="Z297" s="40">
        <v>20000.0</v>
      </c>
      <c r="AA297" s="40">
        <v>13000.0</v>
      </c>
      <c r="AB297" s="40">
        <v>11.0</v>
      </c>
      <c r="AC297" s="40" t="s">
        <v>2049</v>
      </c>
      <c r="AD297" s="40">
        <v>15.3</v>
      </c>
      <c r="AE297" s="40">
        <v>153.0</v>
      </c>
      <c r="AF297" s="40">
        <v>12.0</v>
      </c>
      <c r="AG297" s="43" t="s">
        <v>497</v>
      </c>
      <c r="AH297" s="41">
        <v>43657.0</v>
      </c>
      <c r="AI297" s="40" t="s">
        <v>2050</v>
      </c>
      <c r="AJ297" s="43">
        <v>459.0</v>
      </c>
      <c r="AK297" s="43">
        <v>15.1</v>
      </c>
      <c r="AL297" s="44"/>
      <c r="AM297" s="44"/>
      <c r="AN297" s="44"/>
      <c r="AO297" s="42" t="b">
        <f t="array" ref="AO297">SUMPRODUCT(--(K297=$AU$2:$AU$4))=0</f>
        <v>0</v>
      </c>
      <c r="AP297" s="42" t="b">
        <f t="array" ref="AP297">SUMPRODUCT(--(L297=$AU$2:$AU$4))=0</f>
        <v>0</v>
      </c>
    </row>
    <row r="298" ht="15.75" customHeight="1">
      <c r="A298" s="40" t="s">
        <v>2051</v>
      </c>
      <c r="B298" s="40" t="s">
        <v>2052</v>
      </c>
      <c r="C298" s="40" t="s">
        <v>437</v>
      </c>
      <c r="D298" s="40"/>
      <c r="E298" s="40" t="s">
        <v>2053</v>
      </c>
      <c r="F298" s="43" t="s">
        <v>1097</v>
      </c>
      <c r="G298" s="44"/>
      <c r="H298" s="40" t="s">
        <v>14</v>
      </c>
      <c r="I298" s="40" t="s">
        <v>363</v>
      </c>
      <c r="J298" s="44" t="s">
        <v>363</v>
      </c>
      <c r="K298" s="40" t="s">
        <v>14</v>
      </c>
      <c r="L298" s="40"/>
      <c r="M298" s="40" t="s">
        <v>363</v>
      </c>
      <c r="N298" s="40"/>
      <c r="O298" s="40" t="s">
        <v>14</v>
      </c>
      <c r="P298" s="40"/>
      <c r="Q298" s="40" t="s">
        <v>14</v>
      </c>
      <c r="R298" s="40" t="s">
        <v>1099</v>
      </c>
      <c r="S298" s="40" t="s">
        <v>928</v>
      </c>
      <c r="T298" s="40" t="s">
        <v>2054</v>
      </c>
      <c r="U298" s="40" t="s">
        <v>466</v>
      </c>
      <c r="V298" s="41">
        <v>43657.0</v>
      </c>
      <c r="W298" s="44"/>
      <c r="X298" s="44"/>
      <c r="Y298" s="40" t="s">
        <v>2055</v>
      </c>
      <c r="Z298" s="40">
        <v>20000.0</v>
      </c>
      <c r="AA298" s="40">
        <v>13000.0</v>
      </c>
      <c r="AB298" s="40">
        <v>11.0</v>
      </c>
      <c r="AC298" s="40" t="s">
        <v>2056</v>
      </c>
      <c r="AD298" s="40">
        <v>20.4</v>
      </c>
      <c r="AE298" s="40">
        <v>204.0</v>
      </c>
      <c r="AF298" s="40">
        <v>12.0</v>
      </c>
      <c r="AG298" s="43" t="s">
        <v>583</v>
      </c>
      <c r="AH298" s="41">
        <v>43671.0</v>
      </c>
      <c r="AI298" s="40" t="s">
        <v>2057</v>
      </c>
      <c r="AJ298" s="43">
        <v>476.0</v>
      </c>
      <c r="AK298" s="43">
        <v>18.3</v>
      </c>
      <c r="AL298" s="44"/>
      <c r="AM298" s="44"/>
      <c r="AN298" s="44"/>
      <c r="AO298" s="42" t="b">
        <f t="array" ref="AO298">SUMPRODUCT(--(K298=$AU$2:$AU$4))=0</f>
        <v>0</v>
      </c>
      <c r="AP298" s="42" t="b">
        <f t="array" ref="AP298">SUMPRODUCT(--(L298=$AU$2:$AU$4))=0</f>
        <v>0</v>
      </c>
    </row>
    <row r="299" ht="15.75" customHeight="1">
      <c r="A299" s="40" t="s">
        <v>2058</v>
      </c>
      <c r="B299" s="40" t="s">
        <v>2059</v>
      </c>
      <c r="C299" s="40" t="s">
        <v>437</v>
      </c>
      <c r="D299" s="40"/>
      <c r="E299" s="40" t="s">
        <v>2060</v>
      </c>
      <c r="F299" s="43" t="s">
        <v>1108</v>
      </c>
      <c r="G299" s="44"/>
      <c r="H299" s="40" t="s">
        <v>14</v>
      </c>
      <c r="I299" s="40" t="s">
        <v>363</v>
      </c>
      <c r="J299" s="44" t="s">
        <v>363</v>
      </c>
      <c r="K299" s="40" t="s">
        <v>14</v>
      </c>
      <c r="L299" s="40"/>
      <c r="M299" s="40" t="s">
        <v>363</v>
      </c>
      <c r="N299" s="40"/>
      <c r="O299" s="40" t="s">
        <v>14</v>
      </c>
      <c r="P299" s="40"/>
      <c r="Q299" s="40" t="s">
        <v>14</v>
      </c>
      <c r="R299" s="40" t="s">
        <v>1099</v>
      </c>
      <c r="S299" s="40" t="s">
        <v>928</v>
      </c>
      <c r="T299" s="40" t="s">
        <v>2061</v>
      </c>
      <c r="U299" s="40" t="s">
        <v>466</v>
      </c>
      <c r="V299" s="41">
        <v>43657.0</v>
      </c>
      <c r="W299" s="44"/>
      <c r="X299" s="44"/>
      <c r="Y299" s="40" t="s">
        <v>847</v>
      </c>
      <c r="Z299" s="40">
        <v>20000.0</v>
      </c>
      <c r="AA299" s="40">
        <v>13000.0</v>
      </c>
      <c r="AB299" s="40">
        <v>11.0</v>
      </c>
      <c r="AC299" s="40" t="s">
        <v>2062</v>
      </c>
      <c r="AD299" s="40">
        <v>17.5</v>
      </c>
      <c r="AE299" s="40">
        <v>175.0</v>
      </c>
      <c r="AF299" s="40">
        <v>12.0</v>
      </c>
      <c r="AG299" s="43" t="s">
        <v>586</v>
      </c>
      <c r="AH299" s="41">
        <v>43671.0</v>
      </c>
      <c r="AI299" s="40" t="s">
        <v>2063</v>
      </c>
      <c r="AJ299" s="43">
        <v>475.0</v>
      </c>
      <c r="AK299" s="43">
        <v>18.1</v>
      </c>
      <c r="AL299" s="44"/>
      <c r="AM299" s="44"/>
      <c r="AN299" s="43"/>
      <c r="AO299" s="42" t="b">
        <f t="array" ref="AO299">SUMPRODUCT(--(K299=$AU$2:$AU$4))=0</f>
        <v>0</v>
      </c>
      <c r="AP299" s="42" t="b">
        <f t="array" ref="AP299">SUMPRODUCT(--(L299=$AU$2:$AU$4))=0</f>
        <v>0</v>
      </c>
    </row>
    <row r="300" ht="15.75" customHeight="1">
      <c r="A300" s="40" t="s">
        <v>2064</v>
      </c>
      <c r="B300" s="40">
        <v>1.0</v>
      </c>
      <c r="C300" s="40" t="s">
        <v>437</v>
      </c>
      <c r="D300" s="40"/>
      <c r="E300" s="40" t="s">
        <v>14</v>
      </c>
      <c r="F300" s="40" t="s">
        <v>363</v>
      </c>
      <c r="G300" s="40" t="s">
        <v>363</v>
      </c>
      <c r="H300" s="40" t="s">
        <v>2065</v>
      </c>
      <c r="I300" s="40" t="s">
        <v>2066</v>
      </c>
      <c r="J300" s="44"/>
      <c r="K300" s="40" t="s">
        <v>14</v>
      </c>
      <c r="L300" s="40"/>
      <c r="M300" s="40" t="s">
        <v>363</v>
      </c>
      <c r="N300" s="40"/>
      <c r="O300" s="40" t="s">
        <v>14</v>
      </c>
      <c r="P300" s="40"/>
      <c r="Q300" s="40" t="s">
        <v>14</v>
      </c>
      <c r="R300" s="40" t="s">
        <v>1412</v>
      </c>
      <c r="S300" s="40" t="s">
        <v>1413</v>
      </c>
      <c r="T300" s="48">
        <v>44571.0</v>
      </c>
      <c r="U300" s="40" t="s">
        <v>789</v>
      </c>
      <c r="V300" s="41">
        <v>43658.0</v>
      </c>
      <c r="W300" s="44"/>
      <c r="X300" s="44"/>
      <c r="Y300" s="44"/>
      <c r="Z300" s="40" t="s">
        <v>2067</v>
      </c>
      <c r="AA300" s="40">
        <v>13000.0</v>
      </c>
      <c r="AB300" s="40">
        <v>11.0</v>
      </c>
      <c r="AC300" s="40" t="s">
        <v>2068</v>
      </c>
      <c r="AD300" s="40">
        <v>88.2</v>
      </c>
      <c r="AE300" s="40">
        <v>882.0</v>
      </c>
      <c r="AF300" s="40">
        <v>10.0</v>
      </c>
      <c r="AG300" s="40" t="s">
        <v>512</v>
      </c>
      <c r="AH300" s="41">
        <v>43664.0</v>
      </c>
      <c r="AI300" s="40" t="s">
        <v>2069</v>
      </c>
      <c r="AJ300" s="40">
        <v>447.0</v>
      </c>
      <c r="AK300" s="40">
        <v>20.1</v>
      </c>
      <c r="AL300" s="40"/>
      <c r="AM300" s="40" t="s">
        <v>408</v>
      </c>
      <c r="AN300" s="40" t="s">
        <v>2032</v>
      </c>
      <c r="AO300" s="42" t="b">
        <f t="array" ref="AO300">SUMPRODUCT(--(K300=$AU$2:$AU$4))=0</f>
        <v>0</v>
      </c>
      <c r="AP300" s="42" t="b">
        <f t="array" ref="AP300">SUMPRODUCT(--(L300=$AU$2:$AU$4))=0</f>
        <v>0</v>
      </c>
    </row>
    <row r="301" ht="15.75" customHeight="1">
      <c r="A301" s="43" t="s">
        <v>2070</v>
      </c>
      <c r="B301" s="43" t="s">
        <v>2071</v>
      </c>
      <c r="C301" s="43" t="s">
        <v>437</v>
      </c>
      <c r="D301" s="43"/>
      <c r="E301" s="43" t="s">
        <v>14</v>
      </c>
      <c r="F301" s="43" t="s">
        <v>363</v>
      </c>
      <c r="G301" s="43" t="s">
        <v>363</v>
      </c>
      <c r="H301" s="43" t="s">
        <v>14</v>
      </c>
      <c r="I301" s="43" t="s">
        <v>363</v>
      </c>
      <c r="J301" s="44" t="s">
        <v>363</v>
      </c>
      <c r="K301" s="43" t="s">
        <v>14</v>
      </c>
      <c r="L301" s="43"/>
      <c r="M301" s="43" t="s">
        <v>363</v>
      </c>
      <c r="N301" s="43"/>
      <c r="O301" s="43" t="s">
        <v>14</v>
      </c>
      <c r="P301" s="43"/>
      <c r="Q301" s="43" t="s">
        <v>14</v>
      </c>
      <c r="R301" s="43" t="s">
        <v>1316</v>
      </c>
      <c r="S301" s="43" t="s">
        <v>2072</v>
      </c>
      <c r="T301" s="44" t="s">
        <v>2073</v>
      </c>
      <c r="U301" s="40" t="s">
        <v>789</v>
      </c>
      <c r="V301" s="45">
        <v>43661.0</v>
      </c>
      <c r="W301" s="44"/>
      <c r="X301" s="44"/>
      <c r="Y301" s="43" t="s">
        <v>2074</v>
      </c>
      <c r="Z301" s="43" t="s">
        <v>2075</v>
      </c>
      <c r="AA301" s="44">
        <v>9750.0</v>
      </c>
      <c r="AB301" s="43">
        <v>11.0</v>
      </c>
      <c r="AC301" s="43" t="s">
        <v>2076</v>
      </c>
      <c r="AD301" s="43">
        <v>14.7</v>
      </c>
      <c r="AE301" s="40">
        <v>147.0</v>
      </c>
      <c r="AF301" s="43">
        <v>12.0</v>
      </c>
      <c r="AG301" s="43" t="s">
        <v>517</v>
      </c>
      <c r="AH301" s="45">
        <v>43664.0</v>
      </c>
      <c r="AI301" s="43" t="s">
        <v>2077</v>
      </c>
      <c r="AJ301" s="43">
        <v>439.0</v>
      </c>
      <c r="AK301" s="43">
        <v>11.7</v>
      </c>
      <c r="AL301" s="43"/>
      <c r="AM301" s="43" t="s">
        <v>408</v>
      </c>
      <c r="AN301" s="43" t="s">
        <v>2032</v>
      </c>
      <c r="AO301" s="42" t="b">
        <f t="array" ref="AO301">SUMPRODUCT(--(K301=$AU$2:$AU$4))=0</f>
        <v>0</v>
      </c>
      <c r="AP301" s="42" t="b">
        <f t="array" ref="AP301">SUMPRODUCT(--(L301=$AU$2:$AU$4))=0</f>
        <v>0</v>
      </c>
    </row>
    <row r="302" ht="15.75" customHeight="1">
      <c r="A302" s="40" t="s">
        <v>2078</v>
      </c>
      <c r="B302" s="40" t="s">
        <v>2079</v>
      </c>
      <c r="C302" s="40" t="s">
        <v>437</v>
      </c>
      <c r="D302" s="40"/>
      <c r="E302" s="40" t="s">
        <v>2080</v>
      </c>
      <c r="F302" s="43" t="s">
        <v>1164</v>
      </c>
      <c r="G302" s="44"/>
      <c r="H302" s="40" t="s">
        <v>14</v>
      </c>
      <c r="I302" s="40" t="s">
        <v>363</v>
      </c>
      <c r="J302" s="44" t="s">
        <v>363</v>
      </c>
      <c r="K302" s="40" t="s">
        <v>14</v>
      </c>
      <c r="L302" s="40"/>
      <c r="M302" s="40" t="s">
        <v>363</v>
      </c>
      <c r="N302" s="40"/>
      <c r="O302" s="40" t="s">
        <v>14</v>
      </c>
      <c r="P302" s="40"/>
      <c r="Q302" s="40" t="s">
        <v>14</v>
      </c>
      <c r="R302" s="40" t="s">
        <v>1099</v>
      </c>
      <c r="S302" s="40" t="s">
        <v>928</v>
      </c>
      <c r="T302" s="40" t="s">
        <v>2081</v>
      </c>
      <c r="U302" s="40" t="s">
        <v>466</v>
      </c>
      <c r="V302" s="41">
        <v>43662.0</v>
      </c>
      <c r="W302" s="44"/>
      <c r="X302" s="44"/>
      <c r="Y302" s="40" t="s">
        <v>2082</v>
      </c>
      <c r="Z302" s="40">
        <v>20000.0</v>
      </c>
      <c r="AA302" s="40">
        <v>13000.0</v>
      </c>
      <c r="AB302" s="40">
        <v>11.0</v>
      </c>
      <c r="AC302" s="43" t="s">
        <v>2083</v>
      </c>
      <c r="AD302" s="40">
        <v>14.3</v>
      </c>
      <c r="AE302" s="40">
        <v>143.0</v>
      </c>
      <c r="AF302" s="40">
        <v>12.0</v>
      </c>
      <c r="AG302" s="43" t="s">
        <v>591</v>
      </c>
      <c r="AH302" s="41">
        <v>43671.0</v>
      </c>
      <c r="AI302" s="40" t="s">
        <v>2084</v>
      </c>
      <c r="AJ302" s="43">
        <v>482.0</v>
      </c>
      <c r="AK302" s="43">
        <v>17.0</v>
      </c>
      <c r="AL302" s="44"/>
      <c r="AM302" s="44"/>
      <c r="AN302" s="44"/>
      <c r="AO302" s="42" t="b">
        <f t="array" ref="AO302">SUMPRODUCT(--(K302=$AU$2:$AU$4))=0</f>
        <v>0</v>
      </c>
      <c r="AP302" s="42" t="b">
        <f t="array" ref="AP302">SUMPRODUCT(--(L302=$AU$2:$AU$4))=0</f>
        <v>0</v>
      </c>
    </row>
    <row r="303" ht="15.75" customHeight="1">
      <c r="A303" s="40" t="s">
        <v>2085</v>
      </c>
      <c r="B303" s="40" t="s">
        <v>2086</v>
      </c>
      <c r="C303" s="40" t="s">
        <v>437</v>
      </c>
      <c r="D303" s="40"/>
      <c r="E303" s="40" t="s">
        <v>2087</v>
      </c>
      <c r="F303" s="43" t="s">
        <v>1181</v>
      </c>
      <c r="G303" s="44"/>
      <c r="H303" s="40" t="s">
        <v>14</v>
      </c>
      <c r="I303" s="40" t="s">
        <v>363</v>
      </c>
      <c r="J303" s="44" t="s">
        <v>363</v>
      </c>
      <c r="K303" s="40" t="s">
        <v>14</v>
      </c>
      <c r="L303" s="40"/>
      <c r="M303" s="40" t="s">
        <v>363</v>
      </c>
      <c r="N303" s="40"/>
      <c r="O303" s="40" t="s">
        <v>14</v>
      </c>
      <c r="P303" s="40"/>
      <c r="Q303" s="40" t="s">
        <v>14</v>
      </c>
      <c r="R303" s="40" t="s">
        <v>1099</v>
      </c>
      <c r="S303" s="40" t="s">
        <v>928</v>
      </c>
      <c r="T303" s="40" t="s">
        <v>2088</v>
      </c>
      <c r="U303" s="40" t="s">
        <v>466</v>
      </c>
      <c r="V303" s="41">
        <v>43662.0</v>
      </c>
      <c r="W303" s="44"/>
      <c r="X303" s="44"/>
      <c r="Y303" s="40" t="s">
        <v>2089</v>
      </c>
      <c r="Z303" s="40">
        <v>20000.0</v>
      </c>
      <c r="AA303" s="40">
        <v>13000.0</v>
      </c>
      <c r="AB303" s="40">
        <v>11.0</v>
      </c>
      <c r="AC303" s="43" t="s">
        <v>2090</v>
      </c>
      <c r="AD303" s="40">
        <v>19.0</v>
      </c>
      <c r="AE303" s="40">
        <v>190.0</v>
      </c>
      <c r="AF303" s="40">
        <v>12.0</v>
      </c>
      <c r="AG303" s="43" t="s">
        <v>595</v>
      </c>
      <c r="AH303" s="41">
        <v>43671.0</v>
      </c>
      <c r="AI303" s="40" t="s">
        <v>2091</v>
      </c>
      <c r="AJ303" s="43">
        <v>475.0</v>
      </c>
      <c r="AK303" s="43">
        <v>20.2</v>
      </c>
      <c r="AL303" s="44"/>
      <c r="AM303" s="44"/>
      <c r="AN303" s="43"/>
      <c r="AO303" s="42" t="b">
        <f t="array" ref="AO303">SUMPRODUCT(--(K303=$AU$2:$AU$4))=0</f>
        <v>0</v>
      </c>
      <c r="AP303" s="42" t="b">
        <f t="array" ref="AP303">SUMPRODUCT(--(L303=$AU$2:$AU$4))=0</f>
        <v>0</v>
      </c>
    </row>
    <row r="304" ht="15.75" customHeight="1">
      <c r="A304" s="40" t="s">
        <v>2092</v>
      </c>
      <c r="B304" s="40" t="s">
        <v>1169</v>
      </c>
      <c r="C304" s="40" t="s">
        <v>437</v>
      </c>
      <c r="D304" s="40"/>
      <c r="E304" s="40" t="s">
        <v>14</v>
      </c>
      <c r="F304" s="40" t="s">
        <v>363</v>
      </c>
      <c r="G304" s="40" t="s">
        <v>363</v>
      </c>
      <c r="H304" s="40" t="s">
        <v>14</v>
      </c>
      <c r="I304" s="40" t="s">
        <v>363</v>
      </c>
      <c r="J304" s="40" t="s">
        <v>363</v>
      </c>
      <c r="K304" s="40" t="s">
        <v>14</v>
      </c>
      <c r="L304" s="40"/>
      <c r="M304" s="40" t="s">
        <v>363</v>
      </c>
      <c r="N304" s="40"/>
      <c r="O304" s="40" t="s">
        <v>14</v>
      </c>
      <c r="P304" s="40"/>
      <c r="Q304" s="40" t="s">
        <v>14</v>
      </c>
      <c r="R304" s="43" t="s">
        <v>2093</v>
      </c>
      <c r="S304" s="40" t="s">
        <v>1069</v>
      </c>
      <c r="T304" s="40" t="s">
        <v>2094</v>
      </c>
      <c r="U304" s="40" t="s">
        <v>789</v>
      </c>
      <c r="V304" s="41">
        <v>43663.0</v>
      </c>
      <c r="W304" s="40"/>
      <c r="X304" s="40"/>
      <c r="Y304" s="40" t="s">
        <v>2095</v>
      </c>
      <c r="Z304" s="40">
        <v>5700.0</v>
      </c>
      <c r="AA304" s="40">
        <v>3705.0</v>
      </c>
      <c r="AB304" s="40">
        <v>12.0</v>
      </c>
      <c r="AC304" s="40" t="s">
        <v>2096</v>
      </c>
      <c r="AD304" s="40">
        <v>27.7</v>
      </c>
      <c r="AE304" s="40">
        <v>277.0</v>
      </c>
      <c r="AF304" s="40">
        <v>12.0</v>
      </c>
      <c r="AG304" s="40" t="s">
        <v>532</v>
      </c>
      <c r="AH304" s="41">
        <v>43668.0</v>
      </c>
      <c r="AI304" s="40" t="s">
        <v>2097</v>
      </c>
      <c r="AJ304" s="40">
        <v>462.0</v>
      </c>
      <c r="AK304" s="40">
        <v>12.3</v>
      </c>
      <c r="AL304" s="40"/>
      <c r="AM304" s="40" t="s">
        <v>408</v>
      </c>
      <c r="AN304" s="40" t="s">
        <v>2098</v>
      </c>
      <c r="AO304" s="42" t="b">
        <f t="array" ref="AO304">SUMPRODUCT(--(K304=$AU$2:$AU$4))=0</f>
        <v>0</v>
      </c>
      <c r="AP304" s="42" t="b">
        <f t="array" ref="AP304">SUMPRODUCT(--(L304=$AU$2:$AU$4))=0</f>
        <v>0</v>
      </c>
    </row>
    <row r="305" ht="15.75" customHeight="1">
      <c r="A305" s="40" t="s">
        <v>2099</v>
      </c>
      <c r="B305" s="40" t="s">
        <v>1179</v>
      </c>
      <c r="C305" s="40" t="s">
        <v>437</v>
      </c>
      <c r="D305" s="40"/>
      <c r="E305" s="40" t="s">
        <v>14</v>
      </c>
      <c r="F305" s="40" t="s">
        <v>363</v>
      </c>
      <c r="G305" s="40" t="s">
        <v>363</v>
      </c>
      <c r="H305" s="40" t="s">
        <v>14</v>
      </c>
      <c r="I305" s="40" t="s">
        <v>363</v>
      </c>
      <c r="J305" s="40" t="s">
        <v>363</v>
      </c>
      <c r="K305" s="40" t="s">
        <v>14</v>
      </c>
      <c r="L305" s="40"/>
      <c r="M305" s="40" t="s">
        <v>363</v>
      </c>
      <c r="N305" s="40"/>
      <c r="O305" s="40" t="s">
        <v>14</v>
      </c>
      <c r="P305" s="40"/>
      <c r="Q305" s="40" t="s">
        <v>14</v>
      </c>
      <c r="R305" s="43" t="s">
        <v>2093</v>
      </c>
      <c r="S305" s="40" t="s">
        <v>1069</v>
      </c>
      <c r="T305" s="40" t="s">
        <v>2100</v>
      </c>
      <c r="U305" s="40" t="s">
        <v>789</v>
      </c>
      <c r="V305" s="41">
        <v>43663.0</v>
      </c>
      <c r="W305" s="40"/>
      <c r="X305" s="40"/>
      <c r="Y305" s="40" t="s">
        <v>2095</v>
      </c>
      <c r="Z305" s="40">
        <v>5700.0</v>
      </c>
      <c r="AA305" s="40">
        <v>3705.0</v>
      </c>
      <c r="AB305" s="40">
        <v>12.0</v>
      </c>
      <c r="AC305" s="40" t="s">
        <v>2101</v>
      </c>
      <c r="AD305" s="40">
        <v>38.8</v>
      </c>
      <c r="AE305" s="40">
        <v>388.0</v>
      </c>
      <c r="AF305" s="40">
        <v>11.0</v>
      </c>
      <c r="AG305" s="40" t="s">
        <v>537</v>
      </c>
      <c r="AH305" s="41">
        <v>43668.0</v>
      </c>
      <c r="AI305" s="40" t="s">
        <v>2102</v>
      </c>
      <c r="AJ305" s="40">
        <v>464.0</v>
      </c>
      <c r="AK305" s="40">
        <v>10.2</v>
      </c>
      <c r="AL305" s="40"/>
      <c r="AM305" s="40" t="s">
        <v>408</v>
      </c>
      <c r="AN305" s="40" t="s">
        <v>2098</v>
      </c>
      <c r="AO305" s="42" t="b">
        <f t="array" ref="AO305">SUMPRODUCT(--(K305=$AU$2:$AU$4))=0</f>
        <v>0</v>
      </c>
      <c r="AP305" s="42" t="b">
        <f t="array" ref="AP305">SUMPRODUCT(--(L305=$AU$2:$AU$4))=0</f>
        <v>0</v>
      </c>
    </row>
    <row r="306" ht="15.75" customHeight="1">
      <c r="A306" s="40" t="s">
        <v>2103</v>
      </c>
      <c r="B306" s="40" t="s">
        <v>2104</v>
      </c>
      <c r="C306" s="40" t="s">
        <v>437</v>
      </c>
      <c r="D306" s="40"/>
      <c r="E306" s="40" t="s">
        <v>14</v>
      </c>
      <c r="F306" s="40" t="s">
        <v>363</v>
      </c>
      <c r="G306" s="40" t="s">
        <v>363</v>
      </c>
      <c r="H306" s="40" t="s">
        <v>14</v>
      </c>
      <c r="I306" s="40" t="s">
        <v>363</v>
      </c>
      <c r="J306" s="40" t="s">
        <v>363</v>
      </c>
      <c r="K306" s="40" t="s">
        <v>14</v>
      </c>
      <c r="L306" s="40"/>
      <c r="M306" s="40" t="s">
        <v>363</v>
      </c>
      <c r="N306" s="40"/>
      <c r="O306" s="40" t="s">
        <v>14</v>
      </c>
      <c r="P306" s="40"/>
      <c r="Q306" s="40" t="s">
        <v>14</v>
      </c>
      <c r="R306" s="43" t="s">
        <v>2093</v>
      </c>
      <c r="S306" s="40" t="s">
        <v>1069</v>
      </c>
      <c r="T306" s="40" t="s">
        <v>2105</v>
      </c>
      <c r="U306" s="40" t="s">
        <v>789</v>
      </c>
      <c r="V306" s="41">
        <v>43663.0</v>
      </c>
      <c r="W306" s="40"/>
      <c r="X306" s="40"/>
      <c r="Y306" s="40" t="s">
        <v>2106</v>
      </c>
      <c r="Z306" s="40">
        <v>5300.0</v>
      </c>
      <c r="AA306" s="40">
        <v>3445.0</v>
      </c>
      <c r="AB306" s="40">
        <v>12.0</v>
      </c>
      <c r="AC306" s="40" t="s">
        <v>2107</v>
      </c>
      <c r="AD306" s="40">
        <v>25.2</v>
      </c>
      <c r="AE306" s="40">
        <v>252.0</v>
      </c>
      <c r="AF306" s="40">
        <v>12.0</v>
      </c>
      <c r="AG306" s="40" t="s">
        <v>541</v>
      </c>
      <c r="AH306" s="41">
        <v>43668.0</v>
      </c>
      <c r="AI306" s="40" t="s">
        <v>2108</v>
      </c>
      <c r="AJ306" s="40">
        <v>464.0</v>
      </c>
      <c r="AK306" s="40">
        <v>9.8</v>
      </c>
      <c r="AL306" s="40"/>
      <c r="AM306" s="40" t="s">
        <v>408</v>
      </c>
      <c r="AN306" s="40" t="s">
        <v>2098</v>
      </c>
      <c r="AO306" s="42" t="b">
        <f t="array" ref="AO306">SUMPRODUCT(--(K306=$AU$2:$AU$4))=0</f>
        <v>0</v>
      </c>
      <c r="AP306" s="42" t="b">
        <f t="array" ref="AP306">SUMPRODUCT(--(L306=$AU$2:$AU$4))=0</f>
        <v>0</v>
      </c>
    </row>
    <row r="307" ht="15.75" customHeight="1">
      <c r="A307" s="40" t="s">
        <v>2109</v>
      </c>
      <c r="B307" s="40" t="s">
        <v>2110</v>
      </c>
      <c r="C307" s="40" t="s">
        <v>437</v>
      </c>
      <c r="D307" s="40"/>
      <c r="E307" s="40" t="s">
        <v>14</v>
      </c>
      <c r="F307" s="40" t="s">
        <v>363</v>
      </c>
      <c r="G307" s="40" t="s">
        <v>363</v>
      </c>
      <c r="H307" s="40" t="s">
        <v>14</v>
      </c>
      <c r="I307" s="40" t="s">
        <v>363</v>
      </c>
      <c r="J307" s="40" t="s">
        <v>363</v>
      </c>
      <c r="K307" s="40" t="s">
        <v>14</v>
      </c>
      <c r="L307" s="40"/>
      <c r="M307" s="40" t="s">
        <v>363</v>
      </c>
      <c r="N307" s="40"/>
      <c r="O307" s="40" t="s">
        <v>14</v>
      </c>
      <c r="P307" s="40"/>
      <c r="Q307" s="40" t="s">
        <v>14</v>
      </c>
      <c r="R307" s="43" t="s">
        <v>2093</v>
      </c>
      <c r="S307" s="40" t="s">
        <v>1069</v>
      </c>
      <c r="T307" s="40" t="s">
        <v>2111</v>
      </c>
      <c r="U307" s="40" t="s">
        <v>789</v>
      </c>
      <c r="V307" s="41">
        <v>43663.0</v>
      </c>
      <c r="W307" s="40"/>
      <c r="X307" s="40"/>
      <c r="Y307" s="40" t="s">
        <v>2112</v>
      </c>
      <c r="Z307" s="40">
        <v>2000.0</v>
      </c>
      <c r="AA307" s="40">
        <v>1300.0</v>
      </c>
      <c r="AB307" s="40">
        <v>12.0</v>
      </c>
      <c r="AC307" s="40" t="s">
        <v>2113</v>
      </c>
      <c r="AD307" s="40">
        <v>4.41</v>
      </c>
      <c r="AE307" s="40">
        <v>88.2</v>
      </c>
      <c r="AF307" s="40">
        <v>13.0</v>
      </c>
      <c r="AG307" s="40" t="s">
        <v>545</v>
      </c>
      <c r="AH307" s="41">
        <v>43668.0</v>
      </c>
      <c r="AI307" s="40" t="s">
        <v>2114</v>
      </c>
      <c r="AJ307" s="40">
        <v>451.0</v>
      </c>
      <c r="AK307" s="40">
        <v>9.2</v>
      </c>
      <c r="AL307" s="40"/>
      <c r="AM307" s="40" t="s">
        <v>408</v>
      </c>
      <c r="AN307" s="40" t="s">
        <v>2098</v>
      </c>
      <c r="AO307" s="42" t="b">
        <f t="array" ref="AO307">SUMPRODUCT(--(K307=$AU$2:$AU$4))=0</f>
        <v>0</v>
      </c>
      <c r="AP307" s="42" t="b">
        <f t="array" ref="AP307">SUMPRODUCT(--(L307=$AU$2:$AU$4))=0</f>
        <v>0</v>
      </c>
    </row>
    <row r="308" ht="15.75" customHeight="1">
      <c r="A308" s="40" t="s">
        <v>2115</v>
      </c>
      <c r="B308" s="40" t="s">
        <v>2116</v>
      </c>
      <c r="C308" s="40" t="s">
        <v>437</v>
      </c>
      <c r="D308" s="40"/>
      <c r="E308" s="40" t="s">
        <v>2117</v>
      </c>
      <c r="F308" s="43" t="s">
        <v>1708</v>
      </c>
      <c r="G308" s="44"/>
      <c r="H308" s="40" t="s">
        <v>14</v>
      </c>
      <c r="I308" s="40" t="s">
        <v>363</v>
      </c>
      <c r="J308" s="44" t="s">
        <v>363</v>
      </c>
      <c r="K308" s="40" t="s">
        <v>14</v>
      </c>
      <c r="L308" s="40"/>
      <c r="M308" s="40" t="s">
        <v>363</v>
      </c>
      <c r="N308" s="40"/>
      <c r="O308" s="40" t="s">
        <v>14</v>
      </c>
      <c r="P308" s="40"/>
      <c r="Q308" s="40" t="s">
        <v>14</v>
      </c>
      <c r="R308" s="40" t="s">
        <v>1099</v>
      </c>
      <c r="S308" s="40" t="s">
        <v>928</v>
      </c>
      <c r="T308" s="40" t="s">
        <v>2118</v>
      </c>
      <c r="U308" s="40" t="s">
        <v>466</v>
      </c>
      <c r="V308" s="41">
        <v>43664.0</v>
      </c>
      <c r="W308" s="44"/>
      <c r="X308" s="44"/>
      <c r="Y308" s="40" t="s">
        <v>847</v>
      </c>
      <c r="Z308" s="40">
        <v>20000.0</v>
      </c>
      <c r="AA308" s="40">
        <v>13000.0</v>
      </c>
      <c r="AB308" s="40">
        <v>11.0</v>
      </c>
      <c r="AC308" s="43" t="s">
        <v>2119</v>
      </c>
      <c r="AD308" s="40">
        <v>15.7</v>
      </c>
      <c r="AE308" s="40">
        <v>157.0</v>
      </c>
      <c r="AF308" s="40">
        <v>12.0</v>
      </c>
      <c r="AG308" s="40" t="s">
        <v>601</v>
      </c>
      <c r="AH308" s="41">
        <v>43671.0</v>
      </c>
      <c r="AI308" s="40" t="s">
        <v>2120</v>
      </c>
      <c r="AJ308" s="40">
        <v>476.0</v>
      </c>
      <c r="AK308" s="40">
        <v>10.4</v>
      </c>
      <c r="AL308" s="43"/>
      <c r="AM308" s="43"/>
      <c r="AN308" s="43"/>
      <c r="AO308" s="42" t="b">
        <f t="array" ref="AO308">SUMPRODUCT(--(K308=$AU$2:$AU$4))=0</f>
        <v>0</v>
      </c>
      <c r="AP308" s="42" t="b">
        <f t="array" ref="AP308">SUMPRODUCT(--(L308=$AU$2:$AU$4))=0</f>
        <v>0</v>
      </c>
    </row>
    <row r="309" ht="15.75" customHeight="1">
      <c r="A309" s="40" t="s">
        <v>2121</v>
      </c>
      <c r="B309" s="40" t="s">
        <v>2122</v>
      </c>
      <c r="C309" s="40" t="s">
        <v>437</v>
      </c>
      <c r="D309" s="40"/>
      <c r="E309" s="40" t="s">
        <v>2123</v>
      </c>
      <c r="F309" s="43" t="s">
        <v>1716</v>
      </c>
      <c r="G309" s="44"/>
      <c r="H309" s="40" t="s">
        <v>14</v>
      </c>
      <c r="I309" s="40" t="s">
        <v>363</v>
      </c>
      <c r="J309" s="44" t="s">
        <v>363</v>
      </c>
      <c r="K309" s="40" t="s">
        <v>14</v>
      </c>
      <c r="L309" s="40"/>
      <c r="M309" s="40" t="s">
        <v>363</v>
      </c>
      <c r="N309" s="40"/>
      <c r="O309" s="40" t="s">
        <v>14</v>
      </c>
      <c r="P309" s="40"/>
      <c r="Q309" s="40" t="s">
        <v>14</v>
      </c>
      <c r="R309" s="40" t="s">
        <v>1099</v>
      </c>
      <c r="S309" s="40" t="s">
        <v>928</v>
      </c>
      <c r="T309" s="40" t="s">
        <v>2124</v>
      </c>
      <c r="U309" s="40" t="s">
        <v>466</v>
      </c>
      <c r="V309" s="41">
        <v>43664.0</v>
      </c>
      <c r="W309" s="44"/>
      <c r="X309" s="44"/>
      <c r="Y309" s="40" t="s">
        <v>1531</v>
      </c>
      <c r="Z309" s="40">
        <v>20000.0</v>
      </c>
      <c r="AA309" s="40">
        <v>13000.0</v>
      </c>
      <c r="AB309" s="40">
        <v>11.0</v>
      </c>
      <c r="AC309" s="43" t="s">
        <v>2125</v>
      </c>
      <c r="AD309" s="40">
        <v>16.2</v>
      </c>
      <c r="AE309" s="40">
        <v>162.0</v>
      </c>
      <c r="AF309" s="40">
        <v>12.0</v>
      </c>
      <c r="AG309" s="40" t="s">
        <v>606</v>
      </c>
      <c r="AH309" s="41">
        <v>43671.0</v>
      </c>
      <c r="AI309" s="40" t="s">
        <v>2126</v>
      </c>
      <c r="AJ309" s="40">
        <v>470.0</v>
      </c>
      <c r="AK309" s="40">
        <v>17.6</v>
      </c>
      <c r="AL309" s="43"/>
      <c r="AM309" s="43"/>
      <c r="AN309" s="43"/>
      <c r="AO309" s="42" t="b">
        <f t="array" ref="AO309">SUMPRODUCT(--(K309=$AU$2:$AU$4))=0</f>
        <v>0</v>
      </c>
      <c r="AP309" s="42" t="b">
        <f t="array" ref="AP309">SUMPRODUCT(--(L309=$AU$2:$AU$4))=0</f>
        <v>0</v>
      </c>
    </row>
    <row r="310" ht="15.75" customHeight="1">
      <c r="A310" s="40" t="s">
        <v>2127</v>
      </c>
      <c r="B310" s="40" t="s">
        <v>2128</v>
      </c>
      <c r="C310" s="40" t="s">
        <v>437</v>
      </c>
      <c r="D310" s="40"/>
      <c r="E310" s="40" t="s">
        <v>14</v>
      </c>
      <c r="F310" s="43" t="s">
        <v>363</v>
      </c>
      <c r="G310" s="40" t="s">
        <v>363</v>
      </c>
      <c r="H310" s="40" t="s">
        <v>14</v>
      </c>
      <c r="I310" s="40" t="s">
        <v>363</v>
      </c>
      <c r="J310" s="40" t="s">
        <v>363</v>
      </c>
      <c r="K310" s="40" t="s">
        <v>14</v>
      </c>
      <c r="L310" s="40"/>
      <c r="M310" s="40" t="s">
        <v>363</v>
      </c>
      <c r="N310" s="40"/>
      <c r="O310" s="40" t="s">
        <v>14</v>
      </c>
      <c r="P310" s="40"/>
      <c r="Q310" s="40" t="s">
        <v>14</v>
      </c>
      <c r="R310" s="43" t="s">
        <v>2093</v>
      </c>
      <c r="S310" s="40" t="s">
        <v>1069</v>
      </c>
      <c r="T310" s="40" t="s">
        <v>2094</v>
      </c>
      <c r="U310" s="40" t="s">
        <v>789</v>
      </c>
      <c r="V310" s="41">
        <v>43665.0</v>
      </c>
      <c r="W310" s="40"/>
      <c r="X310" s="40"/>
      <c r="Y310" s="40" t="s">
        <v>2129</v>
      </c>
      <c r="Z310" s="40">
        <v>3700.0</v>
      </c>
      <c r="AA310" s="40">
        <v>2405.0</v>
      </c>
      <c r="AB310" s="40">
        <v>12.0</v>
      </c>
      <c r="AC310" s="40" t="s">
        <v>2130</v>
      </c>
      <c r="AD310" s="40">
        <v>8.72</v>
      </c>
      <c r="AE310" s="40">
        <v>87.2</v>
      </c>
      <c r="AF310" s="40">
        <v>13.0</v>
      </c>
      <c r="AG310" s="40" t="s">
        <v>550</v>
      </c>
      <c r="AH310" s="41">
        <v>43668.0</v>
      </c>
      <c r="AI310" s="40" t="s">
        <v>2131</v>
      </c>
      <c r="AJ310" s="40">
        <v>459.0</v>
      </c>
      <c r="AK310" s="40">
        <v>7.6</v>
      </c>
      <c r="AL310" s="40"/>
      <c r="AM310" s="40" t="s">
        <v>408</v>
      </c>
      <c r="AN310" s="40" t="s">
        <v>2098</v>
      </c>
      <c r="AO310" s="42" t="b">
        <f t="array" ref="AO310">SUMPRODUCT(--(K310=$AU$2:$AU$4))=0</f>
        <v>0</v>
      </c>
      <c r="AP310" s="42" t="b">
        <f t="array" ref="AP310">SUMPRODUCT(--(L310=$AU$2:$AU$4))=0</f>
        <v>0</v>
      </c>
    </row>
    <row r="311" ht="15.75" customHeight="1">
      <c r="A311" s="40" t="s">
        <v>2132</v>
      </c>
      <c r="B311" s="40" t="s">
        <v>2133</v>
      </c>
      <c r="C311" s="40" t="s">
        <v>437</v>
      </c>
      <c r="D311" s="40"/>
      <c r="E311" s="40" t="s">
        <v>14</v>
      </c>
      <c r="F311" s="43" t="s">
        <v>363</v>
      </c>
      <c r="G311" s="40" t="s">
        <v>363</v>
      </c>
      <c r="H311" s="40" t="s">
        <v>14</v>
      </c>
      <c r="I311" s="40" t="s">
        <v>363</v>
      </c>
      <c r="J311" s="40" t="s">
        <v>363</v>
      </c>
      <c r="K311" s="40" t="s">
        <v>14</v>
      </c>
      <c r="L311" s="40"/>
      <c r="M311" s="40" t="s">
        <v>363</v>
      </c>
      <c r="N311" s="40"/>
      <c r="O311" s="40" t="s">
        <v>14</v>
      </c>
      <c r="P311" s="40"/>
      <c r="Q311" s="40" t="s">
        <v>14</v>
      </c>
      <c r="R311" s="43" t="s">
        <v>2093</v>
      </c>
      <c r="S311" s="40" t="s">
        <v>1069</v>
      </c>
      <c r="T311" s="40" t="s">
        <v>2100</v>
      </c>
      <c r="U311" s="40" t="s">
        <v>789</v>
      </c>
      <c r="V311" s="41">
        <v>43665.0</v>
      </c>
      <c r="W311" s="40"/>
      <c r="X311" s="40"/>
      <c r="Y311" s="40" t="s">
        <v>2134</v>
      </c>
      <c r="Z311" s="40">
        <v>3200.0</v>
      </c>
      <c r="AA311" s="40">
        <v>2080.0</v>
      </c>
      <c r="AB311" s="40">
        <v>12.0</v>
      </c>
      <c r="AC311" s="40" t="s">
        <v>2135</v>
      </c>
      <c r="AD311" s="40">
        <v>9.97</v>
      </c>
      <c r="AE311" s="40">
        <v>99.7</v>
      </c>
      <c r="AF311" s="40">
        <v>13.0</v>
      </c>
      <c r="AG311" s="40" t="s">
        <v>554</v>
      </c>
      <c r="AH311" s="41">
        <v>43668.0</v>
      </c>
      <c r="AI311" s="40" t="s">
        <v>2136</v>
      </c>
      <c r="AJ311" s="40">
        <v>448.0</v>
      </c>
      <c r="AK311" s="40">
        <v>9.8</v>
      </c>
      <c r="AL311" s="40"/>
      <c r="AM311" s="40" t="s">
        <v>408</v>
      </c>
      <c r="AN311" s="40" t="s">
        <v>2098</v>
      </c>
      <c r="AO311" s="42" t="b">
        <f t="array" ref="AO311">SUMPRODUCT(--(K311=$AU$2:$AU$4))=0</f>
        <v>0</v>
      </c>
      <c r="AP311" s="42" t="b">
        <f t="array" ref="AP311">SUMPRODUCT(--(L311=$AU$2:$AU$4))=0</f>
        <v>0</v>
      </c>
    </row>
    <row r="312" ht="15.75" customHeight="1">
      <c r="A312" s="40" t="s">
        <v>2137</v>
      </c>
      <c r="B312" s="40" t="s">
        <v>2138</v>
      </c>
      <c r="C312" s="40" t="s">
        <v>437</v>
      </c>
      <c r="D312" s="40"/>
      <c r="E312" s="40" t="s">
        <v>14</v>
      </c>
      <c r="F312" s="43" t="s">
        <v>363</v>
      </c>
      <c r="G312" s="40" t="s">
        <v>363</v>
      </c>
      <c r="H312" s="40" t="s">
        <v>14</v>
      </c>
      <c r="I312" s="40" t="s">
        <v>363</v>
      </c>
      <c r="J312" s="40" t="s">
        <v>363</v>
      </c>
      <c r="K312" s="40" t="s">
        <v>14</v>
      </c>
      <c r="L312" s="40"/>
      <c r="M312" s="40" t="s">
        <v>363</v>
      </c>
      <c r="N312" s="40"/>
      <c r="O312" s="40" t="s">
        <v>14</v>
      </c>
      <c r="P312" s="40"/>
      <c r="Q312" s="40" t="s">
        <v>14</v>
      </c>
      <c r="R312" s="43" t="s">
        <v>2093</v>
      </c>
      <c r="S312" s="40" t="s">
        <v>1069</v>
      </c>
      <c r="T312" s="40" t="s">
        <v>2105</v>
      </c>
      <c r="U312" s="40" t="s">
        <v>789</v>
      </c>
      <c r="V312" s="41">
        <v>43665.0</v>
      </c>
      <c r="W312" s="40"/>
      <c r="X312" s="40"/>
      <c r="Y312" s="40" t="s">
        <v>2139</v>
      </c>
      <c r="Z312" s="40">
        <v>7900.0</v>
      </c>
      <c r="AA312" s="40">
        <v>5135.0</v>
      </c>
      <c r="AB312" s="40">
        <v>12.0</v>
      </c>
      <c r="AC312" s="40" t="s">
        <v>2140</v>
      </c>
      <c r="AD312" s="40">
        <v>29.1</v>
      </c>
      <c r="AE312" s="40">
        <v>291.0</v>
      </c>
      <c r="AF312" s="40">
        <v>12.0</v>
      </c>
      <c r="AG312" s="40" t="s">
        <v>558</v>
      </c>
      <c r="AH312" s="41">
        <v>43668.0</v>
      </c>
      <c r="AI312" s="40" t="s">
        <v>2141</v>
      </c>
      <c r="AJ312" s="40">
        <v>447.0</v>
      </c>
      <c r="AK312" s="40">
        <v>11.4</v>
      </c>
      <c r="AL312" s="40"/>
      <c r="AM312" s="40" t="s">
        <v>408</v>
      </c>
      <c r="AN312" s="40" t="s">
        <v>2098</v>
      </c>
      <c r="AO312" s="42" t="b">
        <f t="array" ref="AO312">SUMPRODUCT(--(K312=$AU$2:$AU$4))=0</f>
        <v>0</v>
      </c>
      <c r="AP312" s="42" t="b">
        <f t="array" ref="AP312">SUMPRODUCT(--(L312=$AU$2:$AU$4))=0</f>
        <v>0</v>
      </c>
    </row>
    <row r="313" ht="15.75" customHeight="1">
      <c r="A313" s="40" t="s">
        <v>2142</v>
      </c>
      <c r="B313" s="40" t="s">
        <v>2143</v>
      </c>
      <c r="C313" s="40" t="s">
        <v>437</v>
      </c>
      <c r="D313" s="40"/>
      <c r="E313" s="40" t="s">
        <v>14</v>
      </c>
      <c r="F313" s="43" t="s">
        <v>363</v>
      </c>
      <c r="G313" s="40" t="s">
        <v>363</v>
      </c>
      <c r="H313" s="40" t="s">
        <v>14</v>
      </c>
      <c r="I313" s="40" t="s">
        <v>363</v>
      </c>
      <c r="J313" s="40" t="s">
        <v>363</v>
      </c>
      <c r="K313" s="40" t="s">
        <v>14</v>
      </c>
      <c r="L313" s="40"/>
      <c r="M313" s="40" t="s">
        <v>363</v>
      </c>
      <c r="N313" s="40"/>
      <c r="O313" s="40" t="s">
        <v>14</v>
      </c>
      <c r="P313" s="40"/>
      <c r="Q313" s="40" t="s">
        <v>14</v>
      </c>
      <c r="R313" s="43" t="s">
        <v>2093</v>
      </c>
      <c r="S313" s="40" t="s">
        <v>1069</v>
      </c>
      <c r="T313" s="40" t="s">
        <v>2111</v>
      </c>
      <c r="U313" s="40" t="s">
        <v>789</v>
      </c>
      <c r="V313" s="41">
        <v>43665.0</v>
      </c>
      <c r="W313" s="40"/>
      <c r="X313" s="40"/>
      <c r="Y313" s="40" t="s">
        <v>2144</v>
      </c>
      <c r="Z313" s="40">
        <v>4200.0</v>
      </c>
      <c r="AA313" s="40">
        <v>2730.0</v>
      </c>
      <c r="AB313" s="40">
        <v>12.0</v>
      </c>
      <c r="AC313" s="40" t="s">
        <v>2145</v>
      </c>
      <c r="AD313" s="40">
        <v>21.2</v>
      </c>
      <c r="AE313" s="40">
        <v>212.0</v>
      </c>
      <c r="AF313" s="40">
        <v>12.0</v>
      </c>
      <c r="AG313" s="40" t="s">
        <v>561</v>
      </c>
      <c r="AH313" s="41">
        <v>43668.0</v>
      </c>
      <c r="AI313" s="40" t="s">
        <v>2146</v>
      </c>
      <c r="AJ313" s="40">
        <v>446.0</v>
      </c>
      <c r="AK313" s="40">
        <v>10.0</v>
      </c>
      <c r="AL313" s="40"/>
      <c r="AM313" s="40" t="s">
        <v>408</v>
      </c>
      <c r="AN313" s="40" t="s">
        <v>2098</v>
      </c>
      <c r="AO313" s="42" t="b">
        <f t="array" ref="AO313">SUMPRODUCT(--(K313=$AU$2:$AU$4))=0</f>
        <v>0</v>
      </c>
      <c r="AP313" s="42" t="b">
        <f t="array" ref="AP313">SUMPRODUCT(--(L313=$AU$2:$AU$4))=0</f>
        <v>0</v>
      </c>
    </row>
    <row r="314" ht="15.75" customHeight="1">
      <c r="A314" s="40" t="s">
        <v>2147</v>
      </c>
      <c r="B314" s="40" t="s">
        <v>2148</v>
      </c>
      <c r="C314" s="40" t="s">
        <v>437</v>
      </c>
      <c r="D314" s="40"/>
      <c r="E314" s="40" t="s">
        <v>2149</v>
      </c>
      <c r="F314" s="43" t="s">
        <v>1723</v>
      </c>
      <c r="G314" s="44"/>
      <c r="H314" s="40" t="s">
        <v>14</v>
      </c>
      <c r="I314" s="40" t="s">
        <v>363</v>
      </c>
      <c r="J314" s="44" t="s">
        <v>363</v>
      </c>
      <c r="K314" s="40" t="s">
        <v>14</v>
      </c>
      <c r="L314" s="40"/>
      <c r="M314" s="40" t="s">
        <v>363</v>
      </c>
      <c r="N314" s="40"/>
      <c r="O314" s="40" t="s">
        <v>14</v>
      </c>
      <c r="P314" s="40"/>
      <c r="Q314" s="40" t="s">
        <v>14</v>
      </c>
      <c r="R314" s="40" t="s">
        <v>1099</v>
      </c>
      <c r="S314" s="40" t="s">
        <v>928</v>
      </c>
      <c r="T314" s="40" t="s">
        <v>2150</v>
      </c>
      <c r="U314" s="40" t="s">
        <v>466</v>
      </c>
      <c r="V314" s="41">
        <v>43669.0</v>
      </c>
      <c r="W314" s="44"/>
      <c r="X314" s="44"/>
      <c r="Y314" s="40" t="s">
        <v>1752</v>
      </c>
      <c r="Z314" s="40">
        <v>20000.0</v>
      </c>
      <c r="AA314" s="40">
        <v>13000.0</v>
      </c>
      <c r="AB314" s="40">
        <v>11.0</v>
      </c>
      <c r="AC314" s="40" t="s">
        <v>2151</v>
      </c>
      <c r="AD314" s="40">
        <v>11.9</v>
      </c>
      <c r="AE314" s="40">
        <v>119.0</v>
      </c>
      <c r="AF314" s="40">
        <v>12.0</v>
      </c>
      <c r="AG314" s="40" t="s">
        <v>610</v>
      </c>
      <c r="AH314" s="41">
        <v>43671.0</v>
      </c>
      <c r="AI314" s="40" t="s">
        <v>2152</v>
      </c>
      <c r="AJ314" s="40">
        <v>459.0</v>
      </c>
      <c r="AK314" s="40">
        <v>12.1</v>
      </c>
      <c r="AL314" s="43"/>
      <c r="AM314" s="43"/>
      <c r="AN314" s="43"/>
      <c r="AO314" s="42" t="b">
        <f t="array" ref="AO314">SUMPRODUCT(--(K314=$AU$2:$AU$4))=0</f>
        <v>0</v>
      </c>
      <c r="AP314" s="42" t="b">
        <f t="array" ref="AP314">SUMPRODUCT(--(L314=$AU$2:$AU$4))=0</f>
        <v>0</v>
      </c>
    </row>
    <row r="315" ht="15.75" customHeight="1">
      <c r="A315" s="40" t="s">
        <v>2153</v>
      </c>
      <c r="B315" s="40" t="s">
        <v>2154</v>
      </c>
      <c r="C315" s="40" t="s">
        <v>437</v>
      </c>
      <c r="D315" s="40"/>
      <c r="E315" s="40" t="s">
        <v>2155</v>
      </c>
      <c r="F315" s="43" t="s">
        <v>1731</v>
      </c>
      <c r="G315" s="44"/>
      <c r="H315" s="40" t="s">
        <v>14</v>
      </c>
      <c r="I315" s="40" t="s">
        <v>363</v>
      </c>
      <c r="J315" s="44" t="s">
        <v>363</v>
      </c>
      <c r="K315" s="40" t="s">
        <v>14</v>
      </c>
      <c r="L315" s="40"/>
      <c r="M315" s="40" t="s">
        <v>363</v>
      </c>
      <c r="N315" s="40"/>
      <c r="O315" s="40" t="s">
        <v>14</v>
      </c>
      <c r="P315" s="40"/>
      <c r="Q315" s="40" t="s">
        <v>14</v>
      </c>
      <c r="R315" s="40" t="s">
        <v>1099</v>
      </c>
      <c r="S315" s="40" t="s">
        <v>928</v>
      </c>
      <c r="T315" s="40" t="s">
        <v>2156</v>
      </c>
      <c r="U315" s="40" t="s">
        <v>466</v>
      </c>
      <c r="V315" s="41">
        <v>43669.0</v>
      </c>
      <c r="W315" s="44"/>
      <c r="X315" s="44"/>
      <c r="Y315" s="40" t="s">
        <v>847</v>
      </c>
      <c r="Z315" s="40">
        <v>20000.0</v>
      </c>
      <c r="AA315" s="40">
        <v>13000.0</v>
      </c>
      <c r="AB315" s="40">
        <v>11.0</v>
      </c>
      <c r="AC315" s="40" t="s">
        <v>2157</v>
      </c>
      <c r="AD315" s="40">
        <v>13.0</v>
      </c>
      <c r="AE315" s="40">
        <v>130.0</v>
      </c>
      <c r="AF315" s="40">
        <v>12.0</v>
      </c>
      <c r="AG315" s="40" t="s">
        <v>615</v>
      </c>
      <c r="AH315" s="41">
        <v>43671.0</v>
      </c>
      <c r="AI315" s="40" t="s">
        <v>2158</v>
      </c>
      <c r="AJ315" s="40">
        <v>461.0</v>
      </c>
      <c r="AK315" s="40">
        <v>16.9</v>
      </c>
      <c r="AL315" s="43"/>
      <c r="AM315" s="43"/>
      <c r="AN315" s="43"/>
      <c r="AO315" s="42" t="b">
        <f t="array" ref="AO315">SUMPRODUCT(--(K315=$AU$2:$AU$4))=0</f>
        <v>0</v>
      </c>
      <c r="AP315" s="42" t="b">
        <f t="array" ref="AP315">SUMPRODUCT(--(L315=$AU$2:$AU$4))=0</f>
        <v>0</v>
      </c>
    </row>
    <row r="316" ht="15.75" customHeight="1">
      <c r="A316" s="40" t="s">
        <v>2159</v>
      </c>
      <c r="B316" s="40" t="s">
        <v>2160</v>
      </c>
      <c r="C316" s="40" t="s">
        <v>437</v>
      </c>
      <c r="D316" s="40"/>
      <c r="E316" s="40" t="s">
        <v>2161</v>
      </c>
      <c r="F316" s="40" t="s">
        <v>1097</v>
      </c>
      <c r="G316" s="44"/>
      <c r="H316" s="40" t="s">
        <v>14</v>
      </c>
      <c r="I316" s="40" t="s">
        <v>363</v>
      </c>
      <c r="J316" s="44" t="s">
        <v>363</v>
      </c>
      <c r="K316" s="40" t="s">
        <v>14</v>
      </c>
      <c r="L316" s="40"/>
      <c r="M316" s="40" t="s">
        <v>363</v>
      </c>
      <c r="N316" s="40"/>
      <c r="O316" s="40" t="s">
        <v>14</v>
      </c>
      <c r="P316" s="40"/>
      <c r="Q316" s="40" t="s">
        <v>14</v>
      </c>
      <c r="R316" s="40" t="s">
        <v>724</v>
      </c>
      <c r="S316" s="40" t="s">
        <v>404</v>
      </c>
      <c r="T316" s="40" t="s">
        <v>2162</v>
      </c>
      <c r="U316" s="40" t="s">
        <v>466</v>
      </c>
      <c r="V316" s="41">
        <v>43676.0</v>
      </c>
      <c r="W316" s="40" t="s">
        <v>2163</v>
      </c>
      <c r="X316" s="40"/>
      <c r="Y316" s="40" t="s">
        <v>2164</v>
      </c>
      <c r="Z316" s="40">
        <v>7400.0</v>
      </c>
      <c r="AA316" s="40">
        <v>4810.0</v>
      </c>
      <c r="AB316" s="40">
        <v>12.0</v>
      </c>
      <c r="AC316" s="40" t="s">
        <v>2165</v>
      </c>
      <c r="AD316" s="40">
        <v>19.9</v>
      </c>
      <c r="AE316" s="40">
        <v>199.0</v>
      </c>
      <c r="AF316" s="40">
        <v>12.0</v>
      </c>
      <c r="AG316" s="40" t="s">
        <v>522</v>
      </c>
      <c r="AH316" s="41">
        <v>43678.0</v>
      </c>
      <c r="AI316" s="40" t="s">
        <v>2166</v>
      </c>
      <c r="AJ316" s="40">
        <v>465.0</v>
      </c>
      <c r="AK316" s="40">
        <v>17.3</v>
      </c>
      <c r="AL316" s="43"/>
      <c r="AM316" s="43" t="s">
        <v>1550</v>
      </c>
      <c r="AN316" s="43" t="s">
        <v>2167</v>
      </c>
      <c r="AO316" s="42" t="b">
        <f t="array" ref="AO316">SUMPRODUCT(--(K316=$AU$2:$AU$4))=0</f>
        <v>0</v>
      </c>
      <c r="AP316" s="42" t="b">
        <f t="array" ref="AP316">SUMPRODUCT(--(L316=$AU$2:$AU$4))=0</f>
        <v>0</v>
      </c>
    </row>
    <row r="317" ht="15.75" customHeight="1">
      <c r="A317" s="40" t="s">
        <v>2168</v>
      </c>
      <c r="B317" s="40" t="s">
        <v>2169</v>
      </c>
      <c r="C317" s="40" t="s">
        <v>437</v>
      </c>
      <c r="D317" s="40"/>
      <c r="E317" s="40" t="s">
        <v>2170</v>
      </c>
      <c r="F317" s="40" t="s">
        <v>1108</v>
      </c>
      <c r="G317" s="44"/>
      <c r="H317" s="40" t="s">
        <v>14</v>
      </c>
      <c r="I317" s="40" t="s">
        <v>363</v>
      </c>
      <c r="J317" s="44" t="s">
        <v>363</v>
      </c>
      <c r="K317" s="40" t="s">
        <v>14</v>
      </c>
      <c r="L317" s="40"/>
      <c r="M317" s="40" t="s">
        <v>363</v>
      </c>
      <c r="N317" s="40"/>
      <c r="O317" s="40" t="s">
        <v>14</v>
      </c>
      <c r="P317" s="40"/>
      <c r="Q317" s="40" t="s">
        <v>14</v>
      </c>
      <c r="R317" s="40" t="s">
        <v>724</v>
      </c>
      <c r="S317" s="40" t="s">
        <v>404</v>
      </c>
      <c r="T317" s="40" t="s">
        <v>2171</v>
      </c>
      <c r="U317" s="40" t="s">
        <v>466</v>
      </c>
      <c r="V317" s="41">
        <v>43676.0</v>
      </c>
      <c r="W317" s="40" t="s">
        <v>2163</v>
      </c>
      <c r="X317" s="40"/>
      <c r="Y317" s="40" t="s">
        <v>2172</v>
      </c>
      <c r="Z317" s="40">
        <v>2500.0</v>
      </c>
      <c r="AA317" s="40">
        <v>1625.0</v>
      </c>
      <c r="AB317" s="40">
        <v>12.0</v>
      </c>
      <c r="AC317" s="40" t="s">
        <v>2173</v>
      </c>
      <c r="AD317" s="40">
        <v>6.96</v>
      </c>
      <c r="AE317" s="40">
        <v>69.6</v>
      </c>
      <c r="AF317" s="40">
        <v>13.0</v>
      </c>
      <c r="AG317" s="40" t="s">
        <v>527</v>
      </c>
      <c r="AH317" s="41">
        <v>43678.0</v>
      </c>
      <c r="AI317" s="40" t="s">
        <v>2174</v>
      </c>
      <c r="AJ317" s="40">
        <v>458.0</v>
      </c>
      <c r="AK317" s="40">
        <v>12.6</v>
      </c>
      <c r="AL317" s="43"/>
      <c r="AM317" s="43" t="s">
        <v>1550</v>
      </c>
      <c r="AN317" s="43" t="s">
        <v>2167</v>
      </c>
      <c r="AO317" s="42" t="b">
        <f t="array" ref="AO317">SUMPRODUCT(--(K317=$AU$2:$AU$4))=0</f>
        <v>0</v>
      </c>
      <c r="AP317" s="42" t="b">
        <f t="array" ref="AP317">SUMPRODUCT(--(L317=$AU$2:$AU$4))=0</f>
        <v>0</v>
      </c>
    </row>
    <row r="318" ht="15.75" customHeight="1">
      <c r="A318" s="40" t="s">
        <v>2175</v>
      </c>
      <c r="B318" s="40" t="s">
        <v>1669</v>
      </c>
      <c r="C318" s="40" t="s">
        <v>437</v>
      </c>
      <c r="D318" s="40"/>
      <c r="E318" s="40" t="s">
        <v>2176</v>
      </c>
      <c r="F318" s="40" t="s">
        <v>1108</v>
      </c>
      <c r="G318" s="40"/>
      <c r="H318" s="40" t="s">
        <v>14</v>
      </c>
      <c r="I318" s="40" t="s">
        <v>363</v>
      </c>
      <c r="J318" s="40" t="s">
        <v>363</v>
      </c>
      <c r="K318" s="40" t="s">
        <v>14</v>
      </c>
      <c r="L318" s="40"/>
      <c r="M318" s="40" t="s">
        <v>363</v>
      </c>
      <c r="N318" s="40"/>
      <c r="O318" s="40" t="s">
        <v>14</v>
      </c>
      <c r="P318" s="40"/>
      <c r="Q318" s="40" t="s">
        <v>14</v>
      </c>
      <c r="R318" s="40" t="s">
        <v>1099</v>
      </c>
      <c r="S318" s="46" t="s">
        <v>928</v>
      </c>
      <c r="T318" s="40" t="s">
        <v>1671</v>
      </c>
      <c r="U318" s="40" t="s">
        <v>466</v>
      </c>
      <c r="V318" s="41">
        <v>43571.0</v>
      </c>
      <c r="W318" s="44"/>
      <c r="X318" s="40" t="s">
        <v>468</v>
      </c>
      <c r="Y318" s="40" t="s">
        <v>847</v>
      </c>
      <c r="Z318" s="47">
        <v>20000.0</v>
      </c>
      <c r="AA318" s="47">
        <v>12000.0</v>
      </c>
      <c r="AB318" s="40">
        <v>11.0</v>
      </c>
      <c r="AC318" s="40" t="s">
        <v>2177</v>
      </c>
      <c r="AD318" s="40">
        <v>12.2</v>
      </c>
      <c r="AE318" s="40">
        <v>122.0</v>
      </c>
      <c r="AF318" s="40">
        <v>12.0</v>
      </c>
      <c r="AG318" s="40" t="s">
        <v>654</v>
      </c>
      <c r="AH318" s="41">
        <v>43678.0</v>
      </c>
      <c r="AI318" s="40" t="s">
        <v>2178</v>
      </c>
      <c r="AJ318" s="40">
        <v>451.0</v>
      </c>
      <c r="AK318" s="40">
        <v>15.1</v>
      </c>
      <c r="AL318" s="40"/>
      <c r="AM318" s="40"/>
      <c r="AN318" s="40"/>
      <c r="AO318" s="42" t="b">
        <f t="array" ref="AO318">SUMPRODUCT(--(K318=$AU$2:$AU$4))=0</f>
        <v>0</v>
      </c>
      <c r="AP318" s="42" t="b">
        <f t="array" ref="AP318">SUMPRODUCT(--(L318=$AU$2:$AU$4))=0</f>
        <v>0</v>
      </c>
    </row>
    <row r="319" ht="15.75" customHeight="1">
      <c r="A319" s="43" t="s">
        <v>2179</v>
      </c>
      <c r="B319" s="43" t="s">
        <v>470</v>
      </c>
      <c r="C319" s="43" t="s">
        <v>437</v>
      </c>
      <c r="D319" s="43"/>
      <c r="E319" s="43" t="s">
        <v>2180</v>
      </c>
      <c r="F319" s="43" t="s">
        <v>1097</v>
      </c>
      <c r="G319" s="44"/>
      <c r="H319" s="43" t="s">
        <v>14</v>
      </c>
      <c r="I319" s="43" t="s">
        <v>363</v>
      </c>
      <c r="J319" s="44" t="s">
        <v>363</v>
      </c>
      <c r="K319" s="43" t="s">
        <v>14</v>
      </c>
      <c r="L319" s="43"/>
      <c r="M319" s="43" t="s">
        <v>363</v>
      </c>
      <c r="N319" s="43"/>
      <c r="O319" s="43" t="s">
        <v>14</v>
      </c>
      <c r="P319" s="43"/>
      <c r="Q319" s="43" t="s">
        <v>14</v>
      </c>
      <c r="R319" s="43" t="s">
        <v>724</v>
      </c>
      <c r="S319" s="43" t="s">
        <v>404</v>
      </c>
      <c r="T319" s="44">
        <v>267.0</v>
      </c>
      <c r="U319" s="43" t="s">
        <v>466</v>
      </c>
      <c r="V319" s="45">
        <v>43683.0</v>
      </c>
      <c r="W319" s="44"/>
      <c r="X319" s="43" t="s">
        <v>468</v>
      </c>
      <c r="Y319" s="43" t="s">
        <v>1493</v>
      </c>
      <c r="Z319" s="43">
        <v>15000.0</v>
      </c>
      <c r="AA319" s="44">
        <v>9750.0</v>
      </c>
      <c r="AB319" s="43">
        <v>11.0</v>
      </c>
      <c r="AC319" s="43" t="s">
        <v>2181</v>
      </c>
      <c r="AD319" s="43">
        <v>22.7</v>
      </c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2" t="b">
        <f t="array" ref="AO319">SUMPRODUCT(--(K319=$AU$2:$AU$4))=0</f>
        <v>0</v>
      </c>
      <c r="AP319" s="42" t="b">
        <f t="array" ref="AP319">SUMPRODUCT(--(L319=$AU$2:$AU$4))=0</f>
        <v>0</v>
      </c>
    </row>
    <row r="320" ht="15.75" customHeight="1">
      <c r="A320" s="43" t="s">
        <v>2182</v>
      </c>
      <c r="B320" s="43" t="s">
        <v>476</v>
      </c>
      <c r="C320" s="43" t="s">
        <v>437</v>
      </c>
      <c r="D320" s="43"/>
      <c r="E320" s="43" t="s">
        <v>2183</v>
      </c>
      <c r="F320" s="43" t="s">
        <v>1108</v>
      </c>
      <c r="G320" s="44"/>
      <c r="H320" s="43" t="s">
        <v>14</v>
      </c>
      <c r="I320" s="43" t="s">
        <v>363</v>
      </c>
      <c r="J320" s="44" t="s">
        <v>363</v>
      </c>
      <c r="K320" s="43" t="s">
        <v>14</v>
      </c>
      <c r="L320" s="43"/>
      <c r="M320" s="43" t="s">
        <v>363</v>
      </c>
      <c r="N320" s="43"/>
      <c r="O320" s="43" t="s">
        <v>14</v>
      </c>
      <c r="P320" s="43"/>
      <c r="Q320" s="43" t="s">
        <v>14</v>
      </c>
      <c r="R320" s="43" t="s">
        <v>724</v>
      </c>
      <c r="S320" s="43" t="s">
        <v>404</v>
      </c>
      <c r="T320" s="44">
        <v>302.0</v>
      </c>
      <c r="U320" s="43" t="s">
        <v>466</v>
      </c>
      <c r="V320" s="45">
        <v>43683.0</v>
      </c>
      <c r="W320" s="44"/>
      <c r="X320" s="43" t="s">
        <v>468</v>
      </c>
      <c r="Y320" s="43" t="s">
        <v>1312</v>
      </c>
      <c r="Z320" s="43">
        <v>15000.0</v>
      </c>
      <c r="AA320" s="44">
        <v>9750.0</v>
      </c>
      <c r="AB320" s="43">
        <v>11.0</v>
      </c>
      <c r="AC320" s="43" t="s">
        <v>2184</v>
      </c>
      <c r="AD320" s="43">
        <v>13.6</v>
      </c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2" t="b">
        <f t="array" ref="AO320">SUMPRODUCT(--(K320=$AU$2:$AU$4))=0</f>
        <v>0</v>
      </c>
      <c r="AP320" s="42" t="b">
        <f t="array" ref="AP320">SUMPRODUCT(--(L320=$AU$2:$AU$4))=0</f>
        <v>0</v>
      </c>
    </row>
    <row r="321" ht="15.75" customHeight="1">
      <c r="A321" s="43" t="s">
        <v>2185</v>
      </c>
      <c r="B321" s="43" t="s">
        <v>481</v>
      </c>
      <c r="C321" s="43" t="s">
        <v>437</v>
      </c>
      <c r="D321" s="43"/>
      <c r="E321" s="43" t="s">
        <v>2186</v>
      </c>
      <c r="F321" s="43" t="s">
        <v>1164</v>
      </c>
      <c r="G321" s="44"/>
      <c r="H321" s="43" t="s">
        <v>14</v>
      </c>
      <c r="I321" s="43" t="s">
        <v>363</v>
      </c>
      <c r="J321" s="44" t="s">
        <v>363</v>
      </c>
      <c r="K321" s="43" t="s">
        <v>14</v>
      </c>
      <c r="L321" s="43"/>
      <c r="M321" s="43" t="s">
        <v>363</v>
      </c>
      <c r="N321" s="43"/>
      <c r="O321" s="43" t="s">
        <v>14</v>
      </c>
      <c r="P321" s="43"/>
      <c r="Q321" s="43" t="s">
        <v>14</v>
      </c>
      <c r="R321" s="43" t="s">
        <v>724</v>
      </c>
      <c r="S321" s="43" t="s">
        <v>404</v>
      </c>
      <c r="T321" s="44">
        <v>150.0</v>
      </c>
      <c r="U321" s="43" t="s">
        <v>466</v>
      </c>
      <c r="V321" s="45">
        <v>43683.0</v>
      </c>
      <c r="W321" s="44"/>
      <c r="X321" s="43" t="s">
        <v>468</v>
      </c>
      <c r="Y321" s="43" t="s">
        <v>2187</v>
      </c>
      <c r="Z321" s="43">
        <v>15000.0</v>
      </c>
      <c r="AA321" s="44">
        <v>9750.0</v>
      </c>
      <c r="AB321" s="43">
        <v>11.0</v>
      </c>
      <c r="AC321" s="43" t="s">
        <v>2188</v>
      </c>
      <c r="AD321" s="43">
        <v>17.2</v>
      </c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2" t="b">
        <f t="array" ref="AO321">SUMPRODUCT(--(K321=$AU$2:$AU$4))=0</f>
        <v>0</v>
      </c>
      <c r="AP321" s="42" t="b">
        <f t="array" ref="AP321">SUMPRODUCT(--(L321=$AU$2:$AU$4))=0</f>
        <v>0</v>
      </c>
    </row>
    <row r="322" ht="15.75" customHeight="1">
      <c r="A322" s="43" t="s">
        <v>2189</v>
      </c>
      <c r="B322" s="43" t="s">
        <v>486</v>
      </c>
      <c r="C322" s="43" t="s">
        <v>437</v>
      </c>
      <c r="D322" s="43"/>
      <c r="E322" s="43" t="s">
        <v>2190</v>
      </c>
      <c r="F322" s="43" t="s">
        <v>1181</v>
      </c>
      <c r="G322" s="44"/>
      <c r="H322" s="43" t="s">
        <v>14</v>
      </c>
      <c r="I322" s="43" t="s">
        <v>363</v>
      </c>
      <c r="J322" s="44" t="s">
        <v>363</v>
      </c>
      <c r="K322" s="43" t="s">
        <v>14</v>
      </c>
      <c r="L322" s="43"/>
      <c r="M322" s="43" t="s">
        <v>363</v>
      </c>
      <c r="N322" s="43"/>
      <c r="O322" s="43" t="s">
        <v>14</v>
      </c>
      <c r="P322" s="43"/>
      <c r="Q322" s="43" t="s">
        <v>14</v>
      </c>
      <c r="R322" s="43" t="s">
        <v>724</v>
      </c>
      <c r="S322" s="43" t="s">
        <v>404</v>
      </c>
      <c r="T322" s="44">
        <v>310.0</v>
      </c>
      <c r="U322" s="43" t="s">
        <v>466</v>
      </c>
      <c r="V322" s="45">
        <v>43683.0</v>
      </c>
      <c r="W322" s="44"/>
      <c r="X322" s="43" t="s">
        <v>468</v>
      </c>
      <c r="Y322" s="43" t="s">
        <v>1030</v>
      </c>
      <c r="Z322" s="43">
        <v>2200.0</v>
      </c>
      <c r="AA322" s="44">
        <v>1430.0</v>
      </c>
      <c r="AB322" s="43">
        <v>12.0</v>
      </c>
      <c r="AC322" s="43" t="s">
        <v>2191</v>
      </c>
      <c r="AD322" s="43">
        <v>4.83</v>
      </c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2" t="b">
        <f t="array" ref="AO322">SUMPRODUCT(--(K322=$AU$2:$AU$4))=0</f>
        <v>0</v>
      </c>
      <c r="AP322" s="42" t="b">
        <f t="array" ref="AP322">SUMPRODUCT(--(L322=$AU$2:$AU$4))=0</f>
        <v>0</v>
      </c>
    </row>
    <row r="323" ht="15.75" customHeight="1">
      <c r="A323" s="43" t="s">
        <v>2192</v>
      </c>
      <c r="B323" s="43" t="s">
        <v>491</v>
      </c>
      <c r="C323" s="43" t="s">
        <v>437</v>
      </c>
      <c r="D323" s="43"/>
      <c r="E323" s="43" t="s">
        <v>2193</v>
      </c>
      <c r="F323" s="43" t="s">
        <v>1708</v>
      </c>
      <c r="G323" s="44"/>
      <c r="H323" s="43" t="s">
        <v>14</v>
      </c>
      <c r="I323" s="43" t="s">
        <v>363</v>
      </c>
      <c r="J323" s="44" t="s">
        <v>363</v>
      </c>
      <c r="K323" s="43" t="s">
        <v>14</v>
      </c>
      <c r="L323" s="43"/>
      <c r="M323" s="43" t="s">
        <v>363</v>
      </c>
      <c r="N323" s="43"/>
      <c r="O323" s="43" t="s">
        <v>14</v>
      </c>
      <c r="P323" s="43"/>
      <c r="Q323" s="43" t="s">
        <v>14</v>
      </c>
      <c r="R323" s="43" t="s">
        <v>724</v>
      </c>
      <c r="S323" s="43" t="s">
        <v>404</v>
      </c>
      <c r="T323" s="44">
        <v>2663.0</v>
      </c>
      <c r="U323" s="43" t="s">
        <v>466</v>
      </c>
      <c r="V323" s="45">
        <v>43683.0</v>
      </c>
      <c r="W323" s="44"/>
      <c r="X323" s="43" t="s">
        <v>468</v>
      </c>
      <c r="Y323" s="43" t="s">
        <v>2194</v>
      </c>
      <c r="Z323" s="43">
        <v>3800.0</v>
      </c>
      <c r="AA323" s="44">
        <v>2470.0</v>
      </c>
      <c r="AB323" s="43">
        <v>12.0</v>
      </c>
      <c r="AC323" s="43" t="s">
        <v>2195</v>
      </c>
      <c r="AD323" s="43">
        <v>12.0</v>
      </c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2" t="b">
        <f t="array" ref="AO323">SUMPRODUCT(--(K323=$AU$2:$AU$4))=0</f>
        <v>0</v>
      </c>
      <c r="AP323" s="42" t="b">
        <f t="array" ref="AP323">SUMPRODUCT(--(L323=$AU$2:$AU$4))=0</f>
        <v>0</v>
      </c>
    </row>
    <row r="324" ht="15.75" customHeight="1">
      <c r="A324" s="43" t="s">
        <v>2196</v>
      </c>
      <c r="B324" s="43" t="s">
        <v>497</v>
      </c>
      <c r="C324" s="43" t="s">
        <v>437</v>
      </c>
      <c r="D324" s="43"/>
      <c r="E324" s="43" t="s">
        <v>2197</v>
      </c>
      <c r="F324" s="43" t="s">
        <v>1716</v>
      </c>
      <c r="G324" s="44"/>
      <c r="H324" s="43" t="s">
        <v>14</v>
      </c>
      <c r="I324" s="43" t="s">
        <v>363</v>
      </c>
      <c r="J324" s="44" t="s">
        <v>363</v>
      </c>
      <c r="K324" s="43" t="s">
        <v>14</v>
      </c>
      <c r="L324" s="43"/>
      <c r="M324" s="43" t="s">
        <v>363</v>
      </c>
      <c r="N324" s="43"/>
      <c r="O324" s="43" t="s">
        <v>14</v>
      </c>
      <c r="P324" s="43"/>
      <c r="Q324" s="43" t="s">
        <v>14</v>
      </c>
      <c r="R324" s="43" t="s">
        <v>724</v>
      </c>
      <c r="S324" s="43" t="s">
        <v>404</v>
      </c>
      <c r="T324" s="44">
        <v>460.0</v>
      </c>
      <c r="U324" s="43" t="s">
        <v>466</v>
      </c>
      <c r="V324" s="45">
        <v>43683.0</v>
      </c>
      <c r="W324" s="44"/>
      <c r="X324" s="43" t="s">
        <v>468</v>
      </c>
      <c r="Y324" s="43" t="s">
        <v>2198</v>
      </c>
      <c r="Z324" s="43">
        <v>5000.0</v>
      </c>
      <c r="AA324" s="44">
        <v>3250.0</v>
      </c>
      <c r="AB324" s="43">
        <v>12.0</v>
      </c>
      <c r="AC324" s="43" t="s">
        <v>2199</v>
      </c>
      <c r="AD324" s="43">
        <v>11.2</v>
      </c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2" t="b">
        <f t="array" ref="AO324">SUMPRODUCT(--(K324=$AU$2:$AU$4))=0</f>
        <v>0</v>
      </c>
      <c r="AP324" s="42" t="b">
        <f t="array" ref="AP324">SUMPRODUCT(--(L324=$AU$2:$AU$4))=0</f>
        <v>0</v>
      </c>
    </row>
    <row r="325" ht="15.75" customHeight="1">
      <c r="A325" s="43" t="s">
        <v>2200</v>
      </c>
      <c r="B325" s="43" t="s">
        <v>502</v>
      </c>
      <c r="C325" s="43" t="s">
        <v>437</v>
      </c>
      <c r="D325" s="43"/>
      <c r="E325" s="43" t="s">
        <v>2201</v>
      </c>
      <c r="F325" s="54" t="s">
        <v>1097</v>
      </c>
      <c r="G325" s="44"/>
      <c r="H325" s="43" t="s">
        <v>14</v>
      </c>
      <c r="I325" s="43" t="s">
        <v>363</v>
      </c>
      <c r="J325" s="44" t="s">
        <v>363</v>
      </c>
      <c r="K325" s="43" t="s">
        <v>14</v>
      </c>
      <c r="L325" s="43"/>
      <c r="M325" s="43" t="s">
        <v>363</v>
      </c>
      <c r="N325" s="43"/>
      <c r="O325" s="43" t="s">
        <v>14</v>
      </c>
      <c r="P325" s="43"/>
      <c r="Q325" s="43" t="s">
        <v>14</v>
      </c>
      <c r="R325" s="43" t="s">
        <v>724</v>
      </c>
      <c r="S325" s="43" t="s">
        <v>404</v>
      </c>
      <c r="T325" s="44">
        <v>309.0</v>
      </c>
      <c r="U325" s="43" t="s">
        <v>466</v>
      </c>
      <c r="V325" s="45">
        <v>43689.0</v>
      </c>
      <c r="W325" s="44"/>
      <c r="X325" s="43" t="s">
        <v>468</v>
      </c>
      <c r="Y325" s="43">
        <v>3000.0</v>
      </c>
      <c r="Z325" s="43">
        <v>3000.0</v>
      </c>
      <c r="AA325" s="44">
        <v>1950.0</v>
      </c>
      <c r="AB325" s="43">
        <v>12.0</v>
      </c>
      <c r="AC325" s="43" t="s">
        <v>2202</v>
      </c>
      <c r="AD325" s="43">
        <v>9.21</v>
      </c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2" t="b">
        <f t="array" ref="AO325">SUMPRODUCT(--(K325=$AU$2:$AU$4))=0</f>
        <v>0</v>
      </c>
      <c r="AP325" s="42" t="b">
        <f t="array" ref="AP325">SUMPRODUCT(--(L325=$AU$2:$AU$4))=0</f>
        <v>0</v>
      </c>
    </row>
    <row r="326" ht="15.75" customHeight="1">
      <c r="A326" s="43" t="s">
        <v>2203</v>
      </c>
      <c r="B326" s="43" t="s">
        <v>507</v>
      </c>
      <c r="C326" s="43" t="s">
        <v>437</v>
      </c>
      <c r="D326" s="43"/>
      <c r="E326" s="43" t="s">
        <v>2204</v>
      </c>
      <c r="F326" s="54" t="s">
        <v>1108</v>
      </c>
      <c r="G326" s="44"/>
      <c r="H326" s="43" t="s">
        <v>14</v>
      </c>
      <c r="I326" s="43" t="s">
        <v>363</v>
      </c>
      <c r="J326" s="44" t="s">
        <v>363</v>
      </c>
      <c r="K326" s="43" t="s">
        <v>14</v>
      </c>
      <c r="L326" s="43"/>
      <c r="M326" s="43" t="s">
        <v>363</v>
      </c>
      <c r="N326" s="43"/>
      <c r="O326" s="43" t="s">
        <v>14</v>
      </c>
      <c r="P326" s="43"/>
      <c r="Q326" s="43" t="s">
        <v>14</v>
      </c>
      <c r="R326" s="43" t="s">
        <v>724</v>
      </c>
      <c r="S326" s="43" t="s">
        <v>404</v>
      </c>
      <c r="T326" s="44">
        <v>143.0</v>
      </c>
      <c r="U326" s="43" t="s">
        <v>466</v>
      </c>
      <c r="V326" s="45">
        <v>43689.0</v>
      </c>
      <c r="W326" s="44"/>
      <c r="X326" s="43" t="s">
        <v>468</v>
      </c>
      <c r="Y326" s="43">
        <v>7000.0</v>
      </c>
      <c r="Z326" s="43">
        <v>7000.0</v>
      </c>
      <c r="AA326" s="44">
        <v>4550.0</v>
      </c>
      <c r="AB326" s="43">
        <v>12.0</v>
      </c>
      <c r="AC326" s="43" t="s">
        <v>2205</v>
      </c>
      <c r="AD326" s="43">
        <v>20.9</v>
      </c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2" t="b">
        <f t="array" ref="AO326">SUMPRODUCT(--(K326=$AU$2:$AU$4))=0</f>
        <v>0</v>
      </c>
      <c r="AP326" s="42" t="b">
        <f t="array" ref="AP326">SUMPRODUCT(--(L326=$AU$2:$AU$4))=0</f>
        <v>0</v>
      </c>
    </row>
    <row r="327" ht="15.75" customHeight="1">
      <c r="A327" s="43" t="s">
        <v>2206</v>
      </c>
      <c r="B327" s="43" t="s">
        <v>512</v>
      </c>
      <c r="C327" s="43" t="s">
        <v>437</v>
      </c>
      <c r="D327" s="43"/>
      <c r="E327" s="43" t="s">
        <v>2207</v>
      </c>
      <c r="F327" s="54" t="s">
        <v>1164</v>
      </c>
      <c r="G327" s="44"/>
      <c r="H327" s="43" t="s">
        <v>14</v>
      </c>
      <c r="I327" s="43" t="s">
        <v>363</v>
      </c>
      <c r="J327" s="44" t="s">
        <v>363</v>
      </c>
      <c r="K327" s="43" t="s">
        <v>14</v>
      </c>
      <c r="L327" s="43"/>
      <c r="M327" s="43" t="s">
        <v>363</v>
      </c>
      <c r="N327" s="43"/>
      <c r="O327" s="43" t="s">
        <v>14</v>
      </c>
      <c r="P327" s="43"/>
      <c r="Q327" s="43" t="s">
        <v>14</v>
      </c>
      <c r="R327" s="43" t="s">
        <v>724</v>
      </c>
      <c r="S327" s="43" t="s">
        <v>404</v>
      </c>
      <c r="T327" s="44">
        <v>1933.0</v>
      </c>
      <c r="U327" s="43" t="s">
        <v>466</v>
      </c>
      <c r="V327" s="45">
        <v>43689.0</v>
      </c>
      <c r="W327" s="44"/>
      <c r="X327" s="43" t="s">
        <v>468</v>
      </c>
      <c r="Y327" s="43" t="s">
        <v>2208</v>
      </c>
      <c r="Z327" s="43">
        <v>15000.0</v>
      </c>
      <c r="AA327" s="44">
        <v>9750.0</v>
      </c>
      <c r="AB327" s="43">
        <v>11.0</v>
      </c>
      <c r="AC327" s="43" t="s">
        <v>2209</v>
      </c>
      <c r="AD327" s="43">
        <v>22.6</v>
      </c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2" t="b">
        <f t="array" ref="AO327">SUMPRODUCT(--(K327=$AU$2:$AU$4))=0</f>
        <v>0</v>
      </c>
      <c r="AP327" s="42" t="b">
        <f t="array" ref="AP327">SUMPRODUCT(--(L327=$AU$2:$AU$4))=0</f>
        <v>0</v>
      </c>
    </row>
    <row r="328" ht="15.75" customHeight="1">
      <c r="A328" s="43" t="s">
        <v>2210</v>
      </c>
      <c r="B328" s="43" t="s">
        <v>517</v>
      </c>
      <c r="C328" s="43" t="s">
        <v>437</v>
      </c>
      <c r="D328" s="43"/>
      <c r="E328" s="43" t="s">
        <v>2211</v>
      </c>
      <c r="F328" s="54" t="s">
        <v>1181</v>
      </c>
      <c r="G328" s="44"/>
      <c r="H328" s="43" t="s">
        <v>14</v>
      </c>
      <c r="I328" s="43" t="s">
        <v>363</v>
      </c>
      <c r="J328" s="44" t="s">
        <v>363</v>
      </c>
      <c r="K328" s="43" t="s">
        <v>14</v>
      </c>
      <c r="L328" s="43"/>
      <c r="M328" s="43" t="s">
        <v>363</v>
      </c>
      <c r="N328" s="43"/>
      <c r="O328" s="43" t="s">
        <v>14</v>
      </c>
      <c r="P328" s="43"/>
      <c r="Q328" s="43" t="s">
        <v>14</v>
      </c>
      <c r="R328" s="43" t="s">
        <v>724</v>
      </c>
      <c r="S328" s="43" t="s">
        <v>404</v>
      </c>
      <c r="T328" s="44">
        <v>228.0</v>
      </c>
      <c r="U328" s="43" t="s">
        <v>466</v>
      </c>
      <c r="V328" s="45">
        <v>43689.0</v>
      </c>
      <c r="W328" s="44"/>
      <c r="X328" s="43" t="s">
        <v>468</v>
      </c>
      <c r="Y328" s="43">
        <v>7500.0</v>
      </c>
      <c r="Z328" s="43">
        <v>7500.0</v>
      </c>
      <c r="AA328" s="44">
        <v>4875.0</v>
      </c>
      <c r="AB328" s="43">
        <v>12.0</v>
      </c>
      <c r="AC328" s="43" t="s">
        <v>2212</v>
      </c>
      <c r="AD328" s="43">
        <v>7.92</v>
      </c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2" t="b">
        <f t="array" ref="AO328">SUMPRODUCT(--(K328=$AU$2:$AU$4))=0</f>
        <v>0</v>
      </c>
      <c r="AP328" s="42" t="b">
        <f t="array" ref="AP328">SUMPRODUCT(--(L328=$AU$2:$AU$4))=0</f>
        <v>0</v>
      </c>
    </row>
    <row r="329" ht="15.75" customHeight="1">
      <c r="A329" s="43" t="s">
        <v>2213</v>
      </c>
      <c r="B329" s="43" t="s">
        <v>522</v>
      </c>
      <c r="C329" s="43" t="s">
        <v>437</v>
      </c>
      <c r="D329" s="43"/>
      <c r="E329" s="43" t="s">
        <v>2214</v>
      </c>
      <c r="F329" s="54" t="s">
        <v>1708</v>
      </c>
      <c r="G329" s="44"/>
      <c r="H329" s="43" t="s">
        <v>14</v>
      </c>
      <c r="I329" s="43" t="s">
        <v>363</v>
      </c>
      <c r="J329" s="44" t="s">
        <v>363</v>
      </c>
      <c r="K329" s="43" t="s">
        <v>14</v>
      </c>
      <c r="L329" s="43"/>
      <c r="M329" s="43" t="s">
        <v>363</v>
      </c>
      <c r="N329" s="43"/>
      <c r="O329" s="43" t="s">
        <v>14</v>
      </c>
      <c r="P329" s="43"/>
      <c r="Q329" s="43" t="s">
        <v>14</v>
      </c>
      <c r="R329" s="43" t="s">
        <v>724</v>
      </c>
      <c r="S329" s="43" t="s">
        <v>404</v>
      </c>
      <c r="T329" s="44">
        <v>2669.0</v>
      </c>
      <c r="U329" s="43" t="s">
        <v>466</v>
      </c>
      <c r="V329" s="45">
        <v>43689.0</v>
      </c>
      <c r="W329" s="44"/>
      <c r="X329" s="43" t="s">
        <v>468</v>
      </c>
      <c r="Y329" s="43" t="s">
        <v>2215</v>
      </c>
      <c r="Z329" s="43">
        <v>12000.0</v>
      </c>
      <c r="AA329" s="44">
        <v>7800.0</v>
      </c>
      <c r="AB329" s="43">
        <v>11.0</v>
      </c>
      <c r="AC329" s="43" t="s">
        <v>2216</v>
      </c>
      <c r="AD329" s="43">
        <v>17.5</v>
      </c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2" t="b">
        <f t="array" ref="AO329">SUMPRODUCT(--(K329=$AU$2:$AU$4))=0</f>
        <v>0</v>
      </c>
      <c r="AP329" s="42" t="b">
        <f t="array" ref="AP329">SUMPRODUCT(--(L329=$AU$2:$AU$4))=0</f>
        <v>0</v>
      </c>
    </row>
    <row r="330" ht="15.75" customHeight="1">
      <c r="A330" s="43" t="s">
        <v>2217</v>
      </c>
      <c r="B330" s="43" t="s">
        <v>527</v>
      </c>
      <c r="C330" s="43" t="s">
        <v>437</v>
      </c>
      <c r="D330" s="43"/>
      <c r="E330" s="43" t="s">
        <v>2218</v>
      </c>
      <c r="F330" s="54" t="s">
        <v>1716</v>
      </c>
      <c r="G330" s="44"/>
      <c r="H330" s="43" t="s">
        <v>14</v>
      </c>
      <c r="I330" s="43" t="s">
        <v>363</v>
      </c>
      <c r="J330" s="44" t="s">
        <v>363</v>
      </c>
      <c r="K330" s="43" t="s">
        <v>14</v>
      </c>
      <c r="L330" s="43"/>
      <c r="M330" s="43" t="s">
        <v>363</v>
      </c>
      <c r="N330" s="43"/>
      <c r="O330" s="43" t="s">
        <v>14</v>
      </c>
      <c r="P330" s="43"/>
      <c r="Q330" s="43" t="s">
        <v>14</v>
      </c>
      <c r="R330" s="43" t="s">
        <v>724</v>
      </c>
      <c r="S330" s="43" t="s">
        <v>404</v>
      </c>
      <c r="T330" s="44">
        <v>501.0</v>
      </c>
      <c r="U330" s="43" t="s">
        <v>466</v>
      </c>
      <c r="V330" s="45">
        <v>43689.0</v>
      </c>
      <c r="W330" s="44"/>
      <c r="X330" s="43" t="s">
        <v>468</v>
      </c>
      <c r="Y330" s="43" t="s">
        <v>2219</v>
      </c>
      <c r="Z330" s="43">
        <v>12400.0</v>
      </c>
      <c r="AA330" s="44">
        <v>8060.0</v>
      </c>
      <c r="AB330" s="43">
        <v>11.0</v>
      </c>
      <c r="AC330" s="43" t="s">
        <v>2220</v>
      </c>
      <c r="AD330" s="43">
        <v>22.7</v>
      </c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2" t="b">
        <f t="array" ref="AO330">SUMPRODUCT(--(K330=$AU$2:$AU$4))=0</f>
        <v>0</v>
      </c>
      <c r="AP330" s="42" t="b">
        <f t="array" ref="AP330">SUMPRODUCT(--(L330=$AU$2:$AU$4))=0</f>
        <v>0</v>
      </c>
    </row>
    <row r="331" ht="15.75" customHeight="1">
      <c r="A331" s="43" t="s">
        <v>2221</v>
      </c>
      <c r="B331" s="43" t="s">
        <v>634</v>
      </c>
      <c r="C331" s="43" t="s">
        <v>437</v>
      </c>
      <c r="D331" s="43"/>
      <c r="E331" s="43" t="s">
        <v>14</v>
      </c>
      <c r="F331" s="43" t="s">
        <v>363</v>
      </c>
      <c r="G331" s="43" t="s">
        <v>363</v>
      </c>
      <c r="H331" s="43" t="s">
        <v>14</v>
      </c>
      <c r="I331" s="43" t="s">
        <v>363</v>
      </c>
      <c r="J331" s="44" t="s">
        <v>363</v>
      </c>
      <c r="K331" s="43" t="s">
        <v>14</v>
      </c>
      <c r="L331" s="43"/>
      <c r="M331" s="43" t="s">
        <v>363</v>
      </c>
      <c r="N331" s="43"/>
      <c r="O331" s="43" t="s">
        <v>2222</v>
      </c>
      <c r="P331" s="43"/>
      <c r="Q331" s="43" t="s">
        <v>14</v>
      </c>
      <c r="R331" s="43" t="s">
        <v>2223</v>
      </c>
      <c r="S331" s="43" t="s">
        <v>2224</v>
      </c>
      <c r="T331" s="44" t="s">
        <v>2225</v>
      </c>
      <c r="U331" s="43" t="s">
        <v>466</v>
      </c>
      <c r="V331" s="45">
        <v>43690.0</v>
      </c>
      <c r="W331" s="44" t="s">
        <v>2226</v>
      </c>
      <c r="X331" s="43" t="s">
        <v>468</v>
      </c>
      <c r="Y331" s="43" t="s">
        <v>2055</v>
      </c>
      <c r="Z331" s="55">
        <v>10000.0</v>
      </c>
      <c r="AA331" s="44">
        <v>6500.0</v>
      </c>
      <c r="AB331" s="43">
        <v>11.0</v>
      </c>
      <c r="AC331" s="43" t="s">
        <v>2227</v>
      </c>
      <c r="AD331" s="43">
        <v>12.2</v>
      </c>
      <c r="AE331" s="43">
        <v>122.0</v>
      </c>
      <c r="AF331" s="43">
        <v>12.0</v>
      </c>
      <c r="AG331" s="43" t="s">
        <v>684</v>
      </c>
      <c r="AH331" s="45">
        <v>43704.0</v>
      </c>
      <c r="AI331" s="43" t="s">
        <v>2228</v>
      </c>
      <c r="AJ331" s="43">
        <v>449.0</v>
      </c>
      <c r="AK331" s="43">
        <v>13.6</v>
      </c>
      <c r="AL331" s="43"/>
      <c r="AM331" s="43" t="s">
        <v>1550</v>
      </c>
      <c r="AN331" s="43" t="s">
        <v>2167</v>
      </c>
      <c r="AO331" s="42" t="b">
        <f t="array" ref="AO331">SUMPRODUCT(--(K331=$AU$2:$AU$4))=0</f>
        <v>0</v>
      </c>
      <c r="AP331" s="42" t="b">
        <f t="array" ref="AP331">SUMPRODUCT(--(L331=$AU$2:$AU$4))=0</f>
        <v>0</v>
      </c>
    </row>
    <row r="332" ht="15.75" customHeight="1">
      <c r="A332" s="43" t="s">
        <v>2229</v>
      </c>
      <c r="B332" s="43" t="s">
        <v>2230</v>
      </c>
      <c r="C332" s="43" t="s">
        <v>437</v>
      </c>
      <c r="D332" s="43"/>
      <c r="E332" s="43" t="s">
        <v>2231</v>
      </c>
      <c r="F332" s="54" t="s">
        <v>1723</v>
      </c>
      <c r="G332" s="44"/>
      <c r="H332" s="43" t="s">
        <v>14</v>
      </c>
      <c r="I332" s="43" t="s">
        <v>363</v>
      </c>
      <c r="J332" s="44" t="s">
        <v>363</v>
      </c>
      <c r="K332" s="43" t="s">
        <v>14</v>
      </c>
      <c r="L332" s="43"/>
      <c r="M332" s="43" t="s">
        <v>363</v>
      </c>
      <c r="N332" s="43"/>
      <c r="O332" s="43" t="s">
        <v>14</v>
      </c>
      <c r="P332" s="43"/>
      <c r="Q332" s="43" t="s">
        <v>14</v>
      </c>
      <c r="R332" s="43" t="s">
        <v>724</v>
      </c>
      <c r="S332" s="43" t="s">
        <v>404</v>
      </c>
      <c r="T332" s="44">
        <v>408.0</v>
      </c>
      <c r="U332" s="43" t="s">
        <v>466</v>
      </c>
      <c r="V332" s="45">
        <v>43690.0</v>
      </c>
      <c r="W332" s="44"/>
      <c r="X332" s="43" t="s">
        <v>468</v>
      </c>
      <c r="Y332" s="43" t="s">
        <v>2232</v>
      </c>
      <c r="Z332" s="43">
        <v>2700.0</v>
      </c>
      <c r="AA332" s="44">
        <v>1755.0</v>
      </c>
      <c r="AB332" s="43">
        <v>12.0</v>
      </c>
      <c r="AC332" s="43" t="s">
        <v>2233</v>
      </c>
      <c r="AD332" s="43">
        <v>3.8</v>
      </c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2" t="b">
        <f t="array" ref="AO332">SUMPRODUCT(--(K332=$AU$2:$AU$4))=0</f>
        <v>0</v>
      </c>
      <c r="AP332" s="42" t="b">
        <f t="array" ref="AP332">SUMPRODUCT(--(L332=$AU$2:$AU$4))=0</f>
        <v>0</v>
      </c>
    </row>
    <row r="333" ht="15.75" customHeight="1">
      <c r="A333" s="43" t="s">
        <v>2234</v>
      </c>
      <c r="B333" s="43" t="s">
        <v>2235</v>
      </c>
      <c r="C333" s="43" t="s">
        <v>437</v>
      </c>
      <c r="D333" s="43"/>
      <c r="E333" s="43" t="s">
        <v>2236</v>
      </c>
      <c r="F333" s="54" t="s">
        <v>1731</v>
      </c>
      <c r="G333" s="44"/>
      <c r="H333" s="43" t="s">
        <v>14</v>
      </c>
      <c r="I333" s="43" t="s">
        <v>363</v>
      </c>
      <c r="J333" s="44" t="s">
        <v>363</v>
      </c>
      <c r="K333" s="43" t="s">
        <v>14</v>
      </c>
      <c r="L333" s="43"/>
      <c r="M333" s="43" t="s">
        <v>363</v>
      </c>
      <c r="N333" s="43"/>
      <c r="O333" s="43" t="s">
        <v>14</v>
      </c>
      <c r="P333" s="43"/>
      <c r="Q333" s="43" t="s">
        <v>14</v>
      </c>
      <c r="R333" s="43" t="s">
        <v>724</v>
      </c>
      <c r="S333" s="43" t="s">
        <v>404</v>
      </c>
      <c r="T333" s="44">
        <v>414.0</v>
      </c>
      <c r="U333" s="43" t="s">
        <v>466</v>
      </c>
      <c r="V333" s="45">
        <v>43690.0</v>
      </c>
      <c r="W333" s="44"/>
      <c r="X333" s="43" t="s">
        <v>468</v>
      </c>
      <c r="Y333" s="43" t="s">
        <v>2237</v>
      </c>
      <c r="Z333" s="43">
        <v>15000.0</v>
      </c>
      <c r="AA333" s="44">
        <v>9750.0</v>
      </c>
      <c r="AB333" s="43">
        <v>11.0</v>
      </c>
      <c r="AC333" s="43" t="s">
        <v>2238</v>
      </c>
      <c r="AD333" s="43">
        <v>22.0</v>
      </c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2" t="b">
        <f t="array" ref="AO333">SUMPRODUCT(--(K333=$AU$2:$AU$4))=0</f>
        <v>0</v>
      </c>
      <c r="AP333" s="42" t="b">
        <f t="array" ref="AP333">SUMPRODUCT(--(L333=$AU$2:$AU$4))=0</f>
        <v>0</v>
      </c>
    </row>
    <row r="334" ht="15.75" customHeight="1">
      <c r="A334" s="43" t="s">
        <v>2239</v>
      </c>
      <c r="B334" s="43" t="s">
        <v>2240</v>
      </c>
      <c r="C334" s="43" t="s">
        <v>437</v>
      </c>
      <c r="D334" s="43"/>
      <c r="E334" s="43" t="s">
        <v>2241</v>
      </c>
      <c r="F334" s="54" t="s">
        <v>1840</v>
      </c>
      <c r="G334" s="44"/>
      <c r="H334" s="43" t="s">
        <v>14</v>
      </c>
      <c r="I334" s="43" t="s">
        <v>363</v>
      </c>
      <c r="J334" s="44" t="s">
        <v>363</v>
      </c>
      <c r="K334" s="43" t="s">
        <v>14</v>
      </c>
      <c r="L334" s="43"/>
      <c r="M334" s="43" t="s">
        <v>363</v>
      </c>
      <c r="N334" s="43"/>
      <c r="O334" s="43" t="s">
        <v>14</v>
      </c>
      <c r="P334" s="43"/>
      <c r="Q334" s="43" t="s">
        <v>14</v>
      </c>
      <c r="R334" s="43" t="s">
        <v>724</v>
      </c>
      <c r="S334" s="43" t="s">
        <v>404</v>
      </c>
      <c r="T334" s="44">
        <v>2662.0</v>
      </c>
      <c r="U334" s="43" t="s">
        <v>466</v>
      </c>
      <c r="V334" s="45">
        <v>43690.0</v>
      </c>
      <c r="W334" s="44"/>
      <c r="X334" s="43" t="s">
        <v>468</v>
      </c>
      <c r="Y334" s="43" t="s">
        <v>2232</v>
      </c>
      <c r="Z334" s="43">
        <v>2700.0</v>
      </c>
      <c r="AA334" s="44">
        <v>1755.0</v>
      </c>
      <c r="AB334" s="43">
        <v>12.0</v>
      </c>
      <c r="AC334" s="43" t="s">
        <v>2242</v>
      </c>
      <c r="AD334" s="43">
        <v>4.23</v>
      </c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2" t="b">
        <f t="array" ref="AO334">SUMPRODUCT(--(K334=$AU$2:$AU$4))=0</f>
        <v>0</v>
      </c>
      <c r="AP334" s="42" t="b">
        <f t="array" ref="AP334">SUMPRODUCT(--(L334=$AU$2:$AU$4))=0</f>
        <v>0</v>
      </c>
    </row>
    <row r="335" ht="15.75" customHeight="1">
      <c r="A335" s="43" t="s">
        <v>2243</v>
      </c>
      <c r="B335" s="43" t="s">
        <v>2244</v>
      </c>
      <c r="C335" s="43" t="s">
        <v>437</v>
      </c>
      <c r="D335" s="43"/>
      <c r="E335" s="43" t="s">
        <v>2245</v>
      </c>
      <c r="F335" s="54" t="s">
        <v>1848</v>
      </c>
      <c r="G335" s="44"/>
      <c r="H335" s="43" t="s">
        <v>14</v>
      </c>
      <c r="I335" s="43" t="s">
        <v>363</v>
      </c>
      <c r="J335" s="44" t="s">
        <v>363</v>
      </c>
      <c r="K335" s="43" t="s">
        <v>14</v>
      </c>
      <c r="L335" s="43"/>
      <c r="M335" s="43" t="s">
        <v>363</v>
      </c>
      <c r="N335" s="43"/>
      <c r="O335" s="43" t="s">
        <v>14</v>
      </c>
      <c r="P335" s="43"/>
      <c r="Q335" s="43" t="s">
        <v>14</v>
      </c>
      <c r="R335" s="43" t="s">
        <v>724</v>
      </c>
      <c r="S335" s="43" t="s">
        <v>404</v>
      </c>
      <c r="T335" s="44">
        <v>452.0</v>
      </c>
      <c r="U335" s="43" t="s">
        <v>466</v>
      </c>
      <c r="V335" s="45">
        <v>43690.0</v>
      </c>
      <c r="W335" s="44"/>
      <c r="X335" s="43" t="s">
        <v>468</v>
      </c>
      <c r="Y335" s="43" t="s">
        <v>2246</v>
      </c>
      <c r="Z335" s="43">
        <v>2000.0</v>
      </c>
      <c r="AA335" s="44">
        <v>1300.0</v>
      </c>
      <c r="AB335" s="43">
        <v>12.0</v>
      </c>
      <c r="AC335" s="43" t="s">
        <v>2247</v>
      </c>
      <c r="AD335" s="43">
        <v>7.12</v>
      </c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2" t="b">
        <f t="array" ref="AO335">SUMPRODUCT(--(K335=$AU$2:$AU$4))=0</f>
        <v>0</v>
      </c>
      <c r="AP335" s="42" t="b">
        <f t="array" ref="AP335">SUMPRODUCT(--(L335=$AU$2:$AU$4))=0</f>
        <v>0</v>
      </c>
    </row>
    <row r="336" ht="15.75" customHeight="1">
      <c r="A336" s="43" t="s">
        <v>2248</v>
      </c>
      <c r="B336" s="43" t="s">
        <v>1169</v>
      </c>
      <c r="C336" s="43" t="s">
        <v>437</v>
      </c>
      <c r="D336" s="43"/>
      <c r="E336" s="43" t="s">
        <v>14</v>
      </c>
      <c r="F336" s="43" t="s">
        <v>363</v>
      </c>
      <c r="G336" s="43" t="s">
        <v>363</v>
      </c>
      <c r="H336" s="43" t="s">
        <v>14</v>
      </c>
      <c r="I336" s="43" t="s">
        <v>363</v>
      </c>
      <c r="J336" s="44" t="s">
        <v>363</v>
      </c>
      <c r="K336" s="43" t="s">
        <v>14</v>
      </c>
      <c r="L336" s="43"/>
      <c r="M336" s="43" t="s">
        <v>363</v>
      </c>
      <c r="N336" s="43"/>
      <c r="O336" s="43" t="s">
        <v>14</v>
      </c>
      <c r="P336" s="43"/>
      <c r="Q336" s="43" t="s">
        <v>14</v>
      </c>
      <c r="R336" s="43" t="s">
        <v>2093</v>
      </c>
      <c r="S336" s="40" t="s">
        <v>1069</v>
      </c>
      <c r="T336" s="44" t="s">
        <v>2249</v>
      </c>
      <c r="U336" s="43" t="s">
        <v>1259</v>
      </c>
      <c r="V336" s="45">
        <v>43691.0</v>
      </c>
      <c r="W336" s="44"/>
      <c r="X336" s="43" t="s">
        <v>468</v>
      </c>
      <c r="Y336" s="43" t="s">
        <v>2250</v>
      </c>
      <c r="Z336" s="43" t="s">
        <v>2251</v>
      </c>
      <c r="AA336" s="43">
        <v>6400.0</v>
      </c>
      <c r="AB336" s="43">
        <v>11.0</v>
      </c>
      <c r="AC336" s="43" t="s">
        <v>2252</v>
      </c>
      <c r="AD336" s="43">
        <v>3.29</v>
      </c>
      <c r="AE336" s="43">
        <v>32.9</v>
      </c>
      <c r="AF336" s="43">
        <v>14.0</v>
      </c>
      <c r="AG336" s="43" t="s">
        <v>634</v>
      </c>
      <c r="AH336" s="45">
        <v>43704.0</v>
      </c>
      <c r="AI336" s="43" t="s">
        <v>2253</v>
      </c>
      <c r="AJ336" s="43">
        <v>452.0</v>
      </c>
      <c r="AK336" s="43">
        <v>12.1</v>
      </c>
      <c r="AL336" s="43"/>
      <c r="AM336" s="43" t="s">
        <v>408</v>
      </c>
      <c r="AN336" s="43" t="s">
        <v>2254</v>
      </c>
      <c r="AO336" s="42" t="b">
        <f t="array" ref="AO336">SUMPRODUCT(--(K336=$AU$2:$AU$4))=0</f>
        <v>0</v>
      </c>
      <c r="AP336" s="42" t="b">
        <f t="array" ref="AP336">SUMPRODUCT(--(L336=$AU$2:$AU$4))=0</f>
        <v>0</v>
      </c>
    </row>
    <row r="337" ht="15.75" customHeight="1">
      <c r="A337" s="43" t="s">
        <v>2255</v>
      </c>
      <c r="B337" s="43" t="s">
        <v>1179</v>
      </c>
      <c r="C337" s="43" t="s">
        <v>437</v>
      </c>
      <c r="D337" s="43"/>
      <c r="E337" s="43" t="s">
        <v>14</v>
      </c>
      <c r="F337" s="43" t="s">
        <v>363</v>
      </c>
      <c r="G337" s="43" t="s">
        <v>363</v>
      </c>
      <c r="H337" s="43" t="s">
        <v>14</v>
      </c>
      <c r="I337" s="43" t="s">
        <v>363</v>
      </c>
      <c r="J337" s="44" t="s">
        <v>363</v>
      </c>
      <c r="K337" s="43" t="s">
        <v>14</v>
      </c>
      <c r="L337" s="43"/>
      <c r="M337" s="43" t="s">
        <v>363</v>
      </c>
      <c r="N337" s="43"/>
      <c r="O337" s="43" t="s">
        <v>14</v>
      </c>
      <c r="P337" s="43"/>
      <c r="Q337" s="43" t="s">
        <v>14</v>
      </c>
      <c r="R337" s="43" t="s">
        <v>2093</v>
      </c>
      <c r="S337" s="40" t="s">
        <v>1069</v>
      </c>
      <c r="T337" s="44" t="s">
        <v>2256</v>
      </c>
      <c r="U337" s="43" t="s">
        <v>1259</v>
      </c>
      <c r="V337" s="45">
        <v>43691.0</v>
      </c>
      <c r="W337" s="44"/>
      <c r="X337" s="43" t="s">
        <v>468</v>
      </c>
      <c r="Y337" s="43" t="s">
        <v>2257</v>
      </c>
      <c r="Z337" s="43" t="s">
        <v>2258</v>
      </c>
      <c r="AA337" s="43">
        <v>6400.0</v>
      </c>
      <c r="AB337" s="43">
        <v>11.0</v>
      </c>
      <c r="AC337" s="43" t="s">
        <v>2259</v>
      </c>
      <c r="AD337" s="43">
        <v>5.25</v>
      </c>
      <c r="AE337" s="43">
        <v>52.5</v>
      </c>
      <c r="AF337" s="43">
        <v>14.0</v>
      </c>
      <c r="AG337" s="43" t="s">
        <v>638</v>
      </c>
      <c r="AH337" s="45">
        <v>43704.0</v>
      </c>
      <c r="AI337" s="43" t="s">
        <v>2260</v>
      </c>
      <c r="AJ337" s="43">
        <v>450.0</v>
      </c>
      <c r="AK337" s="43">
        <v>17.6</v>
      </c>
      <c r="AL337" s="43"/>
      <c r="AM337" s="43" t="s">
        <v>408</v>
      </c>
      <c r="AN337" s="43" t="s">
        <v>2254</v>
      </c>
      <c r="AO337" s="42" t="b">
        <f t="array" ref="AO337">SUMPRODUCT(--(K337=$AU$2:$AU$4))=0</f>
        <v>0</v>
      </c>
      <c r="AP337" s="42" t="b">
        <f t="array" ref="AP337">SUMPRODUCT(--(L337=$AU$2:$AU$4))=0</f>
        <v>0</v>
      </c>
    </row>
    <row r="338" ht="15.75" customHeight="1">
      <c r="A338" s="43" t="s">
        <v>2261</v>
      </c>
      <c r="B338" s="43" t="s">
        <v>2104</v>
      </c>
      <c r="C338" s="43" t="s">
        <v>437</v>
      </c>
      <c r="D338" s="43"/>
      <c r="E338" s="43" t="s">
        <v>14</v>
      </c>
      <c r="F338" s="43" t="s">
        <v>363</v>
      </c>
      <c r="G338" s="43" t="s">
        <v>363</v>
      </c>
      <c r="H338" s="43" t="s">
        <v>14</v>
      </c>
      <c r="I338" s="43" t="s">
        <v>363</v>
      </c>
      <c r="J338" s="44" t="s">
        <v>363</v>
      </c>
      <c r="K338" s="43" t="s">
        <v>14</v>
      </c>
      <c r="L338" s="43"/>
      <c r="M338" s="43" t="s">
        <v>363</v>
      </c>
      <c r="N338" s="43"/>
      <c r="O338" s="43" t="s">
        <v>14</v>
      </c>
      <c r="P338" s="43"/>
      <c r="Q338" s="43" t="s">
        <v>14</v>
      </c>
      <c r="R338" s="43" t="s">
        <v>2093</v>
      </c>
      <c r="S338" s="40" t="s">
        <v>1069</v>
      </c>
      <c r="T338" s="44" t="s">
        <v>2262</v>
      </c>
      <c r="U338" s="43" t="s">
        <v>1259</v>
      </c>
      <c r="V338" s="45">
        <v>43691.0</v>
      </c>
      <c r="W338" s="44"/>
      <c r="X338" s="43" t="s">
        <v>468</v>
      </c>
      <c r="Y338" s="43" t="s">
        <v>2263</v>
      </c>
      <c r="Z338" s="43" t="s">
        <v>2264</v>
      </c>
      <c r="AA338" s="43">
        <v>6400.0</v>
      </c>
      <c r="AB338" s="43">
        <v>11.0</v>
      </c>
      <c r="AC338" s="43" t="s">
        <v>2265</v>
      </c>
      <c r="AD338" s="43">
        <v>4.23</v>
      </c>
      <c r="AE338" s="43">
        <v>42.3</v>
      </c>
      <c r="AF338" s="43">
        <v>14.0</v>
      </c>
      <c r="AG338" s="43" t="s">
        <v>2266</v>
      </c>
      <c r="AH338" s="45">
        <v>43704.0</v>
      </c>
      <c r="AI338" s="43" t="s">
        <v>2267</v>
      </c>
      <c r="AJ338" s="44"/>
      <c r="AK338" s="43">
        <v>6.6</v>
      </c>
      <c r="AL338" s="43"/>
      <c r="AM338" s="43" t="s">
        <v>408</v>
      </c>
      <c r="AN338" s="43" t="s">
        <v>2254</v>
      </c>
      <c r="AO338" s="42" t="b">
        <f t="array" ref="AO338">SUMPRODUCT(--(K338=$AU$2:$AU$4))=0</f>
        <v>0</v>
      </c>
      <c r="AP338" s="42" t="b">
        <f t="array" ref="AP338">SUMPRODUCT(--(L338=$AU$2:$AU$4))=0</f>
        <v>0</v>
      </c>
    </row>
    <row r="339" ht="15.75" customHeight="1">
      <c r="A339" s="43" t="s">
        <v>2268</v>
      </c>
      <c r="B339" s="43"/>
      <c r="C339" s="43"/>
      <c r="D339" s="43"/>
      <c r="E339" s="43"/>
      <c r="F339" s="43"/>
      <c r="G339" s="43"/>
      <c r="H339" s="43"/>
      <c r="I339" s="43"/>
      <c r="J339" s="44"/>
      <c r="K339" s="43"/>
      <c r="L339" s="43"/>
      <c r="M339" s="43"/>
      <c r="N339" s="43"/>
      <c r="O339" s="43"/>
      <c r="P339" s="43"/>
      <c r="Q339" s="43"/>
      <c r="R339" s="43"/>
      <c r="S339" s="40"/>
      <c r="T339" s="44"/>
      <c r="U339" s="43"/>
      <c r="V339" s="43"/>
      <c r="W339" s="44"/>
      <c r="X339" s="43"/>
      <c r="Y339" s="43"/>
      <c r="Z339" s="43"/>
      <c r="AA339" s="43"/>
      <c r="AB339" s="43"/>
      <c r="AC339" s="53" t="s">
        <v>2269</v>
      </c>
      <c r="AD339" s="43"/>
      <c r="AE339" s="43">
        <v>42.3</v>
      </c>
      <c r="AF339" s="43">
        <v>14.0</v>
      </c>
      <c r="AG339" s="43" t="s">
        <v>641</v>
      </c>
      <c r="AH339" s="45">
        <v>43711.0</v>
      </c>
      <c r="AI339" s="43" t="s">
        <v>2270</v>
      </c>
      <c r="AJ339" s="43">
        <v>444.0</v>
      </c>
      <c r="AK339" s="43">
        <v>16.3</v>
      </c>
      <c r="AL339" s="43"/>
      <c r="AM339" s="43" t="s">
        <v>408</v>
      </c>
      <c r="AN339" s="43" t="s">
        <v>2254</v>
      </c>
      <c r="AO339" s="42" t="b">
        <f t="array" ref="AO339">SUMPRODUCT(--(K339=$AU$2:$AU$4))=0</f>
        <v>0</v>
      </c>
      <c r="AP339" s="42" t="b">
        <f t="array" ref="AP339">SUMPRODUCT(--(L339=$AU$2:$AU$4))=0</f>
        <v>0</v>
      </c>
    </row>
    <row r="340" ht="15.75" customHeight="1">
      <c r="A340" s="43" t="s">
        <v>2271</v>
      </c>
      <c r="B340" s="43" t="s">
        <v>2272</v>
      </c>
      <c r="C340" s="43" t="s">
        <v>437</v>
      </c>
      <c r="D340" s="43"/>
      <c r="E340" s="43" t="s">
        <v>2273</v>
      </c>
      <c r="F340" s="54" t="s">
        <v>1723</v>
      </c>
      <c r="G340" s="44"/>
      <c r="H340" s="43" t="s">
        <v>14</v>
      </c>
      <c r="I340" s="43" t="s">
        <v>363</v>
      </c>
      <c r="J340" s="44" t="s">
        <v>363</v>
      </c>
      <c r="K340" s="43" t="s">
        <v>14</v>
      </c>
      <c r="L340" s="43"/>
      <c r="M340" s="43" t="s">
        <v>363</v>
      </c>
      <c r="N340" s="43"/>
      <c r="O340" s="43" t="s">
        <v>14</v>
      </c>
      <c r="P340" s="43"/>
      <c r="Q340" s="43" t="s">
        <v>14</v>
      </c>
      <c r="R340" s="43" t="s">
        <v>724</v>
      </c>
      <c r="S340" s="43" t="s">
        <v>404</v>
      </c>
      <c r="T340" s="44">
        <v>223.0</v>
      </c>
      <c r="U340" s="43" t="s">
        <v>466</v>
      </c>
      <c r="V340" s="45">
        <v>43692.0</v>
      </c>
      <c r="W340" s="44"/>
      <c r="X340" s="43" t="s">
        <v>468</v>
      </c>
      <c r="Y340" s="43" t="s">
        <v>2215</v>
      </c>
      <c r="Z340" s="43">
        <v>12000.0</v>
      </c>
      <c r="AA340" s="44">
        <v>7800.0</v>
      </c>
      <c r="AB340" s="43">
        <v>11.0</v>
      </c>
      <c r="AC340" s="43" t="s">
        <v>2274</v>
      </c>
      <c r="AD340" s="43">
        <v>10.7</v>
      </c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2" t="b">
        <f t="array" ref="AO340">SUMPRODUCT(--(K340=$AU$2:$AU$4))=0</f>
        <v>0</v>
      </c>
      <c r="AP340" s="42" t="b">
        <f t="array" ref="AP340">SUMPRODUCT(--(L340=$AU$2:$AU$4))=0</f>
        <v>0</v>
      </c>
    </row>
    <row r="341" ht="15.75" customHeight="1">
      <c r="A341" s="43" t="s">
        <v>2275</v>
      </c>
      <c r="B341" s="43" t="s">
        <v>2276</v>
      </c>
      <c r="C341" s="43" t="s">
        <v>437</v>
      </c>
      <c r="D341" s="43"/>
      <c r="E341" s="43" t="s">
        <v>2277</v>
      </c>
      <c r="F341" s="54" t="s">
        <v>1731</v>
      </c>
      <c r="G341" s="44"/>
      <c r="H341" s="43" t="s">
        <v>14</v>
      </c>
      <c r="I341" s="43" t="s">
        <v>363</v>
      </c>
      <c r="J341" s="44" t="s">
        <v>363</v>
      </c>
      <c r="K341" s="43" t="s">
        <v>14</v>
      </c>
      <c r="L341" s="43"/>
      <c r="M341" s="43" t="s">
        <v>363</v>
      </c>
      <c r="N341" s="43"/>
      <c r="O341" s="43" t="s">
        <v>14</v>
      </c>
      <c r="P341" s="43"/>
      <c r="Q341" s="43" t="s">
        <v>14</v>
      </c>
      <c r="R341" s="43" t="s">
        <v>724</v>
      </c>
      <c r="S341" s="43" t="s">
        <v>404</v>
      </c>
      <c r="T341" s="44">
        <v>269.0</v>
      </c>
      <c r="U341" s="43" t="s">
        <v>466</v>
      </c>
      <c r="V341" s="45">
        <v>43692.0</v>
      </c>
      <c r="W341" s="44"/>
      <c r="X341" s="43" t="s">
        <v>468</v>
      </c>
      <c r="Y341" s="43" t="s">
        <v>2278</v>
      </c>
      <c r="Z341" s="43">
        <v>2200.0</v>
      </c>
      <c r="AA341" s="44">
        <v>1430.0</v>
      </c>
      <c r="AB341" s="43">
        <v>12.0</v>
      </c>
      <c r="AC341" s="43" t="s">
        <v>2279</v>
      </c>
      <c r="AD341" s="43">
        <v>11.4</v>
      </c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2" t="b">
        <f t="array" ref="AO341">SUMPRODUCT(--(K341=$AU$2:$AU$4))=0</f>
        <v>0</v>
      </c>
      <c r="AP341" s="42" t="b">
        <f t="array" ref="AP341">SUMPRODUCT(--(L341=$AU$2:$AU$4))=0</f>
        <v>0</v>
      </c>
    </row>
    <row r="342" ht="15.75" customHeight="1">
      <c r="A342" s="43" t="s">
        <v>2280</v>
      </c>
      <c r="B342" s="43" t="s">
        <v>2281</v>
      </c>
      <c r="C342" s="43" t="s">
        <v>437</v>
      </c>
      <c r="D342" s="43"/>
      <c r="E342" s="43" t="s">
        <v>2282</v>
      </c>
      <c r="F342" s="54" t="s">
        <v>1840</v>
      </c>
      <c r="G342" s="44"/>
      <c r="H342" s="43" t="s">
        <v>14</v>
      </c>
      <c r="I342" s="43" t="s">
        <v>363</v>
      </c>
      <c r="J342" s="44" t="s">
        <v>363</v>
      </c>
      <c r="K342" s="43" t="s">
        <v>14</v>
      </c>
      <c r="L342" s="43"/>
      <c r="M342" s="43" t="s">
        <v>363</v>
      </c>
      <c r="N342" s="43"/>
      <c r="O342" s="43" t="s">
        <v>14</v>
      </c>
      <c r="P342" s="43"/>
      <c r="Q342" s="43" t="s">
        <v>14</v>
      </c>
      <c r="R342" s="43" t="s">
        <v>724</v>
      </c>
      <c r="S342" s="43" t="s">
        <v>404</v>
      </c>
      <c r="T342" s="44">
        <v>1934.0</v>
      </c>
      <c r="U342" s="43" t="s">
        <v>466</v>
      </c>
      <c r="V342" s="45">
        <v>43692.0</v>
      </c>
      <c r="W342" s="44"/>
      <c r="X342" s="43" t="s">
        <v>468</v>
      </c>
      <c r="Y342" s="43" t="s">
        <v>2283</v>
      </c>
      <c r="Z342" s="43">
        <v>1300.0</v>
      </c>
      <c r="AA342" s="44">
        <v>845.0</v>
      </c>
      <c r="AB342" s="43">
        <v>12.0</v>
      </c>
      <c r="AC342" s="43" t="s">
        <v>2284</v>
      </c>
      <c r="AD342" s="43">
        <v>4.48</v>
      </c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2" t="b">
        <f t="array" ref="AO342">SUMPRODUCT(--(K342=$AU$2:$AU$4))=0</f>
        <v>0</v>
      </c>
      <c r="AP342" s="42" t="b">
        <f t="array" ref="AP342">SUMPRODUCT(--(L342=$AU$2:$AU$4))=0</f>
        <v>0</v>
      </c>
    </row>
    <row r="343" ht="15.75" customHeight="1">
      <c r="A343" s="43" t="s">
        <v>2285</v>
      </c>
      <c r="B343" s="43" t="s">
        <v>2286</v>
      </c>
      <c r="C343" s="43" t="s">
        <v>437</v>
      </c>
      <c r="D343" s="43"/>
      <c r="E343" s="43" t="s">
        <v>2287</v>
      </c>
      <c r="F343" s="54" t="s">
        <v>1848</v>
      </c>
      <c r="G343" s="44"/>
      <c r="H343" s="43" t="s">
        <v>14</v>
      </c>
      <c r="I343" s="43" t="s">
        <v>363</v>
      </c>
      <c r="J343" s="44" t="s">
        <v>363</v>
      </c>
      <c r="K343" s="43" t="s">
        <v>14</v>
      </c>
      <c r="L343" s="43"/>
      <c r="M343" s="43" t="s">
        <v>363</v>
      </c>
      <c r="N343" s="43"/>
      <c r="O343" s="43" t="s">
        <v>14</v>
      </c>
      <c r="P343" s="43"/>
      <c r="Q343" s="43" t="s">
        <v>14</v>
      </c>
      <c r="R343" s="43" t="s">
        <v>724</v>
      </c>
      <c r="S343" s="43" t="s">
        <v>404</v>
      </c>
      <c r="T343" s="44">
        <v>168.0</v>
      </c>
      <c r="U343" s="43" t="s">
        <v>466</v>
      </c>
      <c r="V343" s="45">
        <v>43692.0</v>
      </c>
      <c r="W343" s="44"/>
      <c r="X343" s="43" t="s">
        <v>468</v>
      </c>
      <c r="Y343" s="43" t="s">
        <v>942</v>
      </c>
      <c r="Z343" s="43">
        <v>7000.0</v>
      </c>
      <c r="AA343" s="44">
        <v>4550.0</v>
      </c>
      <c r="AB343" s="43">
        <v>12.0</v>
      </c>
      <c r="AC343" s="43" t="s">
        <v>2288</v>
      </c>
      <c r="AD343" s="43">
        <v>18.8</v>
      </c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2" t="b">
        <f t="array" ref="AO343">SUMPRODUCT(--(K343=$AU$2:$AU$4))=0</f>
        <v>0</v>
      </c>
      <c r="AP343" s="42" t="b">
        <f t="array" ref="AP343">SUMPRODUCT(--(L343=$AU$2:$AU$4))=0</f>
        <v>0</v>
      </c>
    </row>
    <row r="344" ht="15.75" customHeight="1">
      <c r="A344" s="40" t="s">
        <v>2289</v>
      </c>
      <c r="B344" s="40" t="s">
        <v>2290</v>
      </c>
      <c r="C344" s="40" t="s">
        <v>437</v>
      </c>
      <c r="D344" s="40"/>
      <c r="E344" s="40" t="s">
        <v>2291</v>
      </c>
      <c r="F344" s="54" t="s">
        <v>1097</v>
      </c>
      <c r="G344" s="40" t="s">
        <v>2292</v>
      </c>
      <c r="H344" s="40" t="s">
        <v>14</v>
      </c>
      <c r="I344" s="40" t="s">
        <v>363</v>
      </c>
      <c r="J344" s="40" t="s">
        <v>363</v>
      </c>
      <c r="K344" s="40" t="s">
        <v>14</v>
      </c>
      <c r="L344" s="40"/>
      <c r="M344" s="40" t="s">
        <v>363</v>
      </c>
      <c r="N344" s="40"/>
      <c r="O344" s="40" t="s">
        <v>14</v>
      </c>
      <c r="P344" s="40"/>
      <c r="Q344" s="40" t="s">
        <v>14</v>
      </c>
      <c r="R344" s="40" t="s">
        <v>2293</v>
      </c>
      <c r="S344" s="40" t="s">
        <v>1171</v>
      </c>
      <c r="T344" s="40" t="s">
        <v>2294</v>
      </c>
      <c r="U344" s="40" t="s">
        <v>466</v>
      </c>
      <c r="V344" s="40" t="s">
        <v>2295</v>
      </c>
      <c r="W344" s="40" t="s">
        <v>726</v>
      </c>
      <c r="X344" s="40" t="s">
        <v>719</v>
      </c>
      <c r="Y344" s="40" t="s">
        <v>2296</v>
      </c>
      <c r="Z344" s="47">
        <v>15000.0</v>
      </c>
      <c r="AA344" s="40">
        <v>9000.0</v>
      </c>
      <c r="AB344" s="40">
        <v>11.0</v>
      </c>
      <c r="AC344" s="43" t="s">
        <v>2297</v>
      </c>
      <c r="AD344" s="43">
        <v>23.2</v>
      </c>
      <c r="AE344" s="43">
        <v>232.0</v>
      </c>
      <c r="AF344" s="43">
        <v>12.0</v>
      </c>
      <c r="AG344" s="43" t="s">
        <v>694</v>
      </c>
      <c r="AH344" s="45">
        <v>43704.0</v>
      </c>
      <c r="AI344" s="43" t="s">
        <v>2298</v>
      </c>
      <c r="AJ344" s="43">
        <v>443.0</v>
      </c>
      <c r="AK344" s="43">
        <v>21.3</v>
      </c>
      <c r="AL344" s="43"/>
      <c r="AM344" s="43" t="s">
        <v>1550</v>
      </c>
      <c r="AN344" s="43" t="s">
        <v>2167</v>
      </c>
      <c r="AO344" s="42" t="b">
        <f t="array" ref="AO344">SUMPRODUCT(--(K344=$AU$2:$AU$4))=0</f>
        <v>0</v>
      </c>
      <c r="AP344" s="42" t="b">
        <f t="array" ref="AP344">SUMPRODUCT(--(L344=$AU$2:$AU$4))=0</f>
        <v>0</v>
      </c>
    </row>
    <row r="345" ht="15.75" customHeight="1">
      <c r="A345" s="40" t="s">
        <v>2299</v>
      </c>
      <c r="B345" s="40" t="s">
        <v>2300</v>
      </c>
      <c r="C345" s="40" t="s">
        <v>437</v>
      </c>
      <c r="D345" s="40"/>
      <c r="E345" s="40" t="s">
        <v>2301</v>
      </c>
      <c r="F345" s="54" t="s">
        <v>1108</v>
      </c>
      <c r="G345" s="40" t="s">
        <v>2292</v>
      </c>
      <c r="H345" s="40" t="s">
        <v>14</v>
      </c>
      <c r="I345" s="40" t="s">
        <v>363</v>
      </c>
      <c r="J345" s="40" t="s">
        <v>363</v>
      </c>
      <c r="K345" s="40" t="s">
        <v>14</v>
      </c>
      <c r="L345" s="40"/>
      <c r="M345" s="40" t="s">
        <v>363</v>
      </c>
      <c r="N345" s="40"/>
      <c r="O345" s="40" t="s">
        <v>14</v>
      </c>
      <c r="P345" s="40"/>
      <c r="Q345" s="40" t="s">
        <v>14</v>
      </c>
      <c r="R345" s="40" t="s">
        <v>2293</v>
      </c>
      <c r="S345" s="40" t="s">
        <v>1171</v>
      </c>
      <c r="T345" s="40" t="s">
        <v>2302</v>
      </c>
      <c r="U345" s="40" t="s">
        <v>466</v>
      </c>
      <c r="V345" s="40" t="s">
        <v>2295</v>
      </c>
      <c r="W345" s="40" t="s">
        <v>726</v>
      </c>
      <c r="X345" s="40" t="s">
        <v>719</v>
      </c>
      <c r="Y345" s="40" t="s">
        <v>1512</v>
      </c>
      <c r="Z345" s="47">
        <v>15000.0</v>
      </c>
      <c r="AA345" s="40">
        <v>9000.0</v>
      </c>
      <c r="AB345" s="40">
        <v>11.0</v>
      </c>
      <c r="AC345" s="43" t="s">
        <v>2303</v>
      </c>
      <c r="AD345" s="43">
        <v>28.4</v>
      </c>
      <c r="AE345" s="43">
        <v>284.0</v>
      </c>
      <c r="AF345" s="43">
        <v>12.0</v>
      </c>
      <c r="AG345" s="43" t="s">
        <v>699</v>
      </c>
      <c r="AH345" s="45">
        <v>43704.0</v>
      </c>
      <c r="AI345" s="43" t="s">
        <v>2304</v>
      </c>
      <c r="AJ345" s="43">
        <v>433.0</v>
      </c>
      <c r="AK345" s="43">
        <v>19.6</v>
      </c>
      <c r="AL345" s="43"/>
      <c r="AM345" s="43" t="s">
        <v>1550</v>
      </c>
      <c r="AN345" s="43" t="s">
        <v>2167</v>
      </c>
      <c r="AO345" s="42" t="b">
        <f t="array" ref="AO345">SUMPRODUCT(--(K345=$AU$2:$AU$4))=0</f>
        <v>0</v>
      </c>
      <c r="AP345" s="42" t="b">
        <f t="array" ref="AP345">SUMPRODUCT(--(L345=$AU$2:$AU$4))=0</f>
        <v>0</v>
      </c>
    </row>
    <row r="346" ht="15.75" customHeight="1">
      <c r="A346" s="40" t="s">
        <v>2305</v>
      </c>
      <c r="B346" s="40" t="s">
        <v>1169</v>
      </c>
      <c r="C346" s="40" t="s">
        <v>1688</v>
      </c>
      <c r="D346" s="40"/>
      <c r="E346" s="40" t="s">
        <v>14</v>
      </c>
      <c r="F346" s="40" t="s">
        <v>363</v>
      </c>
      <c r="G346" s="40" t="s">
        <v>363</v>
      </c>
      <c r="H346" s="40" t="s">
        <v>14</v>
      </c>
      <c r="I346" s="40" t="s">
        <v>363</v>
      </c>
      <c r="J346" s="40" t="s">
        <v>363</v>
      </c>
      <c r="K346" s="40" t="s">
        <v>2306</v>
      </c>
      <c r="L346" s="40"/>
      <c r="M346" s="40"/>
      <c r="N346" s="40"/>
      <c r="O346" s="40" t="s">
        <v>14</v>
      </c>
      <c r="P346" s="40"/>
      <c r="Q346" s="40" t="s">
        <v>14</v>
      </c>
      <c r="R346" s="40" t="s">
        <v>2093</v>
      </c>
      <c r="S346" s="40" t="s">
        <v>1069</v>
      </c>
      <c r="T346" s="40" t="s">
        <v>2307</v>
      </c>
      <c r="U346" s="40" t="s">
        <v>1259</v>
      </c>
      <c r="V346" s="45">
        <v>43698.0</v>
      </c>
      <c r="W346" s="40"/>
      <c r="X346" s="40" t="s">
        <v>468</v>
      </c>
      <c r="Y346" s="40" t="s">
        <v>2194</v>
      </c>
      <c r="Z346" s="40">
        <v>3800.0</v>
      </c>
      <c r="AA346" s="40">
        <v>2280.0</v>
      </c>
      <c r="AB346" s="40">
        <v>14.0</v>
      </c>
      <c r="AC346" s="40" t="s">
        <v>2308</v>
      </c>
      <c r="AD346" s="40">
        <v>1.89</v>
      </c>
      <c r="AE346" s="43">
        <v>37.8</v>
      </c>
      <c r="AF346" s="43">
        <v>14.0</v>
      </c>
      <c r="AG346" s="43" t="s">
        <v>672</v>
      </c>
      <c r="AH346" s="45">
        <v>43711.0</v>
      </c>
      <c r="AI346" s="43" t="s">
        <v>2309</v>
      </c>
      <c r="AJ346" s="43">
        <v>407.0</v>
      </c>
      <c r="AK346" s="43">
        <v>42.4</v>
      </c>
      <c r="AL346" s="43"/>
      <c r="AM346" s="43" t="s">
        <v>408</v>
      </c>
      <c r="AN346" s="43" t="s">
        <v>2310</v>
      </c>
      <c r="AO346" s="42" t="b">
        <f t="array" ref="AO346">SUMPRODUCT(--(K346=$AU$2:$AU$4))=0</f>
        <v>1</v>
      </c>
      <c r="AP346" s="42" t="b">
        <f t="array" ref="AP346">SUMPRODUCT(--(L346=$AU$2:$AU$4))=0</f>
        <v>0</v>
      </c>
    </row>
    <row r="347" ht="15.75" customHeight="1">
      <c r="A347" s="40" t="s">
        <v>2311</v>
      </c>
      <c r="B347" s="40" t="s">
        <v>1179</v>
      </c>
      <c r="C347" s="40" t="s">
        <v>1688</v>
      </c>
      <c r="D347" s="40"/>
      <c r="E347" s="40" t="s">
        <v>14</v>
      </c>
      <c r="F347" s="40" t="s">
        <v>363</v>
      </c>
      <c r="G347" s="40" t="s">
        <v>363</v>
      </c>
      <c r="H347" s="40" t="s">
        <v>14</v>
      </c>
      <c r="I347" s="40" t="s">
        <v>363</v>
      </c>
      <c r="J347" s="40" t="s">
        <v>363</v>
      </c>
      <c r="K347" s="40" t="s">
        <v>2312</v>
      </c>
      <c r="L347" s="40"/>
      <c r="M347" s="40"/>
      <c r="N347" s="40"/>
      <c r="O347" s="40" t="s">
        <v>14</v>
      </c>
      <c r="P347" s="40"/>
      <c r="Q347" s="40" t="s">
        <v>14</v>
      </c>
      <c r="R347" s="40" t="s">
        <v>2093</v>
      </c>
      <c r="S347" s="40" t="s">
        <v>1069</v>
      </c>
      <c r="T347" s="40" t="s">
        <v>2313</v>
      </c>
      <c r="U347" s="40" t="s">
        <v>1259</v>
      </c>
      <c r="V347" s="45">
        <v>43698.0</v>
      </c>
      <c r="W347" s="40"/>
      <c r="X347" s="40" t="s">
        <v>468</v>
      </c>
      <c r="Y347" s="40" t="s">
        <v>1012</v>
      </c>
      <c r="Z347" s="40">
        <v>10000.0</v>
      </c>
      <c r="AA347" s="40">
        <v>6000.0</v>
      </c>
      <c r="AB347" s="40">
        <v>14.0</v>
      </c>
      <c r="AC347" s="40" t="s">
        <v>2314</v>
      </c>
      <c r="AD347" s="40">
        <v>7.05</v>
      </c>
      <c r="AE347" s="43">
        <v>50.0</v>
      </c>
      <c r="AF347" s="43">
        <v>14.0</v>
      </c>
      <c r="AG347" s="43" t="s">
        <v>746</v>
      </c>
      <c r="AH347" s="45">
        <v>43711.0</v>
      </c>
      <c r="AI347" s="43" t="s">
        <v>2315</v>
      </c>
      <c r="AJ347" s="43">
        <v>401.0</v>
      </c>
      <c r="AK347" s="43">
        <v>47.8</v>
      </c>
      <c r="AL347" s="43"/>
      <c r="AM347" s="43" t="s">
        <v>408</v>
      </c>
      <c r="AN347" s="43" t="s">
        <v>2310</v>
      </c>
      <c r="AO347" s="42" t="b">
        <f t="array" ref="AO347">SUMPRODUCT(--(K347=$AU$2:$AU$4))=0</f>
        <v>1</v>
      </c>
      <c r="AP347" s="42" t="b">
        <f t="array" ref="AP347">SUMPRODUCT(--(L347=$AU$2:$AU$4))=0</f>
        <v>0</v>
      </c>
    </row>
    <row r="348" ht="15.75" customHeight="1">
      <c r="A348" s="43" t="s">
        <v>2316</v>
      </c>
      <c r="B348" s="43" t="s">
        <v>2317</v>
      </c>
      <c r="C348" s="43" t="s">
        <v>437</v>
      </c>
      <c r="D348" s="43"/>
      <c r="E348" s="43" t="s">
        <v>2318</v>
      </c>
      <c r="F348" s="54" t="s">
        <v>1164</v>
      </c>
      <c r="G348" s="44"/>
      <c r="H348" s="43" t="s">
        <v>14</v>
      </c>
      <c r="I348" s="43" t="s">
        <v>363</v>
      </c>
      <c r="J348" s="44" t="s">
        <v>363</v>
      </c>
      <c r="K348" s="43" t="s">
        <v>14</v>
      </c>
      <c r="L348" s="43"/>
      <c r="M348" s="43" t="s">
        <v>363</v>
      </c>
      <c r="N348" s="43"/>
      <c r="O348" s="43" t="s">
        <v>14</v>
      </c>
      <c r="P348" s="43"/>
      <c r="Q348" s="43" t="s">
        <v>14</v>
      </c>
      <c r="R348" s="43" t="s">
        <v>724</v>
      </c>
      <c r="S348" s="43" t="s">
        <v>404</v>
      </c>
      <c r="T348" s="44">
        <v>1470.0</v>
      </c>
      <c r="U348" s="43" t="s">
        <v>466</v>
      </c>
      <c r="V348" s="45">
        <v>43699.0</v>
      </c>
      <c r="W348" s="44"/>
      <c r="X348" s="43" t="s">
        <v>468</v>
      </c>
      <c r="Y348" s="43" t="s">
        <v>2319</v>
      </c>
      <c r="Z348" s="43">
        <v>6000.0</v>
      </c>
      <c r="AA348" s="40">
        <v>3600.0</v>
      </c>
      <c r="AB348" s="43">
        <v>12.0</v>
      </c>
      <c r="AC348" s="43" t="s">
        <v>2320</v>
      </c>
      <c r="AD348" s="43">
        <v>28.4</v>
      </c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2" t="b">
        <f t="array" ref="AO348">SUMPRODUCT(--(K348=$AU$2:$AU$4))=0</f>
        <v>0</v>
      </c>
      <c r="AP348" s="42" t="b">
        <f t="array" ref="AP348">SUMPRODUCT(--(L348=$AU$2:$AU$4))=0</f>
        <v>0</v>
      </c>
    </row>
    <row r="349" ht="15.75" customHeight="1">
      <c r="A349" s="43" t="s">
        <v>2321</v>
      </c>
      <c r="B349" s="43" t="s">
        <v>2322</v>
      </c>
      <c r="C349" s="43" t="s">
        <v>437</v>
      </c>
      <c r="D349" s="43"/>
      <c r="E349" s="43" t="s">
        <v>2323</v>
      </c>
      <c r="F349" s="54" t="s">
        <v>1181</v>
      </c>
      <c r="G349" s="44"/>
      <c r="H349" s="43" t="s">
        <v>14</v>
      </c>
      <c r="I349" s="43" t="s">
        <v>363</v>
      </c>
      <c r="J349" s="44" t="s">
        <v>363</v>
      </c>
      <c r="K349" s="43" t="s">
        <v>14</v>
      </c>
      <c r="L349" s="43"/>
      <c r="M349" s="43" t="s">
        <v>363</v>
      </c>
      <c r="N349" s="43"/>
      <c r="O349" s="43" t="s">
        <v>14</v>
      </c>
      <c r="P349" s="43"/>
      <c r="Q349" s="43" t="s">
        <v>14</v>
      </c>
      <c r="R349" s="43" t="s">
        <v>724</v>
      </c>
      <c r="S349" s="43" t="s">
        <v>404</v>
      </c>
      <c r="T349" s="44">
        <v>2666.0</v>
      </c>
      <c r="U349" s="43" t="s">
        <v>466</v>
      </c>
      <c r="V349" s="45">
        <v>43699.0</v>
      </c>
      <c r="W349" s="44"/>
      <c r="X349" s="43" t="s">
        <v>468</v>
      </c>
      <c r="Y349" s="43" t="s">
        <v>2324</v>
      </c>
      <c r="Z349" s="43">
        <v>8500.0</v>
      </c>
      <c r="AA349" s="40">
        <v>5100.0</v>
      </c>
      <c r="AB349" s="43">
        <v>11.0</v>
      </c>
      <c r="AC349" s="43" t="s">
        <v>2325</v>
      </c>
      <c r="AD349" s="43">
        <v>28.2</v>
      </c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2" t="b">
        <f t="array" ref="AO349">SUMPRODUCT(--(K349=$AU$2:$AU$4))=0</f>
        <v>0</v>
      </c>
      <c r="AP349" s="42" t="b">
        <f t="array" ref="AP349">SUMPRODUCT(--(L349=$AU$2:$AU$4))=0</f>
        <v>0</v>
      </c>
    </row>
    <row r="350" ht="15.75" customHeight="1">
      <c r="A350" s="43" t="s">
        <v>2326</v>
      </c>
      <c r="B350" s="43" t="s">
        <v>2327</v>
      </c>
      <c r="C350" s="43" t="s">
        <v>437</v>
      </c>
      <c r="D350" s="43"/>
      <c r="E350" s="43" t="s">
        <v>2328</v>
      </c>
      <c r="F350" s="54" t="s">
        <v>1708</v>
      </c>
      <c r="G350" s="44"/>
      <c r="H350" s="43" t="s">
        <v>14</v>
      </c>
      <c r="I350" s="43" t="s">
        <v>363</v>
      </c>
      <c r="J350" s="44" t="s">
        <v>363</v>
      </c>
      <c r="K350" s="43" t="s">
        <v>14</v>
      </c>
      <c r="L350" s="43"/>
      <c r="M350" s="43" t="s">
        <v>363</v>
      </c>
      <c r="N350" s="43"/>
      <c r="O350" s="43" t="s">
        <v>14</v>
      </c>
      <c r="P350" s="43"/>
      <c r="Q350" s="43" t="s">
        <v>14</v>
      </c>
      <c r="R350" s="43" t="s">
        <v>724</v>
      </c>
      <c r="S350" s="43" t="s">
        <v>404</v>
      </c>
      <c r="T350" s="44">
        <v>173.0</v>
      </c>
      <c r="U350" s="43" t="s">
        <v>466</v>
      </c>
      <c r="V350" s="45">
        <v>43699.0</v>
      </c>
      <c r="W350" s="44"/>
      <c r="X350" s="43" t="s">
        <v>468</v>
      </c>
      <c r="Y350" s="43" t="s">
        <v>2329</v>
      </c>
      <c r="Z350" s="43">
        <v>12100.0</v>
      </c>
      <c r="AA350" s="40">
        <v>7260.0</v>
      </c>
      <c r="AB350" s="43">
        <v>11.0</v>
      </c>
      <c r="AC350" s="43" t="s">
        <v>2330</v>
      </c>
      <c r="AD350" s="43">
        <v>28.3</v>
      </c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2" t="b">
        <f t="array" ref="AO350">SUMPRODUCT(--(K350=$AU$2:$AU$4))=0</f>
        <v>0</v>
      </c>
      <c r="AP350" s="42" t="b">
        <f t="array" ref="AP350">SUMPRODUCT(--(L350=$AU$2:$AU$4))=0</f>
        <v>0</v>
      </c>
    </row>
    <row r="351" ht="15.75" customHeight="1">
      <c r="A351" s="43" t="s">
        <v>2331</v>
      </c>
      <c r="B351" s="43" t="s">
        <v>2332</v>
      </c>
      <c r="C351" s="43" t="s">
        <v>437</v>
      </c>
      <c r="D351" s="43"/>
      <c r="E351" s="43" t="s">
        <v>2333</v>
      </c>
      <c r="F351" s="54" t="s">
        <v>1716</v>
      </c>
      <c r="G351" s="44"/>
      <c r="H351" s="43" t="s">
        <v>14</v>
      </c>
      <c r="I351" s="43" t="s">
        <v>363</v>
      </c>
      <c r="J351" s="44" t="s">
        <v>363</v>
      </c>
      <c r="K351" s="43" t="s">
        <v>14</v>
      </c>
      <c r="L351" s="43"/>
      <c r="M351" s="43" t="s">
        <v>363</v>
      </c>
      <c r="N351" s="43"/>
      <c r="O351" s="43" t="s">
        <v>14</v>
      </c>
      <c r="P351" s="43"/>
      <c r="Q351" s="43" t="s">
        <v>14</v>
      </c>
      <c r="R351" s="43" t="s">
        <v>724</v>
      </c>
      <c r="S351" s="43" t="s">
        <v>404</v>
      </c>
      <c r="T351" s="44">
        <v>1930.0</v>
      </c>
      <c r="U351" s="43" t="s">
        <v>466</v>
      </c>
      <c r="V351" s="45">
        <v>43699.0</v>
      </c>
      <c r="W351" s="44"/>
      <c r="X351" s="43" t="s">
        <v>468</v>
      </c>
      <c r="Y351" s="43" t="s">
        <v>2334</v>
      </c>
      <c r="Z351" s="43">
        <v>13500.0</v>
      </c>
      <c r="AA351" s="40">
        <v>8100.0</v>
      </c>
      <c r="AB351" s="43">
        <v>11.0</v>
      </c>
      <c r="AC351" s="43" t="s">
        <v>2335</v>
      </c>
      <c r="AD351" s="43">
        <v>31.1</v>
      </c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2" t="b">
        <f t="array" ref="AO351">SUMPRODUCT(--(K351=$AU$2:$AU$4))=0</f>
        <v>0</v>
      </c>
      <c r="AP351" s="42" t="b">
        <f t="array" ref="AP351">SUMPRODUCT(--(L351=$AU$2:$AU$4))=0</f>
        <v>0</v>
      </c>
    </row>
    <row r="352" ht="15.75" customHeight="1">
      <c r="A352" s="43" t="s">
        <v>2336</v>
      </c>
      <c r="B352" s="43" t="s">
        <v>638</v>
      </c>
      <c r="C352" s="43" t="s">
        <v>437</v>
      </c>
      <c r="D352" s="43"/>
      <c r="E352" s="43" t="s">
        <v>14</v>
      </c>
      <c r="F352" s="43" t="s">
        <v>363</v>
      </c>
      <c r="G352" s="43" t="s">
        <v>363</v>
      </c>
      <c r="H352" s="43" t="s">
        <v>14</v>
      </c>
      <c r="I352" s="43" t="s">
        <v>363</v>
      </c>
      <c r="J352" s="44" t="s">
        <v>363</v>
      </c>
      <c r="K352" s="43" t="s">
        <v>14</v>
      </c>
      <c r="L352" s="43"/>
      <c r="M352" s="43" t="s">
        <v>363</v>
      </c>
      <c r="N352" s="43"/>
      <c r="O352" s="43" t="s">
        <v>2337</v>
      </c>
      <c r="P352" s="43"/>
      <c r="Q352" s="43" t="s">
        <v>14</v>
      </c>
      <c r="R352" s="43" t="s">
        <v>2223</v>
      </c>
      <c r="S352" s="43" t="s">
        <v>2224</v>
      </c>
      <c r="T352" s="44"/>
      <c r="U352" s="43" t="s">
        <v>466</v>
      </c>
      <c r="V352" s="45">
        <v>43699.0</v>
      </c>
      <c r="W352" s="44" t="s">
        <v>2338</v>
      </c>
      <c r="X352" s="43" t="s">
        <v>468</v>
      </c>
      <c r="Y352" s="43" t="s">
        <v>1775</v>
      </c>
      <c r="Z352" s="43">
        <v>10000.0</v>
      </c>
      <c r="AA352" s="40">
        <v>6000.0</v>
      </c>
      <c r="AB352" s="43">
        <v>11.0</v>
      </c>
      <c r="AC352" s="43" t="s">
        <v>2339</v>
      </c>
      <c r="AD352" s="43">
        <v>13.3</v>
      </c>
      <c r="AE352" s="43">
        <v>133.0</v>
      </c>
      <c r="AF352" s="43">
        <v>12.0</v>
      </c>
      <c r="AG352" s="43" t="s">
        <v>689</v>
      </c>
      <c r="AH352" s="45">
        <v>43704.0</v>
      </c>
      <c r="AI352" s="43" t="s">
        <v>2340</v>
      </c>
      <c r="AJ352" s="43">
        <v>443.0</v>
      </c>
      <c r="AK352" s="43">
        <v>11.6</v>
      </c>
      <c r="AL352" s="43"/>
      <c r="AM352" s="43" t="s">
        <v>1550</v>
      </c>
      <c r="AN352" s="43" t="s">
        <v>2167</v>
      </c>
      <c r="AO352" s="42" t="b">
        <f t="array" ref="AO352">SUMPRODUCT(--(K352=$AU$2:$AU$4))=0</f>
        <v>0</v>
      </c>
      <c r="AP352" s="42" t="b">
        <f t="array" ref="AP352">SUMPRODUCT(--(L352=$AU$2:$AU$4))=0</f>
        <v>0</v>
      </c>
    </row>
    <row r="353" ht="15.75" customHeight="1">
      <c r="A353" s="43" t="s">
        <v>2341</v>
      </c>
      <c r="B353" s="43" t="s">
        <v>1429</v>
      </c>
      <c r="C353" s="40" t="s">
        <v>1688</v>
      </c>
      <c r="D353" s="40"/>
      <c r="E353" s="40" t="s">
        <v>14</v>
      </c>
      <c r="F353" s="40" t="s">
        <v>363</v>
      </c>
      <c r="G353" s="40" t="s">
        <v>363</v>
      </c>
      <c r="H353" s="40" t="s">
        <v>14</v>
      </c>
      <c r="I353" s="40" t="s">
        <v>363</v>
      </c>
      <c r="J353" s="40" t="s">
        <v>363</v>
      </c>
      <c r="K353" s="43" t="s">
        <v>2342</v>
      </c>
      <c r="L353" s="43"/>
      <c r="M353" s="44"/>
      <c r="N353" s="43"/>
      <c r="O353" s="43" t="s">
        <v>14</v>
      </c>
      <c r="P353" s="43"/>
      <c r="Q353" s="43" t="s">
        <v>14</v>
      </c>
      <c r="R353" s="40" t="s">
        <v>1396</v>
      </c>
      <c r="S353" s="46" t="s">
        <v>1397</v>
      </c>
      <c r="T353" s="44">
        <v>1.0</v>
      </c>
      <c r="U353" s="43" t="s">
        <v>466</v>
      </c>
      <c r="V353" s="45">
        <v>43700.0</v>
      </c>
      <c r="W353" s="44" t="s">
        <v>929</v>
      </c>
      <c r="X353" s="43" t="s">
        <v>468</v>
      </c>
      <c r="Y353" s="43" t="s">
        <v>2343</v>
      </c>
      <c r="Z353" s="43">
        <v>15000.0</v>
      </c>
      <c r="AA353" s="40">
        <v>9000.0</v>
      </c>
      <c r="AB353" s="43">
        <v>13.0</v>
      </c>
      <c r="AC353" s="40" t="s">
        <v>2344</v>
      </c>
      <c r="AD353" s="43">
        <v>2.13</v>
      </c>
      <c r="AE353" s="44">
        <v>42.6</v>
      </c>
      <c r="AF353" s="43">
        <v>14.0</v>
      </c>
      <c r="AG353" s="43" t="s">
        <v>659</v>
      </c>
      <c r="AH353" s="45">
        <v>43711.0</v>
      </c>
      <c r="AI353" s="43" t="s">
        <v>2345</v>
      </c>
      <c r="AJ353" s="43">
        <v>416.0</v>
      </c>
      <c r="AK353" s="43">
        <v>45.2</v>
      </c>
      <c r="AL353" s="43"/>
      <c r="AM353" s="43" t="s">
        <v>408</v>
      </c>
      <c r="AN353" s="43" t="s">
        <v>2310</v>
      </c>
      <c r="AO353" s="42" t="b">
        <f t="array" ref="AO353">SUMPRODUCT(--(K353=$AU$2:$AU$4))=0</f>
        <v>1</v>
      </c>
      <c r="AP353" s="42" t="b">
        <f t="array" ref="AP353">SUMPRODUCT(--(L353=$AU$2:$AU$4))=0</f>
        <v>0</v>
      </c>
    </row>
    <row r="354" ht="15.75" customHeight="1">
      <c r="A354" s="43" t="s">
        <v>2346</v>
      </c>
      <c r="B354" s="43" t="s">
        <v>908</v>
      </c>
      <c r="C354" s="40" t="s">
        <v>1688</v>
      </c>
      <c r="D354" s="40"/>
      <c r="E354" s="40" t="s">
        <v>14</v>
      </c>
      <c r="F354" s="40" t="s">
        <v>363</v>
      </c>
      <c r="G354" s="40" t="s">
        <v>363</v>
      </c>
      <c r="H354" s="40" t="s">
        <v>14</v>
      </c>
      <c r="I354" s="40" t="s">
        <v>363</v>
      </c>
      <c r="J354" s="40" t="s">
        <v>363</v>
      </c>
      <c r="K354" s="43" t="s">
        <v>2347</v>
      </c>
      <c r="L354" s="43"/>
      <c r="M354" s="44"/>
      <c r="N354" s="43"/>
      <c r="O354" s="43" t="s">
        <v>14</v>
      </c>
      <c r="P354" s="43"/>
      <c r="Q354" s="43" t="s">
        <v>14</v>
      </c>
      <c r="R354" s="40" t="s">
        <v>1396</v>
      </c>
      <c r="S354" s="46" t="s">
        <v>1397</v>
      </c>
      <c r="T354" s="44">
        <v>2.0</v>
      </c>
      <c r="U354" s="43" t="s">
        <v>466</v>
      </c>
      <c r="V354" s="45">
        <v>43700.0</v>
      </c>
      <c r="W354" s="44" t="s">
        <v>929</v>
      </c>
      <c r="X354" s="43" t="s">
        <v>468</v>
      </c>
      <c r="Y354" s="43" t="s">
        <v>2348</v>
      </c>
      <c r="Z354" s="43">
        <v>15000.0</v>
      </c>
      <c r="AA354" s="40">
        <v>9000.0</v>
      </c>
      <c r="AB354" s="43">
        <v>13.0</v>
      </c>
      <c r="AC354" s="40" t="s">
        <v>2349</v>
      </c>
      <c r="AD354" s="43">
        <v>2.42</v>
      </c>
      <c r="AE354" s="44">
        <v>48.4</v>
      </c>
      <c r="AF354" s="43">
        <v>14.0</v>
      </c>
      <c r="AG354" s="43" t="s">
        <v>664</v>
      </c>
      <c r="AH354" s="45">
        <v>43711.0</v>
      </c>
      <c r="AI354" s="43" t="s">
        <v>2350</v>
      </c>
      <c r="AJ354" s="43">
        <v>425.0</v>
      </c>
      <c r="AK354" s="43">
        <v>46.8</v>
      </c>
      <c r="AL354" s="43"/>
      <c r="AM354" s="43" t="s">
        <v>408</v>
      </c>
      <c r="AN354" s="43" t="s">
        <v>2310</v>
      </c>
      <c r="AO354" s="42" t="b">
        <f t="array" ref="AO354">SUMPRODUCT(--(K354=$AU$2:$AU$4))=0</f>
        <v>1</v>
      </c>
      <c r="AP354" s="42" t="b">
        <f t="array" ref="AP354">SUMPRODUCT(--(L354=$AU$2:$AU$4))=0</f>
        <v>0</v>
      </c>
    </row>
    <row r="355" ht="15.75" customHeight="1">
      <c r="A355" s="43" t="s">
        <v>2351</v>
      </c>
      <c r="B355" s="43" t="s">
        <v>914</v>
      </c>
      <c r="C355" s="40" t="s">
        <v>1688</v>
      </c>
      <c r="D355" s="40"/>
      <c r="E355" s="40" t="s">
        <v>14</v>
      </c>
      <c r="F355" s="40" t="s">
        <v>363</v>
      </c>
      <c r="G355" s="40" t="s">
        <v>363</v>
      </c>
      <c r="H355" s="40" t="s">
        <v>14</v>
      </c>
      <c r="I355" s="40" t="s">
        <v>363</v>
      </c>
      <c r="J355" s="40" t="s">
        <v>363</v>
      </c>
      <c r="K355" s="43" t="s">
        <v>2352</v>
      </c>
      <c r="L355" s="43"/>
      <c r="M355" s="44"/>
      <c r="N355" s="43"/>
      <c r="O355" s="43" t="s">
        <v>14</v>
      </c>
      <c r="P355" s="43"/>
      <c r="Q355" s="43" t="s">
        <v>14</v>
      </c>
      <c r="R355" s="40" t="s">
        <v>1396</v>
      </c>
      <c r="S355" s="46" t="s">
        <v>1397</v>
      </c>
      <c r="T355" s="44">
        <v>3.0</v>
      </c>
      <c r="U355" s="43" t="s">
        <v>466</v>
      </c>
      <c r="V355" s="45">
        <v>43700.0</v>
      </c>
      <c r="W355" s="44" t="s">
        <v>929</v>
      </c>
      <c r="X355" s="43" t="s">
        <v>468</v>
      </c>
      <c r="Y355" s="43" t="s">
        <v>2353</v>
      </c>
      <c r="Z355" s="43">
        <v>15000.0</v>
      </c>
      <c r="AA355" s="40">
        <v>9000.0</v>
      </c>
      <c r="AB355" s="43">
        <v>13.0</v>
      </c>
      <c r="AC355" s="40" t="s">
        <v>2354</v>
      </c>
      <c r="AD355" s="43">
        <v>1.77</v>
      </c>
      <c r="AE355" s="44">
        <v>35.4</v>
      </c>
      <c r="AF355" s="43">
        <v>14.0</v>
      </c>
      <c r="AG355" s="43" t="s">
        <v>668</v>
      </c>
      <c r="AH355" s="45">
        <v>43711.0</v>
      </c>
      <c r="AI355" s="43" t="s">
        <v>2355</v>
      </c>
      <c r="AJ355" s="43">
        <v>420.0</v>
      </c>
      <c r="AK355" s="43">
        <v>44.5</v>
      </c>
      <c r="AL355" s="43"/>
      <c r="AM355" s="43" t="s">
        <v>408</v>
      </c>
      <c r="AN355" s="43" t="s">
        <v>2310</v>
      </c>
      <c r="AO355" s="42" t="b">
        <f t="array" ref="AO355">SUMPRODUCT(--(K355=$AU$2:$AU$4))=0</f>
        <v>1</v>
      </c>
      <c r="AP355" s="42" t="b">
        <f t="array" ref="AP355">SUMPRODUCT(--(L355=$AU$2:$AU$4))=0</f>
        <v>0</v>
      </c>
    </row>
    <row r="356" ht="15.75" customHeight="1">
      <c r="A356" s="43" t="s">
        <v>2356</v>
      </c>
      <c r="B356" s="43" t="s">
        <v>920</v>
      </c>
      <c r="C356" s="40" t="s">
        <v>1688</v>
      </c>
      <c r="D356" s="40"/>
      <c r="E356" s="40" t="s">
        <v>14</v>
      </c>
      <c r="F356" s="40" t="s">
        <v>363</v>
      </c>
      <c r="G356" s="40" t="s">
        <v>363</v>
      </c>
      <c r="H356" s="40" t="s">
        <v>14</v>
      </c>
      <c r="I356" s="40" t="s">
        <v>363</v>
      </c>
      <c r="J356" s="40" t="s">
        <v>363</v>
      </c>
      <c r="K356" s="43" t="s">
        <v>2357</v>
      </c>
      <c r="L356" s="43"/>
      <c r="M356" s="44"/>
      <c r="N356" s="43"/>
      <c r="O356" s="43" t="s">
        <v>14</v>
      </c>
      <c r="P356" s="43"/>
      <c r="Q356" s="43" t="s">
        <v>14</v>
      </c>
      <c r="R356" s="40" t="s">
        <v>1396</v>
      </c>
      <c r="S356" s="46" t="s">
        <v>1397</v>
      </c>
      <c r="T356" s="44">
        <v>4.0</v>
      </c>
      <c r="U356" s="43" t="s">
        <v>466</v>
      </c>
      <c r="V356" s="45">
        <v>43700.0</v>
      </c>
      <c r="W356" s="44" t="s">
        <v>929</v>
      </c>
      <c r="X356" s="43" t="s">
        <v>468</v>
      </c>
      <c r="Y356" s="43" t="s">
        <v>2358</v>
      </c>
      <c r="Z356" s="43">
        <v>15000.0</v>
      </c>
      <c r="AA356" s="40">
        <v>9000.0</v>
      </c>
      <c r="AB356" s="43">
        <v>13.0</v>
      </c>
      <c r="AC356" s="40" t="s">
        <v>2359</v>
      </c>
      <c r="AD356" s="43">
        <v>0.89</v>
      </c>
      <c r="AE356" s="44">
        <v>17.8</v>
      </c>
      <c r="AF356" s="43">
        <v>16.0</v>
      </c>
      <c r="AG356" s="43" t="s">
        <v>752</v>
      </c>
      <c r="AH356" s="45">
        <v>43711.0</v>
      </c>
      <c r="AI356" s="43" t="s">
        <v>2360</v>
      </c>
      <c r="AJ356" s="43">
        <v>412.0</v>
      </c>
      <c r="AK356" s="43">
        <v>59.6</v>
      </c>
      <c r="AL356" s="43"/>
      <c r="AM356" s="43" t="s">
        <v>408</v>
      </c>
      <c r="AN356" s="43" t="s">
        <v>2310</v>
      </c>
      <c r="AO356" s="42" t="b">
        <f t="array" ref="AO356">SUMPRODUCT(--(K356=$AU$2:$AU$4))=0</f>
        <v>1</v>
      </c>
      <c r="AP356" s="42" t="b">
        <f t="array" ref="AP356">SUMPRODUCT(--(L356=$AU$2:$AU$4))=0</f>
        <v>0</v>
      </c>
    </row>
    <row r="357" ht="15.75" customHeight="1">
      <c r="A357" s="43" t="s">
        <v>2361</v>
      </c>
      <c r="B357" s="43" t="s">
        <v>2362</v>
      </c>
      <c r="C357" s="43" t="s">
        <v>437</v>
      </c>
      <c r="D357" s="43"/>
      <c r="E357" s="43" t="s">
        <v>2363</v>
      </c>
      <c r="F357" s="54" t="s">
        <v>1723</v>
      </c>
      <c r="G357" s="44"/>
      <c r="H357" s="43" t="s">
        <v>14</v>
      </c>
      <c r="I357" s="43" t="s">
        <v>363</v>
      </c>
      <c r="J357" s="44" t="s">
        <v>363</v>
      </c>
      <c r="K357" s="43" t="s">
        <v>14</v>
      </c>
      <c r="L357" s="43"/>
      <c r="M357" s="43" t="s">
        <v>363</v>
      </c>
      <c r="N357" s="43"/>
      <c r="O357" s="43" t="s">
        <v>14</v>
      </c>
      <c r="P357" s="43"/>
      <c r="Q357" s="43" t="s">
        <v>14</v>
      </c>
      <c r="R357" s="43" t="s">
        <v>724</v>
      </c>
      <c r="S357" s="43" t="s">
        <v>404</v>
      </c>
      <c r="T357" s="44">
        <v>531.0</v>
      </c>
      <c r="U357" s="43" t="s">
        <v>466</v>
      </c>
      <c r="V357" s="45">
        <v>43703.0</v>
      </c>
      <c r="W357" s="44"/>
      <c r="X357" s="43" t="s">
        <v>468</v>
      </c>
      <c r="Y357" s="43" t="s">
        <v>2364</v>
      </c>
      <c r="Z357" s="43">
        <v>4000.0</v>
      </c>
      <c r="AA357" s="40">
        <v>2400.0</v>
      </c>
      <c r="AB357" s="43">
        <v>12.0</v>
      </c>
      <c r="AC357" s="43" t="s">
        <v>2365</v>
      </c>
      <c r="AD357" s="43">
        <v>15.0</v>
      </c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2" t="b">
        <f t="array" ref="AO357">SUMPRODUCT(--(K357=$AU$2:$AU$4))=0</f>
        <v>0</v>
      </c>
      <c r="AP357" s="42" t="b">
        <f t="array" ref="AP357">SUMPRODUCT(--(L357=$AU$2:$AU$4))=0</f>
        <v>0</v>
      </c>
    </row>
    <row r="358" ht="15.75" customHeight="1">
      <c r="A358" s="43" t="s">
        <v>2366</v>
      </c>
      <c r="B358" s="43" t="s">
        <v>2367</v>
      </c>
      <c r="C358" s="43" t="s">
        <v>437</v>
      </c>
      <c r="D358" s="43"/>
      <c r="E358" s="43" t="s">
        <v>2368</v>
      </c>
      <c r="F358" s="54" t="s">
        <v>1731</v>
      </c>
      <c r="G358" s="44"/>
      <c r="H358" s="40" t="s">
        <v>14</v>
      </c>
      <c r="I358" s="40" t="s">
        <v>363</v>
      </c>
      <c r="J358" s="40" t="s">
        <v>363</v>
      </c>
      <c r="K358" s="43" t="s">
        <v>14</v>
      </c>
      <c r="L358" s="43"/>
      <c r="M358" s="43" t="s">
        <v>363</v>
      </c>
      <c r="N358" s="43"/>
      <c r="O358" s="43" t="s">
        <v>14</v>
      </c>
      <c r="P358" s="43"/>
      <c r="Q358" s="43" t="s">
        <v>14</v>
      </c>
      <c r="R358" s="43" t="s">
        <v>724</v>
      </c>
      <c r="S358" s="43" t="s">
        <v>404</v>
      </c>
      <c r="T358" s="44">
        <v>1468.0</v>
      </c>
      <c r="U358" s="43" t="s">
        <v>466</v>
      </c>
      <c r="V358" s="45">
        <v>43703.0</v>
      </c>
      <c r="W358" s="44"/>
      <c r="X358" s="43" t="s">
        <v>468</v>
      </c>
      <c r="Y358" s="43" t="s">
        <v>2369</v>
      </c>
      <c r="Z358" s="43">
        <v>2700.0</v>
      </c>
      <c r="AA358" s="40">
        <v>1620.0</v>
      </c>
      <c r="AB358" s="43">
        <v>12.0</v>
      </c>
      <c r="AC358" s="43" t="s">
        <v>2370</v>
      </c>
      <c r="AD358" s="43">
        <v>14.7</v>
      </c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2" t="b">
        <f t="array" ref="AO358">SUMPRODUCT(--(K358=$AU$2:$AU$4))=0</f>
        <v>0</v>
      </c>
      <c r="AP358" s="42" t="b">
        <f t="array" ref="AP358">SUMPRODUCT(--(L358=$AU$2:$AU$4))=0</f>
        <v>0</v>
      </c>
    </row>
    <row r="359" ht="15.75" customHeight="1">
      <c r="A359" s="43" t="s">
        <v>2371</v>
      </c>
      <c r="B359" s="43" t="s">
        <v>2372</v>
      </c>
      <c r="C359" s="43" t="s">
        <v>437</v>
      </c>
      <c r="D359" s="43"/>
      <c r="E359" s="43" t="s">
        <v>2373</v>
      </c>
      <c r="F359" s="54" t="s">
        <v>1097</v>
      </c>
      <c r="G359" s="44"/>
      <c r="H359" s="40" t="s">
        <v>14</v>
      </c>
      <c r="I359" s="40" t="s">
        <v>363</v>
      </c>
      <c r="J359" s="40" t="s">
        <v>363</v>
      </c>
      <c r="K359" s="43" t="s">
        <v>14</v>
      </c>
      <c r="L359" s="43"/>
      <c r="M359" s="43" t="s">
        <v>363</v>
      </c>
      <c r="N359" s="43"/>
      <c r="O359" s="43" t="s">
        <v>14</v>
      </c>
      <c r="P359" s="43"/>
      <c r="Q359" s="43" t="s">
        <v>14</v>
      </c>
      <c r="R359" s="43" t="s">
        <v>724</v>
      </c>
      <c r="S359" s="43" t="s">
        <v>404</v>
      </c>
      <c r="T359" s="44">
        <v>174.0</v>
      </c>
      <c r="U359" s="43" t="s">
        <v>466</v>
      </c>
      <c r="V359" s="45">
        <v>43703.0</v>
      </c>
      <c r="W359" s="44"/>
      <c r="X359" s="43" t="s">
        <v>468</v>
      </c>
      <c r="Y359" s="43" t="s">
        <v>2374</v>
      </c>
      <c r="Z359" s="43">
        <v>15000.0</v>
      </c>
      <c r="AA359" s="40">
        <v>9000.0</v>
      </c>
      <c r="AB359" s="43">
        <v>11.0</v>
      </c>
      <c r="AC359" s="43" t="s">
        <v>2375</v>
      </c>
      <c r="AD359" s="43">
        <v>29.6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2" t="b">
        <f t="array" ref="AO359">SUMPRODUCT(--(K359=$AU$2:$AU$4))=0</f>
        <v>0</v>
      </c>
      <c r="AP359" s="42" t="b">
        <f t="array" ref="AP359">SUMPRODUCT(--(L359=$AU$2:$AU$4))=0</f>
        <v>0</v>
      </c>
    </row>
    <row r="360" ht="15.75" customHeight="1">
      <c r="A360" s="43" t="s">
        <v>2376</v>
      </c>
      <c r="B360" s="43" t="s">
        <v>2377</v>
      </c>
      <c r="C360" s="43" t="s">
        <v>437</v>
      </c>
      <c r="D360" s="43"/>
      <c r="E360" s="43" t="s">
        <v>2378</v>
      </c>
      <c r="F360" s="54" t="s">
        <v>1840</v>
      </c>
      <c r="G360" s="44"/>
      <c r="H360" s="43" t="s">
        <v>14</v>
      </c>
      <c r="I360" s="43" t="s">
        <v>363</v>
      </c>
      <c r="J360" s="44" t="s">
        <v>363</v>
      </c>
      <c r="K360" s="43" t="s">
        <v>14</v>
      </c>
      <c r="L360" s="43"/>
      <c r="M360" s="43" t="s">
        <v>363</v>
      </c>
      <c r="N360" s="43"/>
      <c r="O360" s="43" t="s">
        <v>14</v>
      </c>
      <c r="P360" s="43"/>
      <c r="Q360" s="43" t="s">
        <v>14</v>
      </c>
      <c r="R360" s="43" t="s">
        <v>724</v>
      </c>
      <c r="S360" s="43" t="s">
        <v>404</v>
      </c>
      <c r="T360" s="44">
        <v>413.0</v>
      </c>
      <c r="U360" s="43" t="s">
        <v>466</v>
      </c>
      <c r="V360" s="45">
        <v>43704.0</v>
      </c>
      <c r="W360" s="44"/>
      <c r="X360" s="43" t="s">
        <v>468</v>
      </c>
      <c r="Y360" s="43" t="s">
        <v>2246</v>
      </c>
      <c r="Z360" s="43">
        <v>2000.0</v>
      </c>
      <c r="AA360" s="40">
        <v>1200.0</v>
      </c>
      <c r="AB360" s="43">
        <v>12.0</v>
      </c>
      <c r="AC360" s="43" t="s">
        <v>2379</v>
      </c>
      <c r="AD360" s="43">
        <v>6.2</v>
      </c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2" t="b">
        <f t="array" ref="AO360">SUMPRODUCT(--(K360=$AU$2:$AU$4))=0</f>
        <v>0</v>
      </c>
      <c r="AP360" s="42" t="b">
        <f t="array" ref="AP360">SUMPRODUCT(--(L360=$AU$2:$AU$4))=0</f>
        <v>0</v>
      </c>
    </row>
    <row r="361" ht="15.75" customHeight="1">
      <c r="A361" s="43" t="s">
        <v>2380</v>
      </c>
      <c r="B361" s="43" t="s">
        <v>2381</v>
      </c>
      <c r="C361" s="43" t="s">
        <v>437</v>
      </c>
      <c r="D361" s="43"/>
      <c r="E361" s="43" t="s">
        <v>2382</v>
      </c>
      <c r="F361" s="54" t="s">
        <v>1848</v>
      </c>
      <c r="G361" s="44"/>
      <c r="H361" s="40" t="s">
        <v>14</v>
      </c>
      <c r="I361" s="40" t="s">
        <v>363</v>
      </c>
      <c r="J361" s="40" t="s">
        <v>363</v>
      </c>
      <c r="K361" s="43" t="s">
        <v>14</v>
      </c>
      <c r="L361" s="43"/>
      <c r="M361" s="43" t="s">
        <v>363</v>
      </c>
      <c r="N361" s="43"/>
      <c r="O361" s="43" t="s">
        <v>14</v>
      </c>
      <c r="P361" s="43"/>
      <c r="Q361" s="43" t="s">
        <v>14</v>
      </c>
      <c r="R361" s="43" t="s">
        <v>724</v>
      </c>
      <c r="S361" s="43" t="s">
        <v>404</v>
      </c>
      <c r="T361" s="44">
        <v>1929.0</v>
      </c>
      <c r="U361" s="43" t="s">
        <v>466</v>
      </c>
      <c r="V361" s="45">
        <v>43704.0</v>
      </c>
      <c r="W361" s="44"/>
      <c r="X361" s="43" t="s">
        <v>468</v>
      </c>
      <c r="Y361" s="43" t="s">
        <v>2283</v>
      </c>
      <c r="Z361" s="43">
        <v>1300.0</v>
      </c>
      <c r="AA361" s="40">
        <v>780.0</v>
      </c>
      <c r="AB361" s="43">
        <v>12.0</v>
      </c>
      <c r="AC361" s="43" t="s">
        <v>2383</v>
      </c>
      <c r="AD361" s="43">
        <v>3.31</v>
      </c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2" t="b">
        <f t="array" ref="AO361">SUMPRODUCT(--(K361=$AU$2:$AU$4))=0</f>
        <v>0</v>
      </c>
      <c r="AP361" s="42" t="b">
        <f t="array" ref="AP361">SUMPRODUCT(--(L361=$AU$2:$AU$4))=0</f>
        <v>0</v>
      </c>
    </row>
    <row r="362" ht="15.75" customHeight="1">
      <c r="A362" s="43" t="s">
        <v>2384</v>
      </c>
      <c r="B362" s="43" t="s">
        <v>2385</v>
      </c>
      <c r="C362" s="43" t="s">
        <v>437</v>
      </c>
      <c r="D362" s="43"/>
      <c r="E362" s="43" t="s">
        <v>2386</v>
      </c>
      <c r="F362" s="54" t="s">
        <v>1108</v>
      </c>
      <c r="G362" s="44"/>
      <c r="H362" s="40" t="s">
        <v>14</v>
      </c>
      <c r="I362" s="40" t="s">
        <v>363</v>
      </c>
      <c r="J362" s="40" t="s">
        <v>363</v>
      </c>
      <c r="K362" s="43" t="s">
        <v>14</v>
      </c>
      <c r="L362" s="43"/>
      <c r="M362" s="43" t="s">
        <v>363</v>
      </c>
      <c r="N362" s="43"/>
      <c r="O362" s="43" t="s">
        <v>14</v>
      </c>
      <c r="P362" s="43"/>
      <c r="Q362" s="43" t="s">
        <v>14</v>
      </c>
      <c r="R362" s="43" t="s">
        <v>724</v>
      </c>
      <c r="S362" s="43" t="s">
        <v>404</v>
      </c>
      <c r="T362" s="44">
        <v>489.0</v>
      </c>
      <c r="U362" s="43" t="s">
        <v>466</v>
      </c>
      <c r="V362" s="45">
        <v>43704.0</v>
      </c>
      <c r="W362" s="44"/>
      <c r="X362" s="43" t="s">
        <v>468</v>
      </c>
      <c r="Y362" s="43" t="s">
        <v>2387</v>
      </c>
      <c r="Z362" s="43">
        <v>14700.0</v>
      </c>
      <c r="AA362" s="40">
        <v>8820.0</v>
      </c>
      <c r="AB362" s="43">
        <v>11.0</v>
      </c>
      <c r="AC362" s="43" t="s">
        <v>2388</v>
      </c>
      <c r="AD362" s="43">
        <v>18.9</v>
      </c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2" t="b">
        <f t="array" ref="AO362">SUMPRODUCT(--(K362=$AU$2:$AU$4))=0</f>
        <v>0</v>
      </c>
      <c r="AP362" s="42" t="b">
        <f t="array" ref="AP362">SUMPRODUCT(--(L362=$AU$2:$AU$4))=0</f>
        <v>0</v>
      </c>
    </row>
    <row r="363" ht="15.75" customHeight="1">
      <c r="A363" s="43" t="s">
        <v>2389</v>
      </c>
      <c r="B363" s="43" t="s">
        <v>2390</v>
      </c>
      <c r="C363" s="43" t="s">
        <v>437</v>
      </c>
      <c r="D363" s="43"/>
      <c r="E363" s="43" t="s">
        <v>2391</v>
      </c>
      <c r="F363" s="54" t="s">
        <v>1164</v>
      </c>
      <c r="G363" s="44"/>
      <c r="H363" s="40" t="s">
        <v>14</v>
      </c>
      <c r="I363" s="40" t="s">
        <v>363</v>
      </c>
      <c r="J363" s="40" t="s">
        <v>363</v>
      </c>
      <c r="K363" s="43" t="s">
        <v>14</v>
      </c>
      <c r="L363" s="43"/>
      <c r="M363" s="43" t="s">
        <v>363</v>
      </c>
      <c r="N363" s="43"/>
      <c r="O363" s="43" t="s">
        <v>14</v>
      </c>
      <c r="P363" s="43"/>
      <c r="Q363" s="43" t="s">
        <v>14</v>
      </c>
      <c r="R363" s="43" t="s">
        <v>724</v>
      </c>
      <c r="S363" s="43" t="s">
        <v>404</v>
      </c>
      <c r="T363" s="44">
        <v>166.0</v>
      </c>
      <c r="U363" s="43" t="s">
        <v>466</v>
      </c>
      <c r="V363" s="45">
        <v>43704.0</v>
      </c>
      <c r="W363" s="44"/>
      <c r="X363" s="43" t="s">
        <v>468</v>
      </c>
      <c r="Y363" s="43" t="s">
        <v>2392</v>
      </c>
      <c r="Z363" s="43">
        <v>15000.0</v>
      </c>
      <c r="AA363" s="40">
        <v>9000.0</v>
      </c>
      <c r="AB363" s="43">
        <v>11.0</v>
      </c>
      <c r="AC363" s="43" t="s">
        <v>2393</v>
      </c>
      <c r="AD363" s="43">
        <v>22.9</v>
      </c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2" t="b">
        <f t="array" ref="AO363">SUMPRODUCT(--(K363=$AU$2:$AU$4))=0</f>
        <v>0</v>
      </c>
      <c r="AP363" s="42" t="b">
        <f t="array" ref="AP363">SUMPRODUCT(--(L363=$AU$2:$AU$4))=0</f>
        <v>0</v>
      </c>
    </row>
    <row r="364" ht="15.75" customHeight="1">
      <c r="A364" s="43" t="s">
        <v>2394</v>
      </c>
      <c r="B364" s="43">
        <v>1.0</v>
      </c>
      <c r="C364" s="43" t="s">
        <v>437</v>
      </c>
      <c r="D364" s="43"/>
      <c r="E364" s="43" t="s">
        <v>14</v>
      </c>
      <c r="F364" s="43" t="s">
        <v>363</v>
      </c>
      <c r="G364" s="43" t="s">
        <v>363</v>
      </c>
      <c r="H364" s="43" t="s">
        <v>2395</v>
      </c>
      <c r="I364" s="44" t="s">
        <v>1067</v>
      </c>
      <c r="J364" s="44" t="s">
        <v>2396</v>
      </c>
      <c r="K364" s="43" t="s">
        <v>14</v>
      </c>
      <c r="L364" s="43"/>
      <c r="M364" s="43" t="s">
        <v>363</v>
      </c>
      <c r="N364" s="43"/>
      <c r="O364" s="43" t="s">
        <v>2397</v>
      </c>
      <c r="P364" s="43"/>
      <c r="Q364" s="43" t="s">
        <v>19</v>
      </c>
      <c r="R364" s="43" t="s">
        <v>2398</v>
      </c>
      <c r="S364" s="43" t="s">
        <v>2399</v>
      </c>
      <c r="T364" s="44" t="s">
        <v>2400</v>
      </c>
      <c r="U364" s="43" t="s">
        <v>466</v>
      </c>
      <c r="V364" s="45">
        <v>43711.0</v>
      </c>
      <c r="W364" s="44" t="s">
        <v>2401</v>
      </c>
      <c r="X364" s="43" t="s">
        <v>468</v>
      </c>
      <c r="Y364" s="44" t="s">
        <v>2402</v>
      </c>
      <c r="Z364" s="43">
        <v>20000.0</v>
      </c>
      <c r="AA364" s="40">
        <v>12000.0</v>
      </c>
      <c r="AB364" s="43">
        <v>11.0</v>
      </c>
      <c r="AC364" s="43" t="s">
        <v>2403</v>
      </c>
      <c r="AD364" s="43">
        <v>0.643</v>
      </c>
      <c r="AE364" s="44">
        <v>12.86</v>
      </c>
      <c r="AF364" s="43">
        <v>16.0</v>
      </c>
      <c r="AG364" s="43" t="s">
        <v>644</v>
      </c>
      <c r="AH364" s="45">
        <v>43718.0</v>
      </c>
      <c r="AI364" s="43" t="s">
        <v>2403</v>
      </c>
      <c r="AJ364" s="43">
        <v>439.0</v>
      </c>
      <c r="AK364" s="43">
        <v>18.5</v>
      </c>
      <c r="AL364" s="43"/>
      <c r="AM364" s="43" t="s">
        <v>1550</v>
      </c>
      <c r="AN364" s="43" t="s">
        <v>2404</v>
      </c>
      <c r="AO364" s="42" t="b">
        <f t="array" ref="AO364">SUMPRODUCT(--(K364=$AU$2:$AU$4))=0</f>
        <v>0</v>
      </c>
      <c r="AP364" s="42" t="b">
        <f t="array" ref="AP364">SUMPRODUCT(--(L364=$AU$2:$AU$4))=0</f>
        <v>0</v>
      </c>
    </row>
    <row r="365" ht="15.75" customHeight="1">
      <c r="A365" s="43" t="s">
        <v>2405</v>
      </c>
      <c r="B365" s="43">
        <v>7.0</v>
      </c>
      <c r="C365" s="43" t="s">
        <v>437</v>
      </c>
      <c r="D365" s="43"/>
      <c r="E365" s="43" t="s">
        <v>14</v>
      </c>
      <c r="F365" s="43" t="s">
        <v>363</v>
      </c>
      <c r="G365" s="43" t="s">
        <v>363</v>
      </c>
      <c r="H365" s="43" t="s">
        <v>14</v>
      </c>
      <c r="I365" s="43" t="s">
        <v>363</v>
      </c>
      <c r="J365" s="44" t="s">
        <v>363</v>
      </c>
      <c r="K365" s="43" t="s">
        <v>14</v>
      </c>
      <c r="L365" s="43"/>
      <c r="M365" s="43" t="s">
        <v>363</v>
      </c>
      <c r="N365" s="43"/>
      <c r="O365" s="43" t="s">
        <v>14</v>
      </c>
      <c r="P365" s="43"/>
      <c r="Q365" s="43" t="s">
        <v>19</v>
      </c>
      <c r="R365" s="43" t="s">
        <v>2406</v>
      </c>
      <c r="S365" s="43" t="s">
        <v>404</v>
      </c>
      <c r="T365" s="44" t="s">
        <v>2407</v>
      </c>
      <c r="U365" s="43" t="s">
        <v>466</v>
      </c>
      <c r="V365" s="45">
        <v>43712.0</v>
      </c>
      <c r="W365" s="44" t="s">
        <v>2408</v>
      </c>
      <c r="X365" s="43" t="s">
        <v>1190</v>
      </c>
      <c r="Y365" s="43" t="s">
        <v>2409</v>
      </c>
      <c r="Z365" s="43">
        <v>10000.0</v>
      </c>
      <c r="AA365" s="40">
        <v>6000.0</v>
      </c>
      <c r="AB365" s="43">
        <v>12.0</v>
      </c>
      <c r="AC365" s="43" t="s">
        <v>2410</v>
      </c>
      <c r="AD365" s="43">
        <v>24.9</v>
      </c>
      <c r="AE365" s="44">
        <v>249.0</v>
      </c>
      <c r="AF365" s="43">
        <v>12.0</v>
      </c>
      <c r="AG365" s="43" t="s">
        <v>649</v>
      </c>
      <c r="AH365" s="45">
        <v>43718.0</v>
      </c>
      <c r="AI365" s="43" t="s">
        <v>2411</v>
      </c>
      <c r="AJ365" s="43">
        <v>470.0</v>
      </c>
      <c r="AK365" s="43">
        <v>18.3</v>
      </c>
      <c r="AL365" s="43"/>
      <c r="AM365" s="43" t="s">
        <v>1550</v>
      </c>
      <c r="AN365" s="43" t="s">
        <v>2404</v>
      </c>
      <c r="AO365" s="42" t="b">
        <f t="array" ref="AO365">SUMPRODUCT(--(K365=$AU$2:$AU$4))=0</f>
        <v>0</v>
      </c>
      <c r="AP365" s="42" t="b">
        <f t="array" ref="AP365">SUMPRODUCT(--(L365=$AU$2:$AU$4))=0</f>
        <v>0</v>
      </c>
    </row>
    <row r="366" ht="15.75" customHeight="1">
      <c r="A366" s="43" t="s">
        <v>2412</v>
      </c>
      <c r="B366" s="43">
        <v>1.0</v>
      </c>
      <c r="C366" s="43" t="s">
        <v>437</v>
      </c>
      <c r="D366" s="43"/>
      <c r="E366" s="43" t="s">
        <v>14</v>
      </c>
      <c r="F366" s="43" t="s">
        <v>363</v>
      </c>
      <c r="G366" s="43" t="s">
        <v>363</v>
      </c>
      <c r="H366" s="43" t="s">
        <v>14</v>
      </c>
      <c r="I366" s="44"/>
      <c r="J366" s="44"/>
      <c r="K366" s="43" t="s">
        <v>14</v>
      </c>
      <c r="L366" s="43"/>
      <c r="M366" s="43" t="s">
        <v>363</v>
      </c>
      <c r="N366" s="43"/>
      <c r="O366" s="43" t="s">
        <v>14</v>
      </c>
      <c r="P366" s="43"/>
      <c r="Q366" s="43" t="s">
        <v>14</v>
      </c>
      <c r="R366" s="43" t="s">
        <v>2413</v>
      </c>
      <c r="S366" s="43" t="s">
        <v>2414</v>
      </c>
      <c r="T366" s="44" t="s">
        <v>2415</v>
      </c>
      <c r="U366" s="43" t="s">
        <v>1259</v>
      </c>
      <c r="V366" s="45">
        <v>43713.0</v>
      </c>
      <c r="W366" s="44"/>
      <c r="X366" s="44"/>
      <c r="Y366" s="43" t="s">
        <v>2416</v>
      </c>
      <c r="Z366" s="43">
        <v>2400.0</v>
      </c>
      <c r="AA366" s="40">
        <v>1440.0</v>
      </c>
      <c r="AB366" s="43">
        <v>12.0</v>
      </c>
      <c r="AC366" s="43" t="s">
        <v>2417</v>
      </c>
      <c r="AD366" s="43">
        <v>28.3</v>
      </c>
      <c r="AE366" s="44">
        <v>283.0</v>
      </c>
      <c r="AF366" s="43">
        <v>12.0</v>
      </c>
      <c r="AG366" s="43" t="s">
        <v>704</v>
      </c>
      <c r="AH366" s="45">
        <v>43718.0</v>
      </c>
      <c r="AI366" s="43" t="s">
        <v>2418</v>
      </c>
      <c r="AJ366" s="43">
        <v>454.0</v>
      </c>
      <c r="AK366" s="43">
        <v>18.4</v>
      </c>
      <c r="AL366" s="43"/>
      <c r="AM366" s="43" t="s">
        <v>408</v>
      </c>
      <c r="AN366" s="43" t="s">
        <v>2419</v>
      </c>
      <c r="AO366" s="42" t="b">
        <f t="array" ref="AO366">SUMPRODUCT(--(K366=$AU$2:$AU$4))=0</f>
        <v>0</v>
      </c>
      <c r="AP366" s="42" t="b">
        <f t="array" ref="AP366">SUMPRODUCT(--(L366=$AU$2:$AU$4))=0</f>
        <v>0</v>
      </c>
    </row>
    <row r="367" ht="15.75" customHeight="1">
      <c r="A367" s="43" t="s">
        <v>2420</v>
      </c>
      <c r="B367" s="43">
        <v>2.0</v>
      </c>
      <c r="C367" s="43" t="s">
        <v>437</v>
      </c>
      <c r="D367" s="43"/>
      <c r="E367" s="43" t="s">
        <v>14</v>
      </c>
      <c r="F367" s="43" t="s">
        <v>363</v>
      </c>
      <c r="G367" s="43" t="s">
        <v>363</v>
      </c>
      <c r="H367" s="43" t="s">
        <v>14</v>
      </c>
      <c r="I367" s="44"/>
      <c r="J367" s="44"/>
      <c r="K367" s="43" t="s">
        <v>14</v>
      </c>
      <c r="L367" s="43"/>
      <c r="M367" s="43" t="s">
        <v>363</v>
      </c>
      <c r="N367" s="43"/>
      <c r="O367" s="43" t="s">
        <v>14</v>
      </c>
      <c r="P367" s="43"/>
      <c r="Q367" s="43" t="s">
        <v>14</v>
      </c>
      <c r="R367" s="43" t="s">
        <v>2413</v>
      </c>
      <c r="S367" s="43" t="s">
        <v>2414</v>
      </c>
      <c r="T367" s="44" t="s">
        <v>2421</v>
      </c>
      <c r="U367" s="43" t="s">
        <v>1259</v>
      </c>
      <c r="V367" s="45">
        <v>43713.0</v>
      </c>
      <c r="W367" s="44"/>
      <c r="X367" s="44"/>
      <c r="Y367" s="43" t="s">
        <v>2422</v>
      </c>
      <c r="Z367" s="43">
        <v>6100.0</v>
      </c>
      <c r="AA367" s="40">
        <v>3660.0</v>
      </c>
      <c r="AB367" s="43">
        <v>12.0</v>
      </c>
      <c r="AC367" s="43" t="s">
        <v>2423</v>
      </c>
      <c r="AD367" s="43">
        <v>22.1</v>
      </c>
      <c r="AE367" s="44">
        <v>221.0</v>
      </c>
      <c r="AF367" s="43">
        <v>12.0</v>
      </c>
      <c r="AG367" s="43" t="s">
        <v>709</v>
      </c>
      <c r="AH367" s="45">
        <v>43718.0</v>
      </c>
      <c r="AI367" s="43" t="s">
        <v>2424</v>
      </c>
      <c r="AJ367" s="43">
        <v>455.0</v>
      </c>
      <c r="AK367" s="43">
        <v>17.7</v>
      </c>
      <c r="AL367" s="43"/>
      <c r="AM367" s="43" t="s">
        <v>408</v>
      </c>
      <c r="AN367" s="43" t="s">
        <v>2419</v>
      </c>
      <c r="AO367" s="42" t="b">
        <f t="array" ref="AO367">SUMPRODUCT(--(K367=$AU$2:$AU$4))=0</f>
        <v>0</v>
      </c>
      <c r="AP367" s="42" t="b">
        <f t="array" ref="AP367">SUMPRODUCT(--(L367=$AU$2:$AU$4))=0</f>
        <v>0</v>
      </c>
    </row>
    <row r="368" ht="15.75" customHeight="1">
      <c r="A368" s="43" t="s">
        <v>2425</v>
      </c>
      <c r="B368" s="43">
        <v>3.0</v>
      </c>
      <c r="C368" s="43" t="s">
        <v>437</v>
      </c>
      <c r="D368" s="43"/>
      <c r="E368" s="43" t="s">
        <v>14</v>
      </c>
      <c r="F368" s="43" t="s">
        <v>363</v>
      </c>
      <c r="G368" s="43" t="s">
        <v>363</v>
      </c>
      <c r="H368" s="43" t="s">
        <v>14</v>
      </c>
      <c r="I368" s="44"/>
      <c r="J368" s="44"/>
      <c r="K368" s="43" t="s">
        <v>14</v>
      </c>
      <c r="L368" s="43"/>
      <c r="M368" s="43" t="s">
        <v>363</v>
      </c>
      <c r="N368" s="43"/>
      <c r="O368" s="43" t="s">
        <v>14</v>
      </c>
      <c r="P368" s="43"/>
      <c r="Q368" s="43" t="s">
        <v>14</v>
      </c>
      <c r="R368" s="43" t="s">
        <v>2413</v>
      </c>
      <c r="S368" s="43" t="s">
        <v>2414</v>
      </c>
      <c r="T368" s="44" t="s">
        <v>2426</v>
      </c>
      <c r="U368" s="43" t="s">
        <v>1259</v>
      </c>
      <c r="V368" s="45">
        <v>43713.0</v>
      </c>
      <c r="W368" s="44"/>
      <c r="X368" s="44"/>
      <c r="Y368" s="43" t="s">
        <v>2427</v>
      </c>
      <c r="Z368" s="43">
        <v>10600.0</v>
      </c>
      <c r="AA368" s="40">
        <v>6360.0</v>
      </c>
      <c r="AB368" s="43">
        <v>11.0</v>
      </c>
      <c r="AC368" s="43" t="s">
        <v>2428</v>
      </c>
      <c r="AD368" s="43">
        <v>118.0</v>
      </c>
      <c r="AE368" s="44">
        <v>1180.0</v>
      </c>
      <c r="AF368" s="43">
        <v>10.0</v>
      </c>
      <c r="AG368" s="43" t="s">
        <v>714</v>
      </c>
      <c r="AH368" s="45">
        <v>43718.0</v>
      </c>
      <c r="AI368" s="43" t="s">
        <v>2429</v>
      </c>
      <c r="AJ368" s="43">
        <v>443.0</v>
      </c>
      <c r="AK368" s="43">
        <v>23.8</v>
      </c>
      <c r="AL368" s="43"/>
      <c r="AM368" s="43" t="s">
        <v>408</v>
      </c>
      <c r="AN368" s="43" t="s">
        <v>2419</v>
      </c>
      <c r="AO368" s="42" t="b">
        <f t="array" ref="AO368">SUMPRODUCT(--(K368=$AU$2:$AU$4))=0</f>
        <v>0</v>
      </c>
      <c r="AP368" s="42" t="b">
        <f t="array" ref="AP368">SUMPRODUCT(--(L368=$AU$2:$AU$4))=0</f>
        <v>0</v>
      </c>
    </row>
    <row r="369" ht="15.75" customHeight="1">
      <c r="A369" s="43" t="s">
        <v>2430</v>
      </c>
      <c r="B369" s="43">
        <v>4.0</v>
      </c>
      <c r="C369" s="43" t="s">
        <v>437</v>
      </c>
      <c r="D369" s="43"/>
      <c r="E369" s="43" t="s">
        <v>14</v>
      </c>
      <c r="F369" s="43" t="s">
        <v>363</v>
      </c>
      <c r="G369" s="43" t="s">
        <v>363</v>
      </c>
      <c r="H369" s="43" t="s">
        <v>14</v>
      </c>
      <c r="I369" s="44"/>
      <c r="J369" s="44"/>
      <c r="K369" s="43" t="s">
        <v>14</v>
      </c>
      <c r="L369" s="43"/>
      <c r="M369" s="43" t="s">
        <v>363</v>
      </c>
      <c r="N369" s="43"/>
      <c r="O369" s="43" t="s">
        <v>14</v>
      </c>
      <c r="P369" s="43"/>
      <c r="Q369" s="43" t="s">
        <v>14</v>
      </c>
      <c r="R369" s="43" t="s">
        <v>2413</v>
      </c>
      <c r="S369" s="43" t="s">
        <v>2414</v>
      </c>
      <c r="T369" s="44" t="s">
        <v>2431</v>
      </c>
      <c r="U369" s="43" t="s">
        <v>1259</v>
      </c>
      <c r="V369" s="45">
        <v>43713.0</v>
      </c>
      <c r="W369" s="44"/>
      <c r="X369" s="44"/>
      <c r="Y369" s="43" t="s">
        <v>2422</v>
      </c>
      <c r="Z369" s="43">
        <v>6100.0</v>
      </c>
      <c r="AA369" s="40">
        <v>3660.0</v>
      </c>
      <c r="AB369" s="43">
        <v>12.0</v>
      </c>
      <c r="AC369" s="43" t="s">
        <v>2432</v>
      </c>
      <c r="AD369" s="43">
        <v>21.6</v>
      </c>
      <c r="AE369" s="44">
        <v>216.0</v>
      </c>
      <c r="AF369" s="43">
        <v>12.0</v>
      </c>
      <c r="AG369" s="43" t="s">
        <v>721</v>
      </c>
      <c r="AH369" s="45">
        <v>43718.0</v>
      </c>
      <c r="AI369" s="43" t="s">
        <v>2433</v>
      </c>
      <c r="AJ369" s="43">
        <v>447.0</v>
      </c>
      <c r="AK369" s="43">
        <v>18.2</v>
      </c>
      <c r="AL369" s="43"/>
      <c r="AM369" s="43" t="s">
        <v>408</v>
      </c>
      <c r="AN369" s="43" t="s">
        <v>2419</v>
      </c>
      <c r="AO369" s="42" t="b">
        <f t="array" ref="AO369">SUMPRODUCT(--(K369=$AU$2:$AU$4))=0</f>
        <v>0</v>
      </c>
      <c r="AP369" s="42" t="b">
        <f t="array" ref="AP369">SUMPRODUCT(--(L369=$AU$2:$AU$4))=0</f>
        <v>0</v>
      </c>
    </row>
    <row r="370" ht="15.75" customHeight="1">
      <c r="A370" s="43" t="s">
        <v>2434</v>
      </c>
      <c r="B370" s="43">
        <v>5.0</v>
      </c>
      <c r="C370" s="43" t="s">
        <v>437</v>
      </c>
      <c r="D370" s="43"/>
      <c r="E370" s="43" t="s">
        <v>14</v>
      </c>
      <c r="F370" s="43" t="s">
        <v>363</v>
      </c>
      <c r="G370" s="43" t="s">
        <v>363</v>
      </c>
      <c r="H370" s="43" t="s">
        <v>14</v>
      </c>
      <c r="I370" s="44"/>
      <c r="J370" s="44"/>
      <c r="K370" s="43" t="s">
        <v>14</v>
      </c>
      <c r="L370" s="43"/>
      <c r="M370" s="43" t="s">
        <v>363</v>
      </c>
      <c r="N370" s="43"/>
      <c r="O370" s="43" t="s">
        <v>14</v>
      </c>
      <c r="P370" s="43"/>
      <c r="Q370" s="43" t="s">
        <v>14</v>
      </c>
      <c r="R370" s="43" t="s">
        <v>2413</v>
      </c>
      <c r="S370" s="43" t="s">
        <v>2414</v>
      </c>
      <c r="T370" s="44" t="s">
        <v>2435</v>
      </c>
      <c r="U370" s="43" t="s">
        <v>1259</v>
      </c>
      <c r="V370" s="45">
        <v>43713.0</v>
      </c>
      <c r="W370" s="44"/>
      <c r="X370" s="44"/>
      <c r="Y370" s="43" t="s">
        <v>954</v>
      </c>
      <c r="Z370" s="43">
        <v>7300.0</v>
      </c>
      <c r="AA370" s="40">
        <v>4380.0</v>
      </c>
      <c r="AB370" s="43">
        <v>11.0</v>
      </c>
      <c r="AC370" s="43" t="s">
        <v>2436</v>
      </c>
      <c r="AD370" s="43">
        <v>8.64</v>
      </c>
      <c r="AE370" s="44">
        <v>86.4</v>
      </c>
      <c r="AF370" s="43">
        <v>13.0</v>
      </c>
      <c r="AG370" s="43" t="s">
        <v>729</v>
      </c>
      <c r="AH370" s="45">
        <v>43718.0</v>
      </c>
      <c r="AI370" s="43" t="s">
        <v>2437</v>
      </c>
      <c r="AJ370" s="43">
        <v>449.0</v>
      </c>
      <c r="AK370" s="43">
        <v>15.9</v>
      </c>
      <c r="AL370" s="43"/>
      <c r="AM370" s="43" t="s">
        <v>408</v>
      </c>
      <c r="AN370" s="43" t="s">
        <v>2419</v>
      </c>
      <c r="AO370" s="42" t="b">
        <f t="array" ref="AO370">SUMPRODUCT(--(K370=$AU$2:$AU$4))=0</f>
        <v>0</v>
      </c>
      <c r="AP370" s="42" t="b">
        <f t="array" ref="AP370">SUMPRODUCT(--(L370=$AU$2:$AU$4))=0</f>
        <v>0</v>
      </c>
    </row>
    <row r="371" ht="15.75" customHeight="1">
      <c r="A371" s="43" t="s">
        <v>2438</v>
      </c>
      <c r="B371" s="43">
        <v>6.0</v>
      </c>
      <c r="C371" s="43" t="s">
        <v>437</v>
      </c>
      <c r="D371" s="43"/>
      <c r="E371" s="43" t="s">
        <v>14</v>
      </c>
      <c r="F371" s="43" t="s">
        <v>363</v>
      </c>
      <c r="G371" s="43" t="s">
        <v>363</v>
      </c>
      <c r="H371" s="43" t="s">
        <v>14</v>
      </c>
      <c r="I371" s="44"/>
      <c r="J371" s="44"/>
      <c r="K371" s="43" t="s">
        <v>14</v>
      </c>
      <c r="L371" s="43"/>
      <c r="M371" s="43" t="s">
        <v>363</v>
      </c>
      <c r="N371" s="43"/>
      <c r="O371" s="43" t="s">
        <v>14</v>
      </c>
      <c r="P371" s="43"/>
      <c r="Q371" s="43" t="s">
        <v>14</v>
      </c>
      <c r="R371" s="43" t="s">
        <v>2413</v>
      </c>
      <c r="S371" s="43" t="s">
        <v>2414</v>
      </c>
      <c r="T371" s="44" t="s">
        <v>2439</v>
      </c>
      <c r="U371" s="43" t="s">
        <v>1259</v>
      </c>
      <c r="V371" s="45">
        <v>43713.0</v>
      </c>
      <c r="W371" s="44"/>
      <c r="X371" s="44"/>
      <c r="Y371" s="43" t="s">
        <v>2219</v>
      </c>
      <c r="Z371" s="43">
        <v>10000.0</v>
      </c>
      <c r="AA371" s="40">
        <v>6000.0</v>
      </c>
      <c r="AB371" s="43">
        <v>11.0</v>
      </c>
      <c r="AC371" s="43" t="s">
        <v>2440</v>
      </c>
      <c r="AD371" s="43">
        <v>77.1</v>
      </c>
      <c r="AE371" s="44">
        <v>771.0</v>
      </c>
      <c r="AF371" s="43">
        <v>10.0</v>
      </c>
      <c r="AG371" s="43" t="s">
        <v>736</v>
      </c>
      <c r="AH371" s="45">
        <v>43718.0</v>
      </c>
      <c r="AI371" s="43" t="s">
        <v>2441</v>
      </c>
      <c r="AJ371" s="43">
        <v>441.0</v>
      </c>
      <c r="AK371" s="43">
        <v>18.3</v>
      </c>
      <c r="AL371" s="43"/>
      <c r="AM371" s="43" t="s">
        <v>408</v>
      </c>
      <c r="AN371" s="43" t="s">
        <v>2419</v>
      </c>
      <c r="AO371" s="42" t="b">
        <f t="array" ref="AO371">SUMPRODUCT(--(K371=$AU$2:$AU$4))=0</f>
        <v>0</v>
      </c>
      <c r="AP371" s="42" t="b">
        <f t="array" ref="AP371">SUMPRODUCT(--(L371=$AU$2:$AU$4))=0</f>
        <v>0</v>
      </c>
    </row>
    <row r="372" ht="15.75" customHeight="1">
      <c r="A372" s="43" t="s">
        <v>2442</v>
      </c>
      <c r="B372" s="43">
        <v>7.0</v>
      </c>
      <c r="C372" s="43" t="s">
        <v>437</v>
      </c>
      <c r="D372" s="43"/>
      <c r="E372" s="43" t="s">
        <v>14</v>
      </c>
      <c r="F372" s="43" t="s">
        <v>363</v>
      </c>
      <c r="G372" s="43" t="s">
        <v>363</v>
      </c>
      <c r="H372" s="43" t="s">
        <v>2443</v>
      </c>
      <c r="I372" s="43" t="s">
        <v>1075</v>
      </c>
      <c r="J372" s="44"/>
      <c r="K372" s="43" t="s">
        <v>14</v>
      </c>
      <c r="L372" s="43"/>
      <c r="M372" s="43" t="s">
        <v>363</v>
      </c>
      <c r="N372" s="43"/>
      <c r="O372" s="43" t="s">
        <v>14</v>
      </c>
      <c r="P372" s="43"/>
      <c r="Q372" s="43" t="s">
        <v>14</v>
      </c>
      <c r="R372" s="43" t="s">
        <v>2444</v>
      </c>
      <c r="S372" s="43" t="s">
        <v>404</v>
      </c>
      <c r="T372" s="44" t="s">
        <v>2445</v>
      </c>
      <c r="U372" s="43" t="s">
        <v>406</v>
      </c>
      <c r="V372" s="45">
        <v>43713.0</v>
      </c>
      <c r="W372" s="44" t="s">
        <v>2446</v>
      </c>
      <c r="X372" s="43" t="s">
        <v>1190</v>
      </c>
      <c r="Y372" s="43" t="s">
        <v>2447</v>
      </c>
      <c r="Z372" s="44" t="s">
        <v>2448</v>
      </c>
      <c r="AA372" s="47">
        <v>16200.0</v>
      </c>
      <c r="AB372" s="43">
        <v>11.0</v>
      </c>
      <c r="AC372" s="43" t="s">
        <v>2411</v>
      </c>
      <c r="AD372" s="43">
        <v>58.3</v>
      </c>
      <c r="AE372" s="44">
        <v>583.0</v>
      </c>
      <c r="AF372" s="43">
        <v>10.0</v>
      </c>
      <c r="AG372" s="43" t="s">
        <v>740</v>
      </c>
      <c r="AH372" s="45">
        <v>43718.0</v>
      </c>
      <c r="AI372" s="43" t="s">
        <v>2449</v>
      </c>
      <c r="AJ372" s="43">
        <v>450.0</v>
      </c>
      <c r="AK372" s="43">
        <v>23.7</v>
      </c>
      <c r="AL372" s="43"/>
      <c r="AM372" s="43" t="s">
        <v>1550</v>
      </c>
      <c r="AN372" s="43" t="s">
        <v>2404</v>
      </c>
      <c r="AO372" s="42" t="b">
        <f t="array" ref="AO372">SUMPRODUCT(--(K372=$AU$2:$AU$4))=0</f>
        <v>0</v>
      </c>
      <c r="AP372" s="42" t="b">
        <f t="array" ref="AP372">SUMPRODUCT(--(L372=$AU$2:$AU$4))=0</f>
        <v>0</v>
      </c>
    </row>
    <row r="373" ht="15.75" customHeight="1">
      <c r="A373" s="43" t="s">
        <v>2450</v>
      </c>
      <c r="B373" s="43">
        <v>1.0</v>
      </c>
      <c r="C373" s="43" t="s">
        <v>437</v>
      </c>
      <c r="D373" s="43"/>
      <c r="E373" s="43" t="s">
        <v>14</v>
      </c>
      <c r="F373" s="43" t="s">
        <v>363</v>
      </c>
      <c r="G373" s="43" t="s">
        <v>363</v>
      </c>
      <c r="H373" s="43" t="s">
        <v>14</v>
      </c>
      <c r="I373" s="43" t="s">
        <v>363</v>
      </c>
      <c r="J373" s="44" t="s">
        <v>363</v>
      </c>
      <c r="K373" s="43" t="s">
        <v>14</v>
      </c>
      <c r="L373" s="43"/>
      <c r="M373" s="43" t="s">
        <v>363</v>
      </c>
      <c r="N373" s="43"/>
      <c r="O373" s="43" t="s">
        <v>14</v>
      </c>
      <c r="P373" s="43"/>
      <c r="Q373" s="43" t="s">
        <v>14</v>
      </c>
      <c r="R373" s="43" t="s">
        <v>1983</v>
      </c>
      <c r="S373" s="43" t="s">
        <v>1984</v>
      </c>
      <c r="T373" s="44" t="s">
        <v>888</v>
      </c>
      <c r="U373" s="43" t="s">
        <v>406</v>
      </c>
      <c r="V373" s="45">
        <v>43719.0</v>
      </c>
      <c r="W373" s="44" t="s">
        <v>2451</v>
      </c>
      <c r="X373" s="43" t="s">
        <v>468</v>
      </c>
      <c r="Y373" s="43" t="s">
        <v>2452</v>
      </c>
      <c r="Z373" s="43">
        <v>10000.0</v>
      </c>
      <c r="AA373" s="44">
        <v>6000.0</v>
      </c>
      <c r="AB373" s="43">
        <v>11.0</v>
      </c>
      <c r="AC373" s="43" t="s">
        <v>2453</v>
      </c>
      <c r="AD373" s="43">
        <v>14.8</v>
      </c>
      <c r="AE373" s="44">
        <v>148.0</v>
      </c>
      <c r="AF373" s="43">
        <v>12.0</v>
      </c>
      <c r="AG373" s="43" t="s">
        <v>407</v>
      </c>
      <c r="AH373" s="45">
        <v>43724.0</v>
      </c>
      <c r="AI373" s="43" t="s">
        <v>2453</v>
      </c>
      <c r="AJ373" s="43">
        <v>475.0</v>
      </c>
      <c r="AK373" s="43">
        <v>20.5</v>
      </c>
      <c r="AL373" s="43"/>
      <c r="AM373" s="43" t="s">
        <v>408</v>
      </c>
      <c r="AN373" s="43" t="s">
        <v>2454</v>
      </c>
      <c r="AO373" s="42" t="b">
        <f t="array" ref="AO373">SUMPRODUCT(--(K373=$AU$2:$AU$4))=0</f>
        <v>0</v>
      </c>
      <c r="AP373" s="42" t="b">
        <f t="array" ref="AP373">SUMPRODUCT(--(L373=$AU$2:$AU$4))=0</f>
        <v>0</v>
      </c>
    </row>
    <row r="374" ht="15.75" customHeight="1">
      <c r="A374" s="43" t="s">
        <v>2455</v>
      </c>
      <c r="B374" s="43">
        <v>2.0</v>
      </c>
      <c r="C374" s="43" t="s">
        <v>437</v>
      </c>
      <c r="D374" s="43"/>
      <c r="E374" s="43" t="s">
        <v>14</v>
      </c>
      <c r="F374" s="43" t="s">
        <v>363</v>
      </c>
      <c r="G374" s="43" t="s">
        <v>363</v>
      </c>
      <c r="H374" s="43" t="s">
        <v>14</v>
      </c>
      <c r="I374" s="43" t="s">
        <v>363</v>
      </c>
      <c r="J374" s="44" t="s">
        <v>363</v>
      </c>
      <c r="K374" s="43" t="s">
        <v>14</v>
      </c>
      <c r="L374" s="43"/>
      <c r="M374" s="43" t="s">
        <v>363</v>
      </c>
      <c r="N374" s="43"/>
      <c r="O374" s="43" t="s">
        <v>14</v>
      </c>
      <c r="P374" s="43"/>
      <c r="Q374" s="43" t="s">
        <v>14</v>
      </c>
      <c r="R374" s="43" t="s">
        <v>1983</v>
      </c>
      <c r="S374" s="43" t="s">
        <v>1984</v>
      </c>
      <c r="T374" s="44" t="s">
        <v>802</v>
      </c>
      <c r="U374" s="43" t="s">
        <v>406</v>
      </c>
      <c r="V374" s="45">
        <v>43719.0</v>
      </c>
      <c r="W374" s="44" t="s">
        <v>2451</v>
      </c>
      <c r="X374" s="43" t="s">
        <v>468</v>
      </c>
      <c r="Y374" s="43" t="s">
        <v>2456</v>
      </c>
      <c r="Z374" s="43">
        <v>11000.0</v>
      </c>
      <c r="AA374" s="44">
        <v>6600.0</v>
      </c>
      <c r="AB374" s="43">
        <v>11.0</v>
      </c>
      <c r="AC374" s="43" t="s">
        <v>2457</v>
      </c>
      <c r="AD374" s="43">
        <v>25.2</v>
      </c>
      <c r="AE374" s="44">
        <v>252.0</v>
      </c>
      <c r="AF374" s="43">
        <v>12.0</v>
      </c>
      <c r="AG374" s="43" t="s">
        <v>413</v>
      </c>
      <c r="AH374" s="45">
        <v>43724.0</v>
      </c>
      <c r="AI374" s="43" t="s">
        <v>2457</v>
      </c>
      <c r="AJ374" s="43">
        <v>471.0</v>
      </c>
      <c r="AK374" s="43">
        <v>25.3</v>
      </c>
      <c r="AL374" s="43"/>
      <c r="AM374" s="43" t="s">
        <v>408</v>
      </c>
      <c r="AN374" s="43" t="s">
        <v>2454</v>
      </c>
      <c r="AO374" s="42" t="b">
        <f t="array" ref="AO374">SUMPRODUCT(--(K374=$AU$2:$AU$4))=0</f>
        <v>0</v>
      </c>
      <c r="AP374" s="42" t="b">
        <f t="array" ref="AP374">SUMPRODUCT(--(L374=$AU$2:$AU$4))=0</f>
        <v>0</v>
      </c>
    </row>
    <row r="375" ht="15.75" customHeight="1">
      <c r="A375" s="43" t="s">
        <v>2458</v>
      </c>
      <c r="B375" s="43" t="s">
        <v>2459</v>
      </c>
      <c r="C375" s="43" t="s">
        <v>437</v>
      </c>
      <c r="D375" s="43"/>
      <c r="E375" s="43" t="s">
        <v>2460</v>
      </c>
      <c r="F375" s="54" t="s">
        <v>1097</v>
      </c>
      <c r="G375" s="44"/>
      <c r="H375" s="43" t="s">
        <v>14</v>
      </c>
      <c r="I375" s="43" t="s">
        <v>363</v>
      </c>
      <c r="J375" s="44" t="s">
        <v>363</v>
      </c>
      <c r="K375" s="43" t="s">
        <v>14</v>
      </c>
      <c r="L375" s="43"/>
      <c r="M375" s="43" t="s">
        <v>363</v>
      </c>
      <c r="N375" s="43"/>
      <c r="O375" s="43" t="s">
        <v>14</v>
      </c>
      <c r="P375" s="43"/>
      <c r="Q375" s="43" t="s">
        <v>14</v>
      </c>
      <c r="R375" s="43" t="s">
        <v>724</v>
      </c>
      <c r="S375" s="43" t="s">
        <v>404</v>
      </c>
      <c r="T375" s="44">
        <v>502.0</v>
      </c>
      <c r="U375" s="43" t="s">
        <v>406</v>
      </c>
      <c r="V375" s="45">
        <v>43724.0</v>
      </c>
      <c r="W375" s="44"/>
      <c r="X375" s="43" t="s">
        <v>468</v>
      </c>
      <c r="Y375" s="43">
        <v>800.0</v>
      </c>
      <c r="Z375" s="43">
        <v>800.0</v>
      </c>
      <c r="AA375" s="44">
        <v>480.0</v>
      </c>
      <c r="AB375" s="43">
        <v>12.0</v>
      </c>
      <c r="AC375" s="43" t="s">
        <v>2461</v>
      </c>
      <c r="AD375" s="43">
        <v>1.12</v>
      </c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2" t="b">
        <f t="array" ref="AO375">SUMPRODUCT(--(K375=$AU$2:$AU$4))=0</f>
        <v>0</v>
      </c>
      <c r="AP375" s="42" t="b">
        <f t="array" ref="AP375">SUMPRODUCT(--(L375=$AU$2:$AU$4))=0</f>
        <v>0</v>
      </c>
    </row>
    <row r="376" ht="15.75" customHeight="1">
      <c r="A376" s="43" t="s">
        <v>2462</v>
      </c>
      <c r="B376" s="43" t="s">
        <v>2463</v>
      </c>
      <c r="C376" s="43" t="s">
        <v>437</v>
      </c>
      <c r="D376" s="43"/>
      <c r="E376" s="43" t="s">
        <v>2464</v>
      </c>
      <c r="F376" s="54" t="s">
        <v>1108</v>
      </c>
      <c r="G376" s="44"/>
      <c r="H376" s="43" t="s">
        <v>14</v>
      </c>
      <c r="I376" s="43" t="s">
        <v>363</v>
      </c>
      <c r="J376" s="44" t="s">
        <v>363</v>
      </c>
      <c r="K376" s="43" t="s">
        <v>14</v>
      </c>
      <c r="L376" s="43"/>
      <c r="M376" s="43" t="s">
        <v>363</v>
      </c>
      <c r="N376" s="43"/>
      <c r="O376" s="43" t="s">
        <v>14</v>
      </c>
      <c r="P376" s="43"/>
      <c r="Q376" s="43" t="s">
        <v>14</v>
      </c>
      <c r="R376" s="43" t="s">
        <v>724</v>
      </c>
      <c r="S376" s="43" t="s">
        <v>404</v>
      </c>
      <c r="T376" s="44">
        <v>392.0</v>
      </c>
      <c r="U376" s="43" t="s">
        <v>406</v>
      </c>
      <c r="V376" s="45">
        <v>43724.0</v>
      </c>
      <c r="W376" s="44"/>
      <c r="X376" s="43" t="s">
        <v>468</v>
      </c>
      <c r="Y376" s="43" t="s">
        <v>2465</v>
      </c>
      <c r="Z376" s="43">
        <v>15000.0</v>
      </c>
      <c r="AA376" s="44">
        <v>9000.0</v>
      </c>
      <c r="AB376" s="43">
        <v>11.0</v>
      </c>
      <c r="AC376" s="43" t="s">
        <v>2466</v>
      </c>
      <c r="AD376" s="43">
        <v>23.7</v>
      </c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2" t="b">
        <f t="array" ref="AO376">SUMPRODUCT(--(K376=$AU$2:$AU$4))=0</f>
        <v>0</v>
      </c>
      <c r="AP376" s="42" t="b">
        <f t="array" ref="AP376">SUMPRODUCT(--(L376=$AU$2:$AU$4))=0</f>
        <v>0</v>
      </c>
    </row>
    <row r="377" ht="15.75" customHeight="1">
      <c r="A377" s="43" t="s">
        <v>2467</v>
      </c>
      <c r="B377" s="43" t="s">
        <v>2468</v>
      </c>
      <c r="C377" s="43" t="s">
        <v>437</v>
      </c>
      <c r="D377" s="43"/>
      <c r="E377" s="43" t="s">
        <v>2469</v>
      </c>
      <c r="F377" s="54" t="s">
        <v>1164</v>
      </c>
      <c r="G377" s="44"/>
      <c r="H377" s="43" t="s">
        <v>14</v>
      </c>
      <c r="I377" s="43" t="s">
        <v>363</v>
      </c>
      <c r="J377" s="44" t="s">
        <v>363</v>
      </c>
      <c r="K377" s="43" t="s">
        <v>14</v>
      </c>
      <c r="L377" s="43"/>
      <c r="M377" s="43" t="s">
        <v>363</v>
      </c>
      <c r="N377" s="43"/>
      <c r="O377" s="43" t="s">
        <v>14</v>
      </c>
      <c r="P377" s="43"/>
      <c r="Q377" s="43" t="s">
        <v>14</v>
      </c>
      <c r="R377" s="43" t="s">
        <v>724</v>
      </c>
      <c r="S377" s="43" t="s">
        <v>404</v>
      </c>
      <c r="T377" s="44">
        <v>488.0</v>
      </c>
      <c r="U377" s="43" t="s">
        <v>406</v>
      </c>
      <c r="V377" s="45">
        <v>43724.0</v>
      </c>
      <c r="W377" s="44"/>
      <c r="X377" s="43" t="s">
        <v>468</v>
      </c>
      <c r="Y377" s="43" t="s">
        <v>1312</v>
      </c>
      <c r="Z377" s="43">
        <v>15000.0</v>
      </c>
      <c r="AA377" s="44">
        <v>9000.0</v>
      </c>
      <c r="AB377" s="43">
        <v>11.0</v>
      </c>
      <c r="AC377" s="43" t="s">
        <v>2470</v>
      </c>
      <c r="AD377" s="43">
        <v>27.5</v>
      </c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2" t="b">
        <f t="array" ref="AO377">SUMPRODUCT(--(K377=$AU$2:$AU$4))=0</f>
        <v>0</v>
      </c>
      <c r="AP377" s="42" t="b">
        <f t="array" ref="AP377">SUMPRODUCT(--(L377=$AU$2:$AU$4))=0</f>
        <v>0</v>
      </c>
    </row>
    <row r="378" ht="15.75" customHeight="1">
      <c r="A378" s="43" t="s">
        <v>2471</v>
      </c>
      <c r="B378" s="43" t="s">
        <v>2472</v>
      </c>
      <c r="C378" s="43" t="s">
        <v>437</v>
      </c>
      <c r="D378" s="43"/>
      <c r="E378" s="43" t="s">
        <v>2473</v>
      </c>
      <c r="F378" s="54" t="s">
        <v>1181</v>
      </c>
      <c r="G378" s="44"/>
      <c r="H378" s="43" t="s">
        <v>14</v>
      </c>
      <c r="I378" s="43" t="s">
        <v>363</v>
      </c>
      <c r="J378" s="44" t="s">
        <v>363</v>
      </c>
      <c r="K378" s="43" t="s">
        <v>14</v>
      </c>
      <c r="L378" s="43"/>
      <c r="M378" s="43" t="s">
        <v>363</v>
      </c>
      <c r="N378" s="43"/>
      <c r="O378" s="43" t="s">
        <v>14</v>
      </c>
      <c r="P378" s="43"/>
      <c r="Q378" s="43" t="s">
        <v>14</v>
      </c>
      <c r="R378" s="43" t="s">
        <v>724</v>
      </c>
      <c r="S378" s="43" t="s">
        <v>404</v>
      </c>
      <c r="T378" s="44">
        <v>2660.0</v>
      </c>
      <c r="U378" s="43" t="s">
        <v>406</v>
      </c>
      <c r="V378" s="45">
        <v>43724.0</v>
      </c>
      <c r="W378" s="44"/>
      <c r="X378" s="43" t="s">
        <v>468</v>
      </c>
      <c r="Y378" s="43">
        <v>800.0</v>
      </c>
      <c r="Z378" s="43">
        <v>800.0</v>
      </c>
      <c r="AA378" s="44">
        <v>480.0</v>
      </c>
      <c r="AB378" s="43">
        <v>12.0</v>
      </c>
      <c r="AC378" s="43" t="s">
        <v>2474</v>
      </c>
      <c r="AD378" s="43">
        <v>1.86</v>
      </c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2" t="b">
        <f t="array" ref="AO378">SUMPRODUCT(--(K378=$AU$2:$AU$4))=0</f>
        <v>0</v>
      </c>
      <c r="AP378" s="42" t="b">
        <f t="array" ref="AP378">SUMPRODUCT(--(L378=$AU$2:$AU$4))=0</f>
        <v>0</v>
      </c>
    </row>
    <row r="379" ht="15.75" customHeight="1">
      <c r="A379" s="43" t="s">
        <v>2475</v>
      </c>
      <c r="B379" s="43" t="s">
        <v>2476</v>
      </c>
      <c r="C379" s="43" t="s">
        <v>437</v>
      </c>
      <c r="D379" s="43"/>
      <c r="E379" s="43" t="s">
        <v>2477</v>
      </c>
      <c r="F379" s="54" t="s">
        <v>1708</v>
      </c>
      <c r="G379" s="44"/>
      <c r="H379" s="43" t="s">
        <v>14</v>
      </c>
      <c r="I379" s="43" t="s">
        <v>363</v>
      </c>
      <c r="J379" s="44" t="s">
        <v>363</v>
      </c>
      <c r="K379" s="43" t="s">
        <v>14</v>
      </c>
      <c r="L379" s="43"/>
      <c r="M379" s="43" t="s">
        <v>363</v>
      </c>
      <c r="N379" s="43"/>
      <c r="O379" s="43" t="s">
        <v>14</v>
      </c>
      <c r="P379" s="43"/>
      <c r="Q379" s="43" t="s">
        <v>14</v>
      </c>
      <c r="R379" s="43" t="s">
        <v>724</v>
      </c>
      <c r="S379" s="43" t="s">
        <v>404</v>
      </c>
      <c r="T379" s="44">
        <v>2665.0</v>
      </c>
      <c r="U379" s="43" t="s">
        <v>406</v>
      </c>
      <c r="V379" s="45">
        <v>43725.0</v>
      </c>
      <c r="W379" s="44"/>
      <c r="X379" s="43" t="s">
        <v>468</v>
      </c>
      <c r="Y379" s="43" t="s">
        <v>1493</v>
      </c>
      <c r="Z379" s="43">
        <v>15000.0</v>
      </c>
      <c r="AA379" s="44">
        <v>9000.0</v>
      </c>
      <c r="AB379" s="43">
        <v>11.0</v>
      </c>
      <c r="AC379" s="43" t="s">
        <v>2478</v>
      </c>
      <c r="AD379" s="43">
        <v>28.8</v>
      </c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2" t="b">
        <f t="array" ref="AO379">SUMPRODUCT(--(K379=$AU$2:$AU$4))=0</f>
        <v>0</v>
      </c>
      <c r="AP379" s="42" t="b">
        <f t="array" ref="AP379">SUMPRODUCT(--(L379=$AU$2:$AU$4))=0</f>
        <v>0</v>
      </c>
    </row>
    <row r="380" ht="15.75" customHeight="1">
      <c r="A380" s="43" t="s">
        <v>2479</v>
      </c>
      <c r="B380" s="43" t="s">
        <v>2480</v>
      </c>
      <c r="C380" s="43" t="s">
        <v>437</v>
      </c>
      <c r="D380" s="43"/>
      <c r="E380" s="43" t="s">
        <v>2481</v>
      </c>
      <c r="F380" s="54"/>
      <c r="G380" s="44"/>
      <c r="H380" s="43" t="s">
        <v>14</v>
      </c>
      <c r="I380" s="43" t="s">
        <v>363</v>
      </c>
      <c r="J380" s="44" t="s">
        <v>363</v>
      </c>
      <c r="K380" s="43" t="s">
        <v>14</v>
      </c>
      <c r="L380" s="43"/>
      <c r="M380" s="43" t="s">
        <v>363</v>
      </c>
      <c r="N380" s="43"/>
      <c r="O380" s="43" t="s">
        <v>14</v>
      </c>
      <c r="P380" s="43"/>
      <c r="Q380" s="43" t="s">
        <v>14</v>
      </c>
      <c r="R380" s="43" t="s">
        <v>724</v>
      </c>
      <c r="S380" s="43" t="s">
        <v>404</v>
      </c>
      <c r="T380" s="44">
        <v>218.0</v>
      </c>
      <c r="U380" s="43" t="s">
        <v>406</v>
      </c>
      <c r="V380" s="45">
        <v>43725.0</v>
      </c>
      <c r="W380" s="44"/>
      <c r="X380" s="43" t="s">
        <v>468</v>
      </c>
      <c r="Y380" s="43" t="s">
        <v>2482</v>
      </c>
      <c r="Z380" s="43">
        <v>1000.0</v>
      </c>
      <c r="AA380" s="44">
        <v>600.0</v>
      </c>
      <c r="AB380" s="43">
        <v>12.0</v>
      </c>
      <c r="AC380" s="43" t="s">
        <v>2483</v>
      </c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2" t="b">
        <f t="array" ref="AO380">SUMPRODUCT(--(K380=$AU$2:$AU$4))=0</f>
        <v>0</v>
      </c>
      <c r="AP380" s="42" t="b">
        <f t="array" ref="AP380">SUMPRODUCT(--(L380=$AU$2:$AU$4))=0</f>
        <v>0</v>
      </c>
    </row>
    <row r="381" ht="15.75" customHeight="1">
      <c r="A381" s="43" t="s">
        <v>2484</v>
      </c>
      <c r="B381" s="43" t="s">
        <v>2485</v>
      </c>
      <c r="C381" s="43" t="s">
        <v>437</v>
      </c>
      <c r="D381" s="43"/>
      <c r="E381" s="43" t="s">
        <v>2486</v>
      </c>
      <c r="F381" s="54" t="s">
        <v>1716</v>
      </c>
      <c r="G381" s="44"/>
      <c r="H381" s="43" t="s">
        <v>14</v>
      </c>
      <c r="I381" s="43" t="s">
        <v>363</v>
      </c>
      <c r="J381" s="44" t="s">
        <v>363</v>
      </c>
      <c r="K381" s="43" t="s">
        <v>14</v>
      </c>
      <c r="L381" s="43"/>
      <c r="M381" s="43" t="s">
        <v>363</v>
      </c>
      <c r="N381" s="43"/>
      <c r="O381" s="43" t="s">
        <v>14</v>
      </c>
      <c r="P381" s="43"/>
      <c r="Q381" s="43" t="s">
        <v>14</v>
      </c>
      <c r="R381" s="43" t="s">
        <v>724</v>
      </c>
      <c r="S381" s="43" t="s">
        <v>404</v>
      </c>
      <c r="T381" s="44">
        <v>504.0</v>
      </c>
      <c r="U381" s="43" t="s">
        <v>406</v>
      </c>
      <c r="V381" s="45">
        <v>43725.0</v>
      </c>
      <c r="W381" s="44"/>
      <c r="X381" s="43" t="s">
        <v>468</v>
      </c>
      <c r="Y381" s="43" t="s">
        <v>2487</v>
      </c>
      <c r="Z381" s="43">
        <v>11500.0</v>
      </c>
      <c r="AA381" s="44">
        <v>6900.0</v>
      </c>
      <c r="AB381" s="43">
        <v>11.0</v>
      </c>
      <c r="AC381" s="43" t="s">
        <v>2488</v>
      </c>
      <c r="AD381" s="43">
        <v>20.5</v>
      </c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2" t="b">
        <f t="array" ref="AO381">SUMPRODUCT(--(K381=$AU$2:$AU$4))=0</f>
        <v>0</v>
      </c>
      <c r="AP381" s="42" t="b">
        <f t="array" ref="AP381">SUMPRODUCT(--(L381=$AU$2:$AU$4))=0</f>
        <v>0</v>
      </c>
    </row>
    <row r="382" ht="15.75" customHeight="1">
      <c r="A382" s="43" t="s">
        <v>2489</v>
      </c>
      <c r="B382" s="43" t="s">
        <v>2490</v>
      </c>
      <c r="C382" s="43" t="s">
        <v>437</v>
      </c>
      <c r="D382" s="43"/>
      <c r="E382" s="43" t="s">
        <v>2491</v>
      </c>
      <c r="F382" s="54" t="s">
        <v>1723</v>
      </c>
      <c r="G382" s="44"/>
      <c r="H382" s="43" t="s">
        <v>14</v>
      </c>
      <c r="I382" s="43" t="s">
        <v>363</v>
      </c>
      <c r="J382" s="44" t="s">
        <v>363</v>
      </c>
      <c r="K382" s="43" t="s">
        <v>14</v>
      </c>
      <c r="L382" s="43"/>
      <c r="M382" s="43" t="s">
        <v>363</v>
      </c>
      <c r="N382" s="43"/>
      <c r="O382" s="43" t="s">
        <v>14</v>
      </c>
      <c r="P382" s="43"/>
      <c r="Q382" s="43" t="s">
        <v>14</v>
      </c>
      <c r="R382" s="43" t="s">
        <v>724</v>
      </c>
      <c r="S382" s="43" t="s">
        <v>404</v>
      </c>
      <c r="T382" s="44">
        <v>268.0</v>
      </c>
      <c r="U382" s="43" t="s">
        <v>406</v>
      </c>
      <c r="V382" s="45">
        <v>43725.0</v>
      </c>
      <c r="W382" s="44"/>
      <c r="X382" s="43" t="s">
        <v>468</v>
      </c>
      <c r="Y382" s="43" t="s">
        <v>866</v>
      </c>
      <c r="Z382" s="43">
        <v>12000.0</v>
      </c>
      <c r="AA382" s="44">
        <v>7200.0</v>
      </c>
      <c r="AB382" s="43">
        <v>11.0</v>
      </c>
      <c r="AC382" s="43" t="s">
        <v>2492</v>
      </c>
      <c r="AD382" s="43">
        <v>37.4</v>
      </c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2" t="b">
        <f t="array" ref="AO382">SUMPRODUCT(--(K382=$AU$2:$AU$4))=0</f>
        <v>0</v>
      </c>
      <c r="AP382" s="42" t="b">
        <f t="array" ref="AP382">SUMPRODUCT(--(L382=$AU$2:$AU$4))=0</f>
        <v>0</v>
      </c>
    </row>
    <row r="383" ht="15.75" customHeight="1">
      <c r="A383" s="43" t="s">
        <v>2493</v>
      </c>
      <c r="B383" s="43" t="s">
        <v>2494</v>
      </c>
      <c r="C383" s="43" t="s">
        <v>437</v>
      </c>
      <c r="D383" s="43"/>
      <c r="E383" s="43" t="s">
        <v>14</v>
      </c>
      <c r="F383" s="43" t="s">
        <v>363</v>
      </c>
      <c r="G383" s="43" t="s">
        <v>363</v>
      </c>
      <c r="H383" s="43" t="s">
        <v>14</v>
      </c>
      <c r="I383" s="43" t="s">
        <v>363</v>
      </c>
      <c r="J383" s="44" t="s">
        <v>363</v>
      </c>
      <c r="K383" s="43" t="s">
        <v>14</v>
      </c>
      <c r="L383" s="43"/>
      <c r="M383" s="43" t="s">
        <v>363</v>
      </c>
      <c r="N383" s="43"/>
      <c r="O383" s="43" t="s">
        <v>14</v>
      </c>
      <c r="P383" s="43"/>
      <c r="Q383" s="43" t="s">
        <v>14</v>
      </c>
      <c r="R383" s="43" t="s">
        <v>2495</v>
      </c>
      <c r="S383" s="43" t="s">
        <v>2496</v>
      </c>
      <c r="T383" s="44" t="s">
        <v>2497</v>
      </c>
      <c r="U383" s="43" t="s">
        <v>1259</v>
      </c>
      <c r="V383" s="45">
        <v>43726.0</v>
      </c>
      <c r="W383" s="44" t="s">
        <v>2498</v>
      </c>
      <c r="X383" s="43" t="s">
        <v>468</v>
      </c>
      <c r="Y383" s="43" t="s">
        <v>2499</v>
      </c>
      <c r="Z383" s="43">
        <v>10000.0</v>
      </c>
      <c r="AA383" s="44">
        <v>6000.0</v>
      </c>
      <c r="AB383" s="43">
        <v>11.0</v>
      </c>
      <c r="AC383" s="43" t="s">
        <v>2500</v>
      </c>
      <c r="AD383" s="43">
        <v>18.2</v>
      </c>
      <c r="AE383" s="43">
        <v>182.0</v>
      </c>
      <c r="AF383" s="43">
        <v>12.0</v>
      </c>
      <c r="AG383" s="43" t="s">
        <v>418</v>
      </c>
      <c r="AH383" s="45">
        <v>43734.0</v>
      </c>
      <c r="AI383" s="43" t="s">
        <v>2501</v>
      </c>
      <c r="AJ383" s="43">
        <v>463.0</v>
      </c>
      <c r="AK383" s="43">
        <v>11.6</v>
      </c>
      <c r="AL383" s="44"/>
      <c r="AM383" s="44"/>
      <c r="AN383" s="44"/>
      <c r="AO383" s="42" t="b">
        <f t="array" ref="AO383">SUMPRODUCT(--(K383=$AU$2:$AU$4))=0</f>
        <v>0</v>
      </c>
      <c r="AP383" s="42" t="b">
        <f t="array" ref="AP383">SUMPRODUCT(--(L383=$AU$2:$AU$4))=0</f>
        <v>0</v>
      </c>
    </row>
    <row r="384" ht="15.75" customHeight="1">
      <c r="A384" s="43" t="s">
        <v>2502</v>
      </c>
      <c r="B384" s="43" t="s">
        <v>2503</v>
      </c>
      <c r="C384" s="43" t="s">
        <v>437</v>
      </c>
      <c r="D384" s="43"/>
      <c r="E384" s="43" t="s">
        <v>14</v>
      </c>
      <c r="F384" s="43" t="s">
        <v>363</v>
      </c>
      <c r="G384" s="43" t="s">
        <v>363</v>
      </c>
      <c r="H384" s="43" t="s">
        <v>14</v>
      </c>
      <c r="I384" s="43" t="s">
        <v>363</v>
      </c>
      <c r="J384" s="44" t="s">
        <v>363</v>
      </c>
      <c r="K384" s="43" t="s">
        <v>14</v>
      </c>
      <c r="L384" s="43"/>
      <c r="M384" s="43" t="s">
        <v>363</v>
      </c>
      <c r="N384" s="43"/>
      <c r="O384" s="43" t="s">
        <v>14</v>
      </c>
      <c r="P384" s="43"/>
      <c r="Q384" s="43" t="s">
        <v>14</v>
      </c>
      <c r="R384" s="43" t="s">
        <v>2495</v>
      </c>
      <c r="S384" s="43" t="s">
        <v>2496</v>
      </c>
      <c r="T384" s="44" t="s">
        <v>2504</v>
      </c>
      <c r="U384" s="43" t="s">
        <v>1259</v>
      </c>
      <c r="V384" s="45">
        <v>43726.0</v>
      </c>
      <c r="W384" s="44" t="s">
        <v>2498</v>
      </c>
      <c r="X384" s="43" t="s">
        <v>468</v>
      </c>
      <c r="Y384" s="43" t="s">
        <v>2505</v>
      </c>
      <c r="Z384" s="43">
        <v>10000.0</v>
      </c>
      <c r="AA384" s="44">
        <v>6000.0</v>
      </c>
      <c r="AB384" s="43">
        <v>11.0</v>
      </c>
      <c r="AC384" s="43" t="s">
        <v>2506</v>
      </c>
      <c r="AD384" s="43">
        <v>11.9</v>
      </c>
      <c r="AE384" s="43">
        <v>119.0</v>
      </c>
      <c r="AF384" s="43">
        <v>12.0</v>
      </c>
      <c r="AG384" s="43" t="s">
        <v>423</v>
      </c>
      <c r="AH384" s="45">
        <v>43734.0</v>
      </c>
      <c r="AI384" s="43" t="s">
        <v>2507</v>
      </c>
      <c r="AJ384" s="43">
        <v>481.0</v>
      </c>
      <c r="AK384" s="43">
        <v>8.8</v>
      </c>
      <c r="AL384" s="44"/>
      <c r="AM384" s="44"/>
      <c r="AN384" s="44"/>
      <c r="AO384" s="42" t="b">
        <f t="array" ref="AO384">SUMPRODUCT(--(K384=$AU$2:$AU$4))=0</f>
        <v>0</v>
      </c>
      <c r="AP384" s="42" t="b">
        <f t="array" ref="AP384">SUMPRODUCT(--(L384=$AU$2:$AU$4))=0</f>
        <v>0</v>
      </c>
    </row>
    <row r="385" ht="15.75" customHeight="1">
      <c r="A385" s="43" t="s">
        <v>2508</v>
      </c>
      <c r="B385" s="43" t="s">
        <v>2509</v>
      </c>
      <c r="C385" s="43" t="s">
        <v>437</v>
      </c>
      <c r="D385" s="43"/>
      <c r="E385" s="43" t="s">
        <v>2510</v>
      </c>
      <c r="F385" s="54" t="s">
        <v>1731</v>
      </c>
      <c r="G385" s="44"/>
      <c r="H385" s="43" t="s">
        <v>14</v>
      </c>
      <c r="I385" s="43" t="s">
        <v>363</v>
      </c>
      <c r="J385" s="44" t="s">
        <v>363</v>
      </c>
      <c r="K385" s="43" t="s">
        <v>14</v>
      </c>
      <c r="L385" s="43"/>
      <c r="M385" s="43" t="s">
        <v>363</v>
      </c>
      <c r="N385" s="43"/>
      <c r="O385" s="43" t="s">
        <v>14</v>
      </c>
      <c r="P385" s="43"/>
      <c r="Q385" s="43" t="s">
        <v>14</v>
      </c>
      <c r="R385" s="43" t="s">
        <v>724</v>
      </c>
      <c r="S385" s="43" t="s">
        <v>404</v>
      </c>
      <c r="T385" s="44">
        <v>301.0</v>
      </c>
      <c r="U385" s="43" t="s">
        <v>406</v>
      </c>
      <c r="V385" s="45">
        <v>43727.0</v>
      </c>
      <c r="W385" s="44"/>
      <c r="X385" s="43" t="s">
        <v>468</v>
      </c>
      <c r="Y385" s="43" t="s">
        <v>2112</v>
      </c>
      <c r="Z385" s="43">
        <v>2000.0</v>
      </c>
      <c r="AA385" s="44">
        <v>1200.0</v>
      </c>
      <c r="AB385" s="43">
        <v>12.0</v>
      </c>
      <c r="AC385" s="43" t="s">
        <v>2511</v>
      </c>
      <c r="AD385" s="43">
        <v>6.84</v>
      </c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2" t="b">
        <f t="array" ref="AO385">SUMPRODUCT(--(K385=$AU$2:$AU$4))=0</f>
        <v>0</v>
      </c>
      <c r="AP385" s="42" t="b">
        <f t="array" ref="AP385">SUMPRODUCT(--(L385=$AU$2:$AU$4))=0</f>
        <v>0</v>
      </c>
    </row>
    <row r="386" ht="15.75" customHeight="1">
      <c r="A386" s="43" t="s">
        <v>2512</v>
      </c>
      <c r="B386" s="43" t="s">
        <v>2513</v>
      </c>
      <c r="C386" s="43" t="s">
        <v>437</v>
      </c>
      <c r="D386" s="43"/>
      <c r="E386" s="43" t="s">
        <v>2514</v>
      </c>
      <c r="F386" s="54" t="s">
        <v>1164</v>
      </c>
      <c r="G386" s="44"/>
      <c r="H386" s="43" t="s">
        <v>14</v>
      </c>
      <c r="I386" s="43" t="s">
        <v>363</v>
      </c>
      <c r="J386" s="44" t="s">
        <v>363</v>
      </c>
      <c r="K386" s="43" t="s">
        <v>14</v>
      </c>
      <c r="L386" s="43"/>
      <c r="M386" s="43" t="s">
        <v>363</v>
      </c>
      <c r="N386" s="43"/>
      <c r="O386" s="43" t="s">
        <v>14</v>
      </c>
      <c r="P386" s="43"/>
      <c r="Q386" s="43" t="s">
        <v>14</v>
      </c>
      <c r="R386" s="43" t="s">
        <v>724</v>
      </c>
      <c r="S386" s="43" t="s">
        <v>404</v>
      </c>
      <c r="T386" s="44">
        <v>266.0</v>
      </c>
      <c r="U386" s="43" t="s">
        <v>406</v>
      </c>
      <c r="V386" s="45">
        <v>43727.0</v>
      </c>
      <c r="W386" s="44"/>
      <c r="X386" s="43" t="s">
        <v>468</v>
      </c>
      <c r="Y386" s="43" t="s">
        <v>866</v>
      </c>
      <c r="Z386" s="43">
        <v>12000.0</v>
      </c>
      <c r="AA386" s="44">
        <v>7200.0</v>
      </c>
      <c r="AB386" s="43">
        <v>11.0</v>
      </c>
      <c r="AC386" s="43" t="s">
        <v>2515</v>
      </c>
      <c r="AD386" s="43">
        <v>31.6</v>
      </c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2" t="b">
        <f t="array" ref="AO386">SUMPRODUCT(--(K386=$AU$2:$AU$4))=0</f>
        <v>0</v>
      </c>
      <c r="AP386" s="42" t="b">
        <f t="array" ref="AP386">SUMPRODUCT(--(L386=$AU$2:$AU$4))=0</f>
        <v>0</v>
      </c>
    </row>
    <row r="387" ht="15.75" customHeight="1">
      <c r="A387" s="43" t="s">
        <v>2516</v>
      </c>
      <c r="B387" s="43" t="s">
        <v>2517</v>
      </c>
      <c r="C387" s="43" t="s">
        <v>437</v>
      </c>
      <c r="D387" s="43"/>
      <c r="E387" s="43" t="s">
        <v>2518</v>
      </c>
      <c r="F387" s="54" t="s">
        <v>1181</v>
      </c>
      <c r="G387" s="44"/>
      <c r="H387" s="43" t="s">
        <v>14</v>
      </c>
      <c r="I387" s="43" t="s">
        <v>363</v>
      </c>
      <c r="J387" s="44" t="s">
        <v>363</v>
      </c>
      <c r="K387" s="43" t="s">
        <v>14</v>
      </c>
      <c r="L387" s="43"/>
      <c r="M387" s="43" t="s">
        <v>363</v>
      </c>
      <c r="N387" s="43"/>
      <c r="O387" s="43" t="s">
        <v>14</v>
      </c>
      <c r="P387" s="43"/>
      <c r="Q387" s="43" t="s">
        <v>14</v>
      </c>
      <c r="R387" s="43" t="s">
        <v>724</v>
      </c>
      <c r="S387" s="43" t="s">
        <v>404</v>
      </c>
      <c r="T387" s="44">
        <v>175.0</v>
      </c>
      <c r="U387" s="43" t="s">
        <v>406</v>
      </c>
      <c r="V387" s="45">
        <v>43727.0</v>
      </c>
      <c r="W387" s="44"/>
      <c r="X387" s="43" t="s">
        <v>468</v>
      </c>
      <c r="Y387" s="43" t="s">
        <v>2519</v>
      </c>
      <c r="Z387" s="43">
        <v>14000.0</v>
      </c>
      <c r="AA387" s="44">
        <v>8400.0</v>
      </c>
      <c r="AB387" s="43">
        <v>11.0</v>
      </c>
      <c r="AC387" s="43" t="s">
        <v>2520</v>
      </c>
      <c r="AD387" s="43">
        <v>35.2</v>
      </c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2" t="b">
        <f t="array" ref="AO387">SUMPRODUCT(--(K387=$AU$2:$AU$4))=0</f>
        <v>0</v>
      </c>
      <c r="AP387" s="42" t="b">
        <f t="array" ref="AP387">SUMPRODUCT(--(L387=$AU$2:$AU$4))=0</f>
        <v>0</v>
      </c>
    </row>
    <row r="388" ht="15.75" customHeight="1">
      <c r="A388" s="43" t="s">
        <v>2521</v>
      </c>
      <c r="B388" s="43" t="s">
        <v>2522</v>
      </c>
      <c r="C388" s="43" t="s">
        <v>437</v>
      </c>
      <c r="D388" s="43"/>
      <c r="E388" s="43" t="s">
        <v>2523</v>
      </c>
      <c r="F388" s="54" t="s">
        <v>1840</v>
      </c>
      <c r="G388" s="44"/>
      <c r="H388" s="43" t="s">
        <v>14</v>
      </c>
      <c r="I388" s="43" t="s">
        <v>363</v>
      </c>
      <c r="J388" s="44" t="s">
        <v>363</v>
      </c>
      <c r="K388" s="43" t="s">
        <v>14</v>
      </c>
      <c r="L388" s="43"/>
      <c r="M388" s="43" t="s">
        <v>363</v>
      </c>
      <c r="N388" s="43"/>
      <c r="O388" s="43" t="s">
        <v>14</v>
      </c>
      <c r="P388" s="43"/>
      <c r="Q388" s="43" t="s">
        <v>14</v>
      </c>
      <c r="R388" s="43" t="s">
        <v>724</v>
      </c>
      <c r="S388" s="43" t="s">
        <v>404</v>
      </c>
      <c r="T388" s="44">
        <v>221.0</v>
      </c>
      <c r="U388" s="43" t="s">
        <v>406</v>
      </c>
      <c r="V388" s="45">
        <v>43727.0</v>
      </c>
      <c r="W388" s="44"/>
      <c r="X388" s="43" t="s">
        <v>468</v>
      </c>
      <c r="Y388" s="43">
        <v>888.0</v>
      </c>
      <c r="Z388" s="43">
        <v>888.0</v>
      </c>
      <c r="AA388" s="43">
        <v>533.0</v>
      </c>
      <c r="AB388" s="43">
        <v>12.0</v>
      </c>
      <c r="AC388" s="43" t="s">
        <v>2524</v>
      </c>
      <c r="AD388" s="43">
        <v>1.13</v>
      </c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2" t="b">
        <f t="array" ref="AO388">SUMPRODUCT(--(K388=$AU$2:$AU$4))=0</f>
        <v>0</v>
      </c>
      <c r="AP388" s="42" t="b">
        <f t="array" ref="AP388">SUMPRODUCT(--(L388=$AU$2:$AU$4))=0</f>
        <v>0</v>
      </c>
    </row>
    <row r="389" ht="15.75" customHeight="1">
      <c r="A389" s="43" t="s">
        <v>2525</v>
      </c>
      <c r="B389" s="43" t="s">
        <v>2526</v>
      </c>
      <c r="C389" s="43" t="s">
        <v>437</v>
      </c>
      <c r="D389" s="43"/>
      <c r="E389" s="43" t="s">
        <v>2527</v>
      </c>
      <c r="F389" s="54" t="s">
        <v>1708</v>
      </c>
      <c r="G389" s="44"/>
      <c r="H389" s="43" t="s">
        <v>14</v>
      </c>
      <c r="I389" s="43" t="s">
        <v>363</v>
      </c>
      <c r="J389" s="44" t="s">
        <v>363</v>
      </c>
      <c r="K389" s="43" t="s">
        <v>14</v>
      </c>
      <c r="L389" s="43"/>
      <c r="M389" s="43" t="s">
        <v>363</v>
      </c>
      <c r="N389" s="43"/>
      <c r="O389" s="43" t="s">
        <v>14</v>
      </c>
      <c r="P389" s="43"/>
      <c r="Q389" s="43" t="s">
        <v>14</v>
      </c>
      <c r="R389" s="43" t="s">
        <v>724</v>
      </c>
      <c r="S389" s="43" t="s">
        <v>404</v>
      </c>
      <c r="T389" s="44">
        <v>496.0</v>
      </c>
      <c r="U389" s="43" t="s">
        <v>406</v>
      </c>
      <c r="V389" s="45">
        <v>43727.0</v>
      </c>
      <c r="W389" s="44"/>
      <c r="X389" s="43" t="s">
        <v>468</v>
      </c>
      <c r="Y389" s="43" t="s">
        <v>2528</v>
      </c>
      <c r="Z389" s="43">
        <v>9700.0</v>
      </c>
      <c r="AA389" s="44">
        <v>5820.0</v>
      </c>
      <c r="AB389" s="43">
        <v>11.0</v>
      </c>
      <c r="AC389" s="43" t="s">
        <v>2529</v>
      </c>
      <c r="AD389" s="43">
        <v>19.2</v>
      </c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2" t="b">
        <f t="array" ref="AO389">SUMPRODUCT(--(K389=$AU$2:$AU$4))=0</f>
        <v>0</v>
      </c>
      <c r="AP389" s="42" t="b">
        <f t="array" ref="AP389">SUMPRODUCT(--(L389=$AU$2:$AU$4))=0</f>
        <v>0</v>
      </c>
    </row>
    <row r="390" ht="15.75" customHeight="1">
      <c r="A390" s="43" t="s">
        <v>2530</v>
      </c>
      <c r="B390" s="43">
        <v>1.0</v>
      </c>
      <c r="C390" s="43" t="s">
        <v>1688</v>
      </c>
      <c r="D390" s="43"/>
      <c r="E390" s="43" t="s">
        <v>14</v>
      </c>
      <c r="F390" s="43" t="s">
        <v>363</v>
      </c>
      <c r="G390" s="43" t="s">
        <v>363</v>
      </c>
      <c r="H390" s="43" t="s">
        <v>2531</v>
      </c>
      <c r="I390" s="43" t="s">
        <v>2532</v>
      </c>
      <c r="J390" s="44" t="s">
        <v>2533</v>
      </c>
      <c r="K390" s="43" t="s">
        <v>2534</v>
      </c>
      <c r="L390" s="43"/>
      <c r="M390" s="43" t="s">
        <v>363</v>
      </c>
      <c r="N390" s="43"/>
      <c r="O390" s="43" t="s">
        <v>14</v>
      </c>
      <c r="P390" s="43"/>
      <c r="Q390" s="43" t="s">
        <v>14</v>
      </c>
      <c r="R390" s="43" t="s">
        <v>2535</v>
      </c>
      <c r="S390" s="43" t="s">
        <v>259</v>
      </c>
      <c r="T390" s="44" t="s">
        <v>2536</v>
      </c>
      <c r="U390" s="43" t="s">
        <v>406</v>
      </c>
      <c r="V390" s="45">
        <v>43728.0</v>
      </c>
      <c r="W390" s="44" t="s">
        <v>2537</v>
      </c>
      <c r="X390" s="43" t="s">
        <v>468</v>
      </c>
      <c r="Y390" s="44" t="s">
        <v>2538</v>
      </c>
      <c r="Z390" s="44" t="s">
        <v>2539</v>
      </c>
      <c r="AA390" s="44">
        <v>14400.0</v>
      </c>
      <c r="AB390" s="43">
        <v>12.0</v>
      </c>
      <c r="AC390" s="43" t="s">
        <v>2540</v>
      </c>
      <c r="AD390" s="43">
        <v>1.86</v>
      </c>
      <c r="AE390" s="43">
        <v>37.2</v>
      </c>
      <c r="AF390" s="43">
        <v>14.0</v>
      </c>
      <c r="AG390" s="43" t="s">
        <v>785</v>
      </c>
      <c r="AH390" s="45">
        <v>43734.0</v>
      </c>
      <c r="AI390" s="43" t="s">
        <v>2541</v>
      </c>
      <c r="AJ390" s="43">
        <v>433.0</v>
      </c>
      <c r="AK390" s="43">
        <v>41.2</v>
      </c>
      <c r="AL390" s="44"/>
      <c r="AM390" s="44"/>
      <c r="AN390" s="44"/>
      <c r="AO390" s="42" t="b">
        <f t="array" ref="AO390">SUMPRODUCT(--(K390=$AU$2:$AU$4))=0</f>
        <v>1</v>
      </c>
      <c r="AP390" s="42" t="b">
        <f t="array" ref="AP390">SUMPRODUCT(--(L390=$AU$2:$AU$4))=0</f>
        <v>0</v>
      </c>
    </row>
    <row r="391" ht="15.75" customHeight="1">
      <c r="A391" s="43" t="s">
        <v>2542</v>
      </c>
      <c r="B391" s="43" t="s">
        <v>2543</v>
      </c>
      <c r="C391" s="43" t="s">
        <v>437</v>
      </c>
      <c r="D391" s="43"/>
      <c r="E391" s="43" t="s">
        <v>2544</v>
      </c>
      <c r="F391" s="54" t="s">
        <v>1848</v>
      </c>
      <c r="G391" s="44"/>
      <c r="H391" s="43" t="s">
        <v>14</v>
      </c>
      <c r="I391" s="43" t="s">
        <v>363</v>
      </c>
      <c r="J391" s="44" t="s">
        <v>363</v>
      </c>
      <c r="K391" s="43" t="s">
        <v>14</v>
      </c>
      <c r="L391" s="43"/>
      <c r="M391" s="43" t="s">
        <v>363</v>
      </c>
      <c r="N391" s="43"/>
      <c r="O391" s="43" t="s">
        <v>14</v>
      </c>
      <c r="P391" s="43"/>
      <c r="Q391" s="43" t="s">
        <v>14</v>
      </c>
      <c r="R391" s="43" t="s">
        <v>724</v>
      </c>
      <c r="S391" s="43" t="s">
        <v>404</v>
      </c>
      <c r="T391" s="44">
        <v>2671.0</v>
      </c>
      <c r="U391" s="43" t="s">
        <v>406</v>
      </c>
      <c r="V391" s="45">
        <v>43731.0</v>
      </c>
      <c r="W391" s="44"/>
      <c r="X391" s="43" t="s">
        <v>468</v>
      </c>
      <c r="Y391" s="43" t="s">
        <v>2482</v>
      </c>
      <c r="Z391" s="43">
        <v>1000.0</v>
      </c>
      <c r="AA391" s="44">
        <v>600.0</v>
      </c>
      <c r="AB391" s="43">
        <v>12.0</v>
      </c>
      <c r="AC391" s="43" t="s">
        <v>2545</v>
      </c>
      <c r="AD391" s="43">
        <v>2.67</v>
      </c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2" t="b">
        <f t="array" ref="AO391">SUMPRODUCT(--(K391=$AU$2:$AU$4))=0</f>
        <v>0</v>
      </c>
      <c r="AP391" s="42" t="b">
        <f t="array" ref="AP391">SUMPRODUCT(--(L391=$AU$2:$AU$4))=0</f>
        <v>0</v>
      </c>
    </row>
    <row r="392" ht="15.75" customHeight="1">
      <c r="A392" s="43" t="s">
        <v>2546</v>
      </c>
      <c r="B392" s="43" t="s">
        <v>2547</v>
      </c>
      <c r="C392" s="43" t="s">
        <v>437</v>
      </c>
      <c r="D392" s="43"/>
      <c r="E392" s="43" t="s">
        <v>2548</v>
      </c>
      <c r="F392" s="54" t="s">
        <v>1097</v>
      </c>
      <c r="G392" s="44"/>
      <c r="H392" s="43" t="s">
        <v>14</v>
      </c>
      <c r="I392" s="43" t="s">
        <v>363</v>
      </c>
      <c r="J392" s="44" t="s">
        <v>363</v>
      </c>
      <c r="K392" s="43" t="s">
        <v>14</v>
      </c>
      <c r="L392" s="43"/>
      <c r="M392" s="43" t="s">
        <v>363</v>
      </c>
      <c r="N392" s="43"/>
      <c r="O392" s="43" t="s">
        <v>14</v>
      </c>
      <c r="P392" s="43"/>
      <c r="Q392" s="43" t="s">
        <v>14</v>
      </c>
      <c r="R392" s="43" t="s">
        <v>724</v>
      </c>
      <c r="S392" s="43" t="s">
        <v>404</v>
      </c>
      <c r="T392" s="44">
        <v>226.0</v>
      </c>
      <c r="U392" s="43" t="s">
        <v>406</v>
      </c>
      <c r="V392" s="45">
        <v>43731.0</v>
      </c>
      <c r="W392" s="44"/>
      <c r="X392" s="43" t="s">
        <v>468</v>
      </c>
      <c r="Y392" s="43" t="s">
        <v>2549</v>
      </c>
      <c r="Z392" s="43">
        <v>1300.0</v>
      </c>
      <c r="AA392" s="44">
        <v>780.0</v>
      </c>
      <c r="AB392" s="43">
        <v>12.0</v>
      </c>
      <c r="AC392" s="43" t="s">
        <v>2550</v>
      </c>
      <c r="AD392" s="43">
        <v>1.4</v>
      </c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2" t="b">
        <f t="array" ref="AO392">SUMPRODUCT(--(K392=$AU$2:$AU$4))=0</f>
        <v>0</v>
      </c>
      <c r="AP392" s="42" t="b">
        <f t="array" ref="AP392">SUMPRODUCT(--(L392=$AU$2:$AU$4))=0</f>
        <v>0</v>
      </c>
    </row>
    <row r="393" ht="15.75" customHeight="1">
      <c r="A393" s="43" t="s">
        <v>2551</v>
      </c>
      <c r="B393" s="43" t="s">
        <v>2552</v>
      </c>
      <c r="C393" s="43" t="s">
        <v>437</v>
      </c>
      <c r="D393" s="43"/>
      <c r="E393" s="43" t="s">
        <v>2553</v>
      </c>
      <c r="F393" s="54" t="s">
        <v>1108</v>
      </c>
      <c r="G393" s="44"/>
      <c r="H393" s="43" t="s">
        <v>14</v>
      </c>
      <c r="I393" s="43" t="s">
        <v>363</v>
      </c>
      <c r="J393" s="44" t="s">
        <v>363</v>
      </c>
      <c r="K393" s="43" t="s">
        <v>14</v>
      </c>
      <c r="L393" s="43"/>
      <c r="M393" s="43" t="s">
        <v>363</v>
      </c>
      <c r="N393" s="43"/>
      <c r="O393" s="43" t="s">
        <v>14</v>
      </c>
      <c r="P393" s="43"/>
      <c r="Q393" s="43" t="s">
        <v>14</v>
      </c>
      <c r="R393" s="43" t="s">
        <v>724</v>
      </c>
      <c r="S393" s="43" t="s">
        <v>404</v>
      </c>
      <c r="T393" s="44">
        <v>491.0</v>
      </c>
      <c r="U393" s="43" t="s">
        <v>406</v>
      </c>
      <c r="V393" s="45">
        <v>43731.0</v>
      </c>
      <c r="W393" s="44"/>
      <c r="X393" s="43" t="s">
        <v>468</v>
      </c>
      <c r="Y393" s="43" t="s">
        <v>2554</v>
      </c>
      <c r="Z393" s="43">
        <v>9300.0</v>
      </c>
      <c r="AA393" s="44">
        <v>5580.0</v>
      </c>
      <c r="AB393" s="43">
        <v>11.0</v>
      </c>
      <c r="AC393" s="43" t="s">
        <v>2555</v>
      </c>
      <c r="AD393" s="43">
        <v>13.2</v>
      </c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2" t="b">
        <f t="array" ref="AO393">SUMPRODUCT(--(K393=$AU$2:$AU$4))=0</f>
        <v>0</v>
      </c>
      <c r="AP393" s="42" t="b">
        <f t="array" ref="AP393">SUMPRODUCT(--(L393=$AU$2:$AU$4))=0</f>
        <v>0</v>
      </c>
    </row>
    <row r="394" ht="15.75" customHeight="1">
      <c r="A394" s="43" t="s">
        <v>2556</v>
      </c>
      <c r="B394" s="43" t="s">
        <v>2557</v>
      </c>
      <c r="C394" s="43" t="s">
        <v>437</v>
      </c>
      <c r="D394" s="43"/>
      <c r="E394" s="43" t="s">
        <v>2558</v>
      </c>
      <c r="F394" s="54" t="s">
        <v>1716</v>
      </c>
      <c r="G394" s="44"/>
      <c r="H394" s="43" t="s">
        <v>14</v>
      </c>
      <c r="I394" s="43" t="s">
        <v>363</v>
      </c>
      <c r="J394" s="44" t="s">
        <v>363</v>
      </c>
      <c r="K394" s="43" t="s">
        <v>14</v>
      </c>
      <c r="L394" s="43"/>
      <c r="M394" s="43" t="s">
        <v>363</v>
      </c>
      <c r="N394" s="43"/>
      <c r="O394" s="43" t="s">
        <v>14</v>
      </c>
      <c r="P394" s="43"/>
      <c r="Q394" s="43" t="s">
        <v>14</v>
      </c>
      <c r="R394" s="43" t="s">
        <v>724</v>
      </c>
      <c r="S394" s="43" t="s">
        <v>404</v>
      </c>
      <c r="T394" s="44">
        <v>307.0</v>
      </c>
      <c r="U394" s="43" t="s">
        <v>406</v>
      </c>
      <c r="V394" s="45">
        <v>43731.0</v>
      </c>
      <c r="W394" s="44"/>
      <c r="X394" s="43" t="s">
        <v>468</v>
      </c>
      <c r="Y394" s="43" t="s">
        <v>2559</v>
      </c>
      <c r="Z394" s="43">
        <v>12700.0</v>
      </c>
      <c r="AA394" s="44">
        <v>7620.0</v>
      </c>
      <c r="AB394" s="43">
        <v>11.0</v>
      </c>
      <c r="AC394" s="43" t="s">
        <v>2560</v>
      </c>
      <c r="AD394" s="43">
        <v>19.7</v>
      </c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2" t="b">
        <f t="array" ref="AO394">SUMPRODUCT(--(K394=$AU$2:$AU$4))=0</f>
        <v>0</v>
      </c>
      <c r="AP394" s="42" t="b">
        <f t="array" ref="AP394">SUMPRODUCT(--(L394=$AU$2:$AU$4))=0</f>
        <v>0</v>
      </c>
    </row>
    <row r="395" ht="15.75" customHeight="1">
      <c r="A395" s="43" t="s">
        <v>2561</v>
      </c>
      <c r="B395" s="43" t="s">
        <v>2562</v>
      </c>
      <c r="C395" s="43" t="s">
        <v>437</v>
      </c>
      <c r="D395" s="43"/>
      <c r="E395" s="43" t="s">
        <v>2563</v>
      </c>
      <c r="F395" s="54" t="s">
        <v>1716</v>
      </c>
      <c r="G395" s="44"/>
      <c r="H395" s="43" t="s">
        <v>14</v>
      </c>
      <c r="I395" s="43" t="s">
        <v>363</v>
      </c>
      <c r="J395" s="44" t="s">
        <v>363</v>
      </c>
      <c r="K395" s="43" t="s">
        <v>14</v>
      </c>
      <c r="L395" s="43"/>
      <c r="M395" s="43" t="s">
        <v>363</v>
      </c>
      <c r="N395" s="43"/>
      <c r="O395" s="43" t="s">
        <v>14</v>
      </c>
      <c r="P395" s="43"/>
      <c r="Q395" s="43" t="s">
        <v>14</v>
      </c>
      <c r="R395" s="43" t="s">
        <v>724</v>
      </c>
      <c r="S395" s="43" t="s">
        <v>404</v>
      </c>
      <c r="T395" s="44">
        <v>507.0</v>
      </c>
      <c r="U395" s="43" t="s">
        <v>406</v>
      </c>
      <c r="V395" s="45">
        <v>43738.0</v>
      </c>
      <c r="W395" s="44"/>
      <c r="X395" s="43" t="s">
        <v>468</v>
      </c>
      <c r="Y395" s="43" t="s">
        <v>1537</v>
      </c>
      <c r="Z395" s="43">
        <v>15000.0</v>
      </c>
      <c r="AA395" s="44">
        <v>9000.0</v>
      </c>
      <c r="AB395" s="43">
        <v>11.0</v>
      </c>
      <c r="AC395" s="43" t="s">
        <v>2564</v>
      </c>
      <c r="AD395" s="43">
        <v>11.6</v>
      </c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2" t="b">
        <f t="array" ref="AO395">SUMPRODUCT(--(K395=$AU$2:$AU$4))=0</f>
        <v>0</v>
      </c>
      <c r="AP395" s="42" t="b">
        <f t="array" ref="AP395">SUMPRODUCT(--(L395=$AU$2:$AU$4))=0</f>
        <v>0</v>
      </c>
    </row>
    <row r="396" ht="15.75" customHeight="1">
      <c r="A396" s="43" t="s">
        <v>2565</v>
      </c>
      <c r="B396" s="43" t="s">
        <v>2566</v>
      </c>
      <c r="C396" s="43" t="s">
        <v>437</v>
      </c>
      <c r="D396" s="43"/>
      <c r="E396" s="43" t="s">
        <v>2567</v>
      </c>
      <c r="F396" s="54" t="s">
        <v>1723</v>
      </c>
      <c r="G396" s="44"/>
      <c r="H396" s="43" t="s">
        <v>14</v>
      </c>
      <c r="I396" s="43" t="s">
        <v>363</v>
      </c>
      <c r="J396" s="44" t="s">
        <v>363</v>
      </c>
      <c r="K396" s="43" t="s">
        <v>14</v>
      </c>
      <c r="L396" s="43"/>
      <c r="M396" s="43" t="s">
        <v>363</v>
      </c>
      <c r="N396" s="43"/>
      <c r="O396" s="43" t="s">
        <v>14</v>
      </c>
      <c r="P396" s="43"/>
      <c r="Q396" s="43" t="s">
        <v>14</v>
      </c>
      <c r="R396" s="43" t="s">
        <v>724</v>
      </c>
      <c r="S396" s="43" t="s">
        <v>404</v>
      </c>
      <c r="T396" s="44">
        <v>2651.0</v>
      </c>
      <c r="U396" s="43" t="s">
        <v>406</v>
      </c>
      <c r="V396" s="45">
        <v>43738.0</v>
      </c>
      <c r="W396" s="44"/>
      <c r="X396" s="43" t="s">
        <v>468</v>
      </c>
      <c r="Y396" s="43">
        <v>777.0</v>
      </c>
      <c r="Z396" s="43">
        <v>777.0</v>
      </c>
      <c r="AA396" s="44">
        <v>466.2</v>
      </c>
      <c r="AB396" s="43">
        <v>12.0</v>
      </c>
      <c r="AC396" s="43" t="s">
        <v>2568</v>
      </c>
      <c r="AD396" s="43">
        <v>1.25</v>
      </c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2" t="b">
        <f t="array" ref="AO396">SUMPRODUCT(--(K396=$AU$2:$AU$4))=0</f>
        <v>0</v>
      </c>
      <c r="AP396" s="42" t="b">
        <f t="array" ref="AP396">SUMPRODUCT(--(L396=$AU$2:$AU$4))=0</f>
        <v>0</v>
      </c>
    </row>
    <row r="397" ht="15.75" customHeight="1">
      <c r="A397" s="43" t="s">
        <v>2569</v>
      </c>
      <c r="B397" s="43" t="s">
        <v>2570</v>
      </c>
      <c r="C397" s="43" t="s">
        <v>437</v>
      </c>
      <c r="D397" s="43"/>
      <c r="E397" s="43" t="s">
        <v>2571</v>
      </c>
      <c r="F397" s="54" t="s">
        <v>1731</v>
      </c>
      <c r="G397" s="44"/>
      <c r="H397" s="43" t="s">
        <v>14</v>
      </c>
      <c r="I397" s="43" t="s">
        <v>363</v>
      </c>
      <c r="J397" s="44" t="s">
        <v>363</v>
      </c>
      <c r="K397" s="43" t="s">
        <v>14</v>
      </c>
      <c r="L397" s="43"/>
      <c r="M397" s="43" t="s">
        <v>363</v>
      </c>
      <c r="N397" s="43"/>
      <c r="O397" s="43" t="s">
        <v>14</v>
      </c>
      <c r="P397" s="43"/>
      <c r="Q397" s="43" t="s">
        <v>14</v>
      </c>
      <c r="R397" s="43" t="s">
        <v>724</v>
      </c>
      <c r="S397" s="43" t="s">
        <v>404</v>
      </c>
      <c r="T397" s="44">
        <v>144.0</v>
      </c>
      <c r="U397" s="43" t="s">
        <v>406</v>
      </c>
      <c r="V397" s="45">
        <v>43738.0</v>
      </c>
      <c r="W397" s="44"/>
      <c r="X397" s="43" t="s">
        <v>468</v>
      </c>
      <c r="Y397" s="43" t="s">
        <v>2572</v>
      </c>
      <c r="Z397" s="43">
        <v>3100.0</v>
      </c>
      <c r="AA397" s="44">
        <v>1860.0</v>
      </c>
      <c r="AB397" s="43">
        <v>12.0</v>
      </c>
      <c r="AC397" s="43" t="s">
        <v>2573</v>
      </c>
      <c r="AD397" s="43">
        <v>8.46</v>
      </c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2" t="b">
        <f t="array" ref="AO397">SUMPRODUCT(--(K397=$AU$2:$AU$4))=0</f>
        <v>0</v>
      </c>
      <c r="AP397" s="42" t="b">
        <f t="array" ref="AP397">SUMPRODUCT(--(L397=$AU$2:$AU$4))=0</f>
        <v>0</v>
      </c>
    </row>
    <row r="398" ht="15.75" customHeight="1">
      <c r="A398" s="43" t="s">
        <v>2574</v>
      </c>
      <c r="B398" s="43" t="s">
        <v>2575</v>
      </c>
      <c r="C398" s="43" t="s">
        <v>437</v>
      </c>
      <c r="D398" s="43"/>
      <c r="E398" s="43" t="s">
        <v>2576</v>
      </c>
      <c r="F398" s="54" t="s">
        <v>1840</v>
      </c>
      <c r="G398" s="44"/>
      <c r="H398" s="43" t="s">
        <v>14</v>
      </c>
      <c r="I398" s="43" t="s">
        <v>363</v>
      </c>
      <c r="J398" s="44" t="s">
        <v>363</v>
      </c>
      <c r="K398" s="43" t="s">
        <v>14</v>
      </c>
      <c r="L398" s="43"/>
      <c r="M398" s="43" t="s">
        <v>363</v>
      </c>
      <c r="N398" s="43"/>
      <c r="O398" s="43" t="s">
        <v>14</v>
      </c>
      <c r="P398" s="43"/>
      <c r="Q398" s="43" t="s">
        <v>14</v>
      </c>
      <c r="R398" s="43" t="s">
        <v>724</v>
      </c>
      <c r="S398" s="43" t="s">
        <v>404</v>
      </c>
      <c r="T398" s="44">
        <v>2600.0</v>
      </c>
      <c r="U398" s="43" t="s">
        <v>406</v>
      </c>
      <c r="V398" s="45">
        <v>43738.0</v>
      </c>
      <c r="W398" s="44"/>
      <c r="X398" s="43" t="s">
        <v>468</v>
      </c>
      <c r="Y398" s="43" t="s">
        <v>2577</v>
      </c>
      <c r="Z398" s="43">
        <v>4600.0</v>
      </c>
      <c r="AA398" s="44">
        <v>2760.0</v>
      </c>
      <c r="AB398" s="43">
        <v>12.0</v>
      </c>
      <c r="AC398" s="43" t="s">
        <v>2578</v>
      </c>
      <c r="AD398" s="43">
        <v>7.41</v>
      </c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2" t="b">
        <f t="array" ref="AO398">SUMPRODUCT(--(K398=$AU$2:$AU$4))=0</f>
        <v>0</v>
      </c>
      <c r="AP398" s="42" t="b">
        <f t="array" ref="AP398">SUMPRODUCT(--(L398=$AU$2:$AU$4))=0</f>
        <v>0</v>
      </c>
    </row>
    <row r="399" ht="15.75" customHeight="1">
      <c r="A399" s="43" t="s">
        <v>2579</v>
      </c>
      <c r="B399" s="43" t="s">
        <v>2580</v>
      </c>
      <c r="C399" s="43" t="s">
        <v>437</v>
      </c>
      <c r="D399" s="43"/>
      <c r="E399" s="43" t="s">
        <v>2581</v>
      </c>
      <c r="F399" s="54" t="s">
        <v>1848</v>
      </c>
      <c r="G399" s="44"/>
      <c r="H399" s="43" t="s">
        <v>14</v>
      </c>
      <c r="I399" s="43" t="s">
        <v>363</v>
      </c>
      <c r="J399" s="44" t="s">
        <v>363</v>
      </c>
      <c r="K399" s="43" t="s">
        <v>14</v>
      </c>
      <c r="L399" s="43"/>
      <c r="M399" s="43" t="s">
        <v>363</v>
      </c>
      <c r="N399" s="43"/>
      <c r="O399" s="43" t="s">
        <v>14</v>
      </c>
      <c r="P399" s="43"/>
      <c r="Q399" s="43" t="s">
        <v>14</v>
      </c>
      <c r="R399" s="43" t="s">
        <v>724</v>
      </c>
      <c r="S399" s="43" t="s">
        <v>404</v>
      </c>
      <c r="T399" s="44">
        <v>172.0</v>
      </c>
      <c r="U399" s="43" t="s">
        <v>406</v>
      </c>
      <c r="V399" s="45">
        <v>43738.0</v>
      </c>
      <c r="W399" s="44"/>
      <c r="X399" s="43" t="s">
        <v>468</v>
      </c>
      <c r="Y399" s="43" t="s">
        <v>2422</v>
      </c>
      <c r="Z399" s="43">
        <v>6100.0</v>
      </c>
      <c r="AA399" s="44">
        <v>3660.0</v>
      </c>
      <c r="AB399" s="43">
        <v>12.0</v>
      </c>
      <c r="AC399" s="43" t="s">
        <v>2582</v>
      </c>
      <c r="AD399" s="43">
        <v>18.3</v>
      </c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2" t="b">
        <f t="array" ref="AO399">SUMPRODUCT(--(K399=$AU$2:$AU$4))=0</f>
        <v>0</v>
      </c>
      <c r="AP399" s="42" t="b">
        <f t="array" ref="AP399">SUMPRODUCT(--(L399=$AU$2:$AU$4))=0</f>
        <v>0</v>
      </c>
    </row>
    <row r="400" ht="15.75" customHeight="1">
      <c r="A400" s="43" t="s">
        <v>2583</v>
      </c>
      <c r="B400" s="43" t="s">
        <v>2584</v>
      </c>
      <c r="C400" s="43" t="s">
        <v>437</v>
      </c>
      <c r="D400" s="43"/>
      <c r="E400" s="43" t="s">
        <v>2585</v>
      </c>
      <c r="F400" s="54" t="s">
        <v>1097</v>
      </c>
      <c r="G400" s="44"/>
      <c r="H400" s="43" t="s">
        <v>14</v>
      </c>
      <c r="I400" s="43" t="s">
        <v>363</v>
      </c>
      <c r="J400" s="44" t="s">
        <v>363</v>
      </c>
      <c r="K400" s="43" t="s">
        <v>14</v>
      </c>
      <c r="L400" s="43"/>
      <c r="M400" s="43" t="s">
        <v>363</v>
      </c>
      <c r="N400" s="43"/>
      <c r="O400" s="43" t="s">
        <v>14</v>
      </c>
      <c r="P400" s="43"/>
      <c r="Q400" s="43" t="s">
        <v>14</v>
      </c>
      <c r="R400" s="43" t="s">
        <v>724</v>
      </c>
      <c r="S400" s="43" t="s">
        <v>404</v>
      </c>
      <c r="T400" s="44">
        <v>183.0</v>
      </c>
      <c r="U400" s="43" t="s">
        <v>406</v>
      </c>
      <c r="V400" s="45">
        <v>43739.0</v>
      </c>
      <c r="W400" s="44"/>
      <c r="X400" s="43" t="s">
        <v>468</v>
      </c>
      <c r="Y400" s="43" t="s">
        <v>2586</v>
      </c>
      <c r="Z400" s="43">
        <v>13000.0</v>
      </c>
      <c r="AA400" s="44">
        <v>7800.0</v>
      </c>
      <c r="AB400" s="43">
        <v>11.0</v>
      </c>
      <c r="AC400" s="43" t="s">
        <v>2587</v>
      </c>
      <c r="AD400" s="43">
        <v>7.09</v>
      </c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2" t="b">
        <f t="array" ref="AO400">SUMPRODUCT(--(K400=$AU$2:$AU$4))=0</f>
        <v>0</v>
      </c>
      <c r="AP400" s="42" t="b">
        <f t="array" ref="AP400">SUMPRODUCT(--(L400=$AU$2:$AU$4))=0</f>
        <v>0</v>
      </c>
    </row>
    <row r="401" ht="15.75" customHeight="1">
      <c r="A401" s="43" t="s">
        <v>2588</v>
      </c>
      <c r="B401" s="43" t="s">
        <v>2589</v>
      </c>
      <c r="C401" s="43" t="s">
        <v>437</v>
      </c>
      <c r="D401" s="43"/>
      <c r="E401" s="43" t="s">
        <v>2590</v>
      </c>
      <c r="F401" s="54" t="s">
        <v>1108</v>
      </c>
      <c r="G401" s="44"/>
      <c r="H401" s="43" t="s">
        <v>14</v>
      </c>
      <c r="I401" s="43" t="s">
        <v>363</v>
      </c>
      <c r="J401" s="44" t="s">
        <v>363</v>
      </c>
      <c r="K401" s="43" t="s">
        <v>14</v>
      </c>
      <c r="L401" s="43"/>
      <c r="M401" s="43" t="s">
        <v>363</v>
      </c>
      <c r="N401" s="43"/>
      <c r="O401" s="43" t="s">
        <v>14</v>
      </c>
      <c r="P401" s="43"/>
      <c r="Q401" s="43" t="s">
        <v>14</v>
      </c>
      <c r="R401" s="43" t="s">
        <v>724</v>
      </c>
      <c r="S401" s="43" t="s">
        <v>404</v>
      </c>
      <c r="T401" s="44">
        <v>529.0</v>
      </c>
      <c r="U401" s="43" t="s">
        <v>406</v>
      </c>
      <c r="V401" s="45">
        <v>43739.0</v>
      </c>
      <c r="W401" s="44"/>
      <c r="X401" s="43" t="s">
        <v>468</v>
      </c>
      <c r="Y401" s="43">
        <v>800.0</v>
      </c>
      <c r="Z401" s="43">
        <v>800.0</v>
      </c>
      <c r="AA401" s="44">
        <v>480.0</v>
      </c>
      <c r="AB401" s="43">
        <v>12.0</v>
      </c>
      <c r="AC401" s="43" t="s">
        <v>2591</v>
      </c>
      <c r="AD401" s="43">
        <v>2.2</v>
      </c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2" t="b">
        <f t="array" ref="AO401">SUMPRODUCT(--(K401=$AU$2:$AU$4))=0</f>
        <v>0</v>
      </c>
      <c r="AP401" s="42" t="b">
        <f t="array" ref="AP401">SUMPRODUCT(--(L401=$AU$2:$AU$4))=0</f>
        <v>0</v>
      </c>
    </row>
    <row r="402" ht="15.75" customHeight="1">
      <c r="A402" s="43" t="s">
        <v>2592</v>
      </c>
      <c r="B402" s="43" t="s">
        <v>2593</v>
      </c>
      <c r="C402" s="43" t="s">
        <v>437</v>
      </c>
      <c r="D402" s="43"/>
      <c r="E402" s="43" t="s">
        <v>2594</v>
      </c>
      <c r="F402" s="54" t="s">
        <v>1164</v>
      </c>
      <c r="G402" s="44"/>
      <c r="H402" s="43" t="s">
        <v>14</v>
      </c>
      <c r="I402" s="43" t="s">
        <v>363</v>
      </c>
      <c r="J402" s="44" t="s">
        <v>363</v>
      </c>
      <c r="K402" s="43" t="s">
        <v>14</v>
      </c>
      <c r="L402" s="43"/>
      <c r="M402" s="43" t="s">
        <v>363</v>
      </c>
      <c r="N402" s="43"/>
      <c r="O402" s="43" t="s">
        <v>14</v>
      </c>
      <c r="P402" s="43"/>
      <c r="Q402" s="43" t="s">
        <v>14</v>
      </c>
      <c r="R402" s="43" t="s">
        <v>724</v>
      </c>
      <c r="S402" s="43" t="s">
        <v>404</v>
      </c>
      <c r="T402" s="44">
        <v>171.0</v>
      </c>
      <c r="U402" s="43" t="s">
        <v>406</v>
      </c>
      <c r="V402" s="45">
        <v>43739.0</v>
      </c>
      <c r="W402" s="44"/>
      <c r="X402" s="43" t="s">
        <v>468</v>
      </c>
      <c r="Y402" s="43" t="s">
        <v>1312</v>
      </c>
      <c r="Z402" s="43">
        <v>15000.0</v>
      </c>
      <c r="AA402" s="44">
        <v>9000.0</v>
      </c>
      <c r="AB402" s="43">
        <v>11.0</v>
      </c>
      <c r="AC402" s="43" t="s">
        <v>2595</v>
      </c>
      <c r="AD402" s="43">
        <v>18.1</v>
      </c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2" t="b">
        <f t="array" ref="AO402">SUMPRODUCT(--(K402=$AU$2:$AU$4))=0</f>
        <v>0</v>
      </c>
      <c r="AP402" s="42" t="b">
        <f t="array" ref="AP402">SUMPRODUCT(--(L402=$AU$2:$AU$4))=0</f>
        <v>0</v>
      </c>
    </row>
    <row r="403" ht="15.75" customHeight="1">
      <c r="A403" s="43" t="s">
        <v>2596</v>
      </c>
      <c r="B403" s="43" t="s">
        <v>2597</v>
      </c>
      <c r="C403" s="43" t="s">
        <v>437</v>
      </c>
      <c r="D403" s="43"/>
      <c r="E403" s="43" t="s">
        <v>2598</v>
      </c>
      <c r="F403" s="54" t="s">
        <v>1181</v>
      </c>
      <c r="G403" s="44"/>
      <c r="H403" s="43" t="s">
        <v>14</v>
      </c>
      <c r="I403" s="43" t="s">
        <v>363</v>
      </c>
      <c r="J403" s="44" t="s">
        <v>363</v>
      </c>
      <c r="K403" s="43" t="s">
        <v>14</v>
      </c>
      <c r="L403" s="43"/>
      <c r="M403" s="43" t="s">
        <v>363</v>
      </c>
      <c r="N403" s="43"/>
      <c r="O403" s="43" t="s">
        <v>14</v>
      </c>
      <c r="P403" s="43"/>
      <c r="Q403" s="43" t="s">
        <v>14</v>
      </c>
      <c r="R403" s="43" t="s">
        <v>724</v>
      </c>
      <c r="S403" s="43" t="s">
        <v>404</v>
      </c>
      <c r="T403" s="44">
        <v>2668.0</v>
      </c>
      <c r="U403" s="43" t="s">
        <v>406</v>
      </c>
      <c r="V403" s="45">
        <v>43739.0</v>
      </c>
      <c r="W403" s="44"/>
      <c r="X403" s="43" t="s">
        <v>468</v>
      </c>
      <c r="Y403" s="43" t="s">
        <v>2599</v>
      </c>
      <c r="Z403" s="43">
        <v>4800.0</v>
      </c>
      <c r="AA403" s="44">
        <v>2880.0</v>
      </c>
      <c r="AB403" s="43">
        <v>12.0</v>
      </c>
      <c r="AC403" s="43" t="s">
        <v>2600</v>
      </c>
      <c r="AD403" s="43">
        <v>8.29</v>
      </c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2" t="b">
        <f t="array" ref="AO403">SUMPRODUCT(--(K403=$AU$2:$AU$4))=0</f>
        <v>0</v>
      </c>
      <c r="AP403" s="42" t="b">
        <f t="array" ref="AP403">SUMPRODUCT(--(L403=$AU$2:$AU$4))=0</f>
        <v>0</v>
      </c>
    </row>
    <row r="404" ht="15.75" customHeight="1">
      <c r="A404" s="43" t="s">
        <v>2601</v>
      </c>
      <c r="B404" s="43" t="s">
        <v>2602</v>
      </c>
      <c r="C404" s="43" t="s">
        <v>437</v>
      </c>
      <c r="D404" s="43"/>
      <c r="E404" s="43" t="s">
        <v>2603</v>
      </c>
      <c r="F404" s="54" t="s">
        <v>1708</v>
      </c>
      <c r="G404" s="44"/>
      <c r="H404" s="43" t="s">
        <v>14</v>
      </c>
      <c r="I404" s="43" t="s">
        <v>363</v>
      </c>
      <c r="J404" s="44" t="s">
        <v>363</v>
      </c>
      <c r="K404" s="43" t="s">
        <v>14</v>
      </c>
      <c r="L404" s="43"/>
      <c r="M404" s="43" t="s">
        <v>363</v>
      </c>
      <c r="N404" s="43"/>
      <c r="O404" s="43" t="s">
        <v>14</v>
      </c>
      <c r="P404" s="43"/>
      <c r="Q404" s="43" t="s">
        <v>14</v>
      </c>
      <c r="R404" s="43" t="s">
        <v>724</v>
      </c>
      <c r="S404" s="43" t="s">
        <v>404</v>
      </c>
      <c r="T404" s="44">
        <v>149.0</v>
      </c>
      <c r="U404" s="43" t="s">
        <v>406</v>
      </c>
      <c r="V404" s="45">
        <v>43739.0</v>
      </c>
      <c r="W404" s="44"/>
      <c r="X404" s="43" t="s">
        <v>468</v>
      </c>
      <c r="Y404" s="43" t="s">
        <v>2599</v>
      </c>
      <c r="Z404" s="43">
        <v>4800.0</v>
      </c>
      <c r="AA404" s="44">
        <v>2880.0</v>
      </c>
      <c r="AB404" s="43">
        <v>12.0</v>
      </c>
      <c r="AC404" s="43" t="s">
        <v>2604</v>
      </c>
      <c r="AD404" s="43">
        <v>8.35</v>
      </c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2" t="b">
        <f t="array" ref="AO404">SUMPRODUCT(--(K404=$AU$2:$AU$4))=0</f>
        <v>0</v>
      </c>
      <c r="AP404" s="42" t="b">
        <f t="array" ref="AP404">SUMPRODUCT(--(L404=$AU$2:$AU$4))=0</f>
        <v>0</v>
      </c>
    </row>
    <row r="405" ht="15.75" customHeight="1">
      <c r="A405" s="43" t="s">
        <v>2605</v>
      </c>
      <c r="B405" s="43" t="s">
        <v>2606</v>
      </c>
      <c r="C405" s="43" t="s">
        <v>437</v>
      </c>
      <c r="D405" s="43"/>
      <c r="E405" s="43" t="s">
        <v>2607</v>
      </c>
      <c r="F405" s="54" t="s">
        <v>1723</v>
      </c>
      <c r="G405" s="44"/>
      <c r="H405" s="43" t="s">
        <v>14</v>
      </c>
      <c r="I405" s="43" t="s">
        <v>363</v>
      </c>
      <c r="J405" s="44" t="s">
        <v>363</v>
      </c>
      <c r="K405" s="43" t="s">
        <v>14</v>
      </c>
      <c r="L405" s="43"/>
      <c r="M405" s="43" t="s">
        <v>363</v>
      </c>
      <c r="N405" s="43"/>
      <c r="O405" s="43" t="s">
        <v>14</v>
      </c>
      <c r="P405" s="43"/>
      <c r="Q405" s="43" t="s">
        <v>14</v>
      </c>
      <c r="R405" s="43" t="s">
        <v>724</v>
      </c>
      <c r="S405" s="43" t="s">
        <v>404</v>
      </c>
      <c r="T405" s="44">
        <v>532.0</v>
      </c>
      <c r="U405" s="43" t="s">
        <v>406</v>
      </c>
      <c r="V405" s="45">
        <v>43741.0</v>
      </c>
      <c r="W405" s="44"/>
      <c r="X405" s="43" t="s">
        <v>468</v>
      </c>
      <c r="Y405" s="43" t="s">
        <v>2549</v>
      </c>
      <c r="Z405" s="43">
        <v>1300.0</v>
      </c>
      <c r="AA405" s="44">
        <v>780.0</v>
      </c>
      <c r="AB405" s="43">
        <v>12.0</v>
      </c>
      <c r="AC405" s="43" t="s">
        <v>2608</v>
      </c>
      <c r="AD405" s="43">
        <v>5.85</v>
      </c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2" t="b">
        <f t="array" ref="AO405">SUMPRODUCT(--(K405=$AU$2:$AU$4))=0</f>
        <v>0</v>
      </c>
      <c r="AP405" s="42" t="b">
        <f t="array" ref="AP405">SUMPRODUCT(--(L405=$AU$2:$AU$4))=0</f>
        <v>0</v>
      </c>
    </row>
    <row r="406" ht="15.75" customHeight="1">
      <c r="A406" s="43" t="s">
        <v>2609</v>
      </c>
      <c r="B406" s="43" t="s">
        <v>2610</v>
      </c>
      <c r="C406" s="43" t="s">
        <v>437</v>
      </c>
      <c r="D406" s="43"/>
      <c r="E406" s="43" t="s">
        <v>2611</v>
      </c>
      <c r="F406" s="54" t="s">
        <v>1731</v>
      </c>
      <c r="G406" s="44"/>
      <c r="H406" s="43" t="s">
        <v>14</v>
      </c>
      <c r="I406" s="43" t="s">
        <v>363</v>
      </c>
      <c r="J406" s="44" t="s">
        <v>363</v>
      </c>
      <c r="K406" s="43" t="s">
        <v>14</v>
      </c>
      <c r="L406" s="43"/>
      <c r="M406" s="43" t="s">
        <v>363</v>
      </c>
      <c r="N406" s="43"/>
      <c r="O406" s="43" t="s">
        <v>14</v>
      </c>
      <c r="P406" s="43"/>
      <c r="Q406" s="43" t="s">
        <v>14</v>
      </c>
      <c r="R406" s="43" t="s">
        <v>724</v>
      </c>
      <c r="S406" s="43" t="s">
        <v>404</v>
      </c>
      <c r="T406" s="44">
        <v>2658.0</v>
      </c>
      <c r="U406" s="43" t="s">
        <v>406</v>
      </c>
      <c r="V406" s="45">
        <v>43741.0</v>
      </c>
      <c r="W406" s="44"/>
      <c r="X406" s="43" t="s">
        <v>468</v>
      </c>
      <c r="Y406" s="43" t="s">
        <v>2549</v>
      </c>
      <c r="Z406" s="43">
        <v>1300.0</v>
      </c>
      <c r="AA406" s="44">
        <v>780.0</v>
      </c>
      <c r="AB406" s="43">
        <v>12.0</v>
      </c>
      <c r="AC406" s="43" t="s">
        <v>2612</v>
      </c>
      <c r="AD406" s="43">
        <v>3.06</v>
      </c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2" t="b">
        <f t="array" ref="AO406">SUMPRODUCT(--(K406=$AU$2:$AU$4))=0</f>
        <v>0</v>
      </c>
      <c r="AP406" s="42" t="b">
        <f t="array" ref="AP406">SUMPRODUCT(--(L406=$AU$2:$AU$4))=0</f>
        <v>0</v>
      </c>
    </row>
    <row r="407" ht="15.75" customHeight="1">
      <c r="A407" s="43" t="s">
        <v>2613</v>
      </c>
      <c r="B407" s="43" t="s">
        <v>2614</v>
      </c>
      <c r="C407" s="43" t="s">
        <v>437</v>
      </c>
      <c r="D407" s="43"/>
      <c r="E407" s="43" t="s">
        <v>2615</v>
      </c>
      <c r="F407" s="54" t="s">
        <v>1840</v>
      </c>
      <c r="G407" s="44"/>
      <c r="H407" s="43" t="s">
        <v>14</v>
      </c>
      <c r="I407" s="43" t="s">
        <v>363</v>
      </c>
      <c r="J407" s="44" t="s">
        <v>363</v>
      </c>
      <c r="K407" s="43" t="s">
        <v>14</v>
      </c>
      <c r="L407" s="43"/>
      <c r="M407" s="43" t="s">
        <v>363</v>
      </c>
      <c r="N407" s="43"/>
      <c r="O407" s="43" t="s">
        <v>14</v>
      </c>
      <c r="P407" s="43"/>
      <c r="Q407" s="43" t="s">
        <v>14</v>
      </c>
      <c r="R407" s="43" t="s">
        <v>724</v>
      </c>
      <c r="S407" s="43" t="s">
        <v>404</v>
      </c>
      <c r="T407" s="44">
        <v>416.0</v>
      </c>
      <c r="U407" s="43" t="s">
        <v>406</v>
      </c>
      <c r="V407" s="45">
        <v>43741.0</v>
      </c>
      <c r="W407" s="44"/>
      <c r="X407" s="43" t="s">
        <v>468</v>
      </c>
      <c r="Y407" s="43" t="s">
        <v>2465</v>
      </c>
      <c r="Z407" s="43">
        <v>15000.0</v>
      </c>
      <c r="AA407" s="44">
        <v>9000.0</v>
      </c>
      <c r="AB407" s="43">
        <v>11.0</v>
      </c>
      <c r="AC407" s="43" t="s">
        <v>2616</v>
      </c>
      <c r="AD407" s="43">
        <v>24.4</v>
      </c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2" t="b">
        <f t="array" ref="AO407">SUMPRODUCT(--(K407=$AU$2:$AU$4))=0</f>
        <v>0</v>
      </c>
      <c r="AP407" s="42" t="b">
        <f t="array" ref="AP407">SUMPRODUCT(--(L407=$AU$2:$AU$4))=0</f>
        <v>0</v>
      </c>
    </row>
    <row r="408" ht="15.75" customHeight="1">
      <c r="A408" s="43" t="s">
        <v>2617</v>
      </c>
      <c r="B408" s="43" t="s">
        <v>2618</v>
      </c>
      <c r="C408" s="43" t="s">
        <v>437</v>
      </c>
      <c r="D408" s="43"/>
      <c r="E408" s="43" t="s">
        <v>2619</v>
      </c>
      <c r="F408" s="44"/>
      <c r="G408" s="44"/>
      <c r="H408" s="43" t="s">
        <v>14</v>
      </c>
      <c r="I408" s="43" t="s">
        <v>363</v>
      </c>
      <c r="J408" s="44" t="s">
        <v>363</v>
      </c>
      <c r="K408" s="43" t="s">
        <v>14</v>
      </c>
      <c r="L408" s="43"/>
      <c r="M408" s="43" t="s">
        <v>363</v>
      </c>
      <c r="N408" s="43"/>
      <c r="O408" s="43" t="s">
        <v>14</v>
      </c>
      <c r="P408" s="43"/>
      <c r="Q408" s="43" t="s">
        <v>14</v>
      </c>
      <c r="R408" s="43" t="s">
        <v>724</v>
      </c>
      <c r="S408" s="43" t="s">
        <v>404</v>
      </c>
      <c r="T408" s="44">
        <v>2623.0</v>
      </c>
      <c r="U408" s="43" t="s">
        <v>406</v>
      </c>
      <c r="V408" s="45">
        <v>43741.0</v>
      </c>
      <c r="W408" s="44"/>
      <c r="X408" s="43" t="s">
        <v>468</v>
      </c>
      <c r="Y408" s="43">
        <v>777.0</v>
      </c>
      <c r="Z408" s="43">
        <v>777.0</v>
      </c>
      <c r="AA408" s="44">
        <v>466.2</v>
      </c>
      <c r="AB408" s="43">
        <v>12.0</v>
      </c>
      <c r="AC408" s="43" t="s">
        <v>2483</v>
      </c>
      <c r="AD408" s="43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2" t="b">
        <f t="array" ref="AO408">SUMPRODUCT(--(K408=$AU$2:$AU$4))=0</f>
        <v>0</v>
      </c>
      <c r="AP408" s="42" t="b">
        <f t="array" ref="AP408">SUMPRODUCT(--(L408=$AU$2:$AU$4))=0</f>
        <v>0</v>
      </c>
    </row>
    <row r="409" ht="15.75" customHeight="1">
      <c r="A409" s="43" t="s">
        <v>2620</v>
      </c>
      <c r="B409" s="43" t="s">
        <v>2621</v>
      </c>
      <c r="C409" s="43" t="s">
        <v>437</v>
      </c>
      <c r="D409" s="43"/>
      <c r="E409" s="43" t="s">
        <v>2622</v>
      </c>
      <c r="F409" s="54" t="s">
        <v>1848</v>
      </c>
      <c r="G409" s="44"/>
      <c r="H409" s="43" t="s">
        <v>14</v>
      </c>
      <c r="I409" s="43" t="s">
        <v>363</v>
      </c>
      <c r="J409" s="44" t="s">
        <v>363</v>
      </c>
      <c r="K409" s="43" t="s">
        <v>14</v>
      </c>
      <c r="L409" s="43"/>
      <c r="M409" s="43" t="s">
        <v>363</v>
      </c>
      <c r="N409" s="43"/>
      <c r="O409" s="43" t="s">
        <v>14</v>
      </c>
      <c r="P409" s="43"/>
      <c r="Q409" s="43" t="s">
        <v>14</v>
      </c>
      <c r="R409" s="43" t="s">
        <v>724</v>
      </c>
      <c r="S409" s="43" t="s">
        <v>404</v>
      </c>
      <c r="T409" s="44">
        <v>176.0</v>
      </c>
      <c r="U409" s="43" t="s">
        <v>406</v>
      </c>
      <c r="V409" s="45">
        <v>43741.0</v>
      </c>
      <c r="W409" s="44"/>
      <c r="X409" s="43" t="s">
        <v>468</v>
      </c>
      <c r="Y409" s="43" t="s">
        <v>2623</v>
      </c>
      <c r="Z409" s="43">
        <v>3000.0</v>
      </c>
      <c r="AA409" s="44">
        <v>1800.0</v>
      </c>
      <c r="AB409" s="43">
        <v>12.0</v>
      </c>
      <c r="AC409" s="43" t="s">
        <v>2624</v>
      </c>
      <c r="AD409" s="43">
        <v>8.03</v>
      </c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2" t="b">
        <f t="array" ref="AO409">SUMPRODUCT(--(K409=$AU$2:$AU$4))=0</f>
        <v>0</v>
      </c>
      <c r="AP409" s="42" t="b">
        <f t="array" ref="AP409">SUMPRODUCT(--(L409=$AU$2:$AU$4))=0</f>
        <v>0</v>
      </c>
    </row>
    <row r="410" ht="15.75" customHeight="1">
      <c r="A410" s="43" t="s">
        <v>2625</v>
      </c>
      <c r="B410" s="43">
        <v>1.0</v>
      </c>
      <c r="C410" s="43" t="s">
        <v>437</v>
      </c>
      <c r="D410" s="43"/>
      <c r="E410" s="43" t="s">
        <v>14</v>
      </c>
      <c r="F410" s="43" t="s">
        <v>363</v>
      </c>
      <c r="G410" s="43" t="s">
        <v>363</v>
      </c>
      <c r="H410" s="43" t="s">
        <v>14</v>
      </c>
      <c r="I410" s="43" t="s">
        <v>363</v>
      </c>
      <c r="J410" s="44" t="s">
        <v>363</v>
      </c>
      <c r="K410" s="43" t="s">
        <v>14</v>
      </c>
      <c r="L410" s="43"/>
      <c r="M410" s="43" t="s">
        <v>363</v>
      </c>
      <c r="N410" s="43"/>
      <c r="O410" s="43" t="s">
        <v>14</v>
      </c>
      <c r="P410" s="43"/>
      <c r="Q410" s="43" t="s">
        <v>14</v>
      </c>
      <c r="R410" s="43" t="s">
        <v>1983</v>
      </c>
      <c r="S410" s="43" t="s">
        <v>1984</v>
      </c>
      <c r="T410" s="44" t="s">
        <v>888</v>
      </c>
      <c r="U410" s="43" t="s">
        <v>406</v>
      </c>
      <c r="V410" s="45">
        <v>43746.0</v>
      </c>
      <c r="W410" s="44" t="s">
        <v>2451</v>
      </c>
      <c r="X410" s="43" t="s">
        <v>468</v>
      </c>
      <c r="Y410" s="43" t="s">
        <v>2626</v>
      </c>
      <c r="Z410" s="43">
        <v>10000.0</v>
      </c>
      <c r="AA410" s="44">
        <v>6000.0</v>
      </c>
      <c r="AB410" s="43">
        <v>11.0</v>
      </c>
      <c r="AC410" s="43" t="s">
        <v>2627</v>
      </c>
      <c r="AD410" s="43">
        <v>13.0</v>
      </c>
      <c r="AE410" s="43">
        <v>130.0</v>
      </c>
      <c r="AF410" s="43">
        <v>12.0</v>
      </c>
      <c r="AG410" s="43" t="s">
        <v>805</v>
      </c>
      <c r="AH410" s="45">
        <v>43748.0</v>
      </c>
      <c r="AI410" s="43" t="s">
        <v>2628</v>
      </c>
      <c r="AJ410" s="43">
        <v>473.0</v>
      </c>
      <c r="AK410" s="43">
        <v>13.1</v>
      </c>
      <c r="AL410" s="43"/>
      <c r="AM410" s="43" t="s">
        <v>408</v>
      </c>
      <c r="AN410" s="43" t="s">
        <v>2629</v>
      </c>
      <c r="AO410" s="42" t="b">
        <f t="array" ref="AO410">SUMPRODUCT(--(K410=$AU$2:$AU$4))=0</f>
        <v>0</v>
      </c>
      <c r="AP410" s="42" t="b">
        <f t="array" ref="AP410">SUMPRODUCT(--(L410=$AU$2:$AU$4))=0</f>
        <v>0</v>
      </c>
    </row>
    <row r="411" ht="15.75" customHeight="1">
      <c r="A411" s="43" t="s">
        <v>2630</v>
      </c>
      <c r="B411" s="43">
        <v>2.0</v>
      </c>
      <c r="C411" s="43" t="s">
        <v>437</v>
      </c>
      <c r="D411" s="43"/>
      <c r="E411" s="43" t="s">
        <v>14</v>
      </c>
      <c r="F411" s="43" t="s">
        <v>363</v>
      </c>
      <c r="G411" s="43" t="s">
        <v>363</v>
      </c>
      <c r="H411" s="43" t="s">
        <v>14</v>
      </c>
      <c r="I411" s="43" t="s">
        <v>363</v>
      </c>
      <c r="J411" s="44" t="s">
        <v>363</v>
      </c>
      <c r="K411" s="43" t="s">
        <v>14</v>
      </c>
      <c r="L411" s="43"/>
      <c r="M411" s="43" t="s">
        <v>363</v>
      </c>
      <c r="N411" s="43"/>
      <c r="O411" s="43" t="s">
        <v>14</v>
      </c>
      <c r="P411" s="43"/>
      <c r="Q411" s="43" t="s">
        <v>14</v>
      </c>
      <c r="R411" s="43" t="s">
        <v>1983</v>
      </c>
      <c r="S411" s="43" t="s">
        <v>1984</v>
      </c>
      <c r="T411" s="44" t="s">
        <v>802</v>
      </c>
      <c r="U411" s="43" t="s">
        <v>406</v>
      </c>
      <c r="V411" s="45">
        <v>43746.0</v>
      </c>
      <c r="W411" s="44" t="s">
        <v>2451</v>
      </c>
      <c r="X411" s="43" t="s">
        <v>468</v>
      </c>
      <c r="Y411" s="43" t="s">
        <v>2187</v>
      </c>
      <c r="Z411" s="43">
        <v>10000.0</v>
      </c>
      <c r="AA411" s="44">
        <v>6000.0</v>
      </c>
      <c r="AB411" s="43">
        <v>11.0</v>
      </c>
      <c r="AC411" s="43" t="s">
        <v>2631</v>
      </c>
      <c r="AD411" s="43">
        <v>21.7</v>
      </c>
      <c r="AE411" s="43">
        <v>217.0</v>
      </c>
      <c r="AF411" s="43">
        <v>12.0</v>
      </c>
      <c r="AG411" s="43" t="s">
        <v>812</v>
      </c>
      <c r="AH411" s="45">
        <v>43748.0</v>
      </c>
      <c r="AI411" s="43" t="s">
        <v>2632</v>
      </c>
      <c r="AJ411" s="43">
        <v>480.0</v>
      </c>
      <c r="AK411" s="43">
        <v>13.7</v>
      </c>
      <c r="AL411" s="43"/>
      <c r="AM411" s="43" t="s">
        <v>408</v>
      </c>
      <c r="AN411" s="43" t="s">
        <v>2629</v>
      </c>
      <c r="AO411" s="42" t="b">
        <f t="array" ref="AO411">SUMPRODUCT(--(K411=$AU$2:$AU$4))=0</f>
        <v>0</v>
      </c>
      <c r="AP411" s="42" t="b">
        <f t="array" ref="AP411">SUMPRODUCT(--(L411=$AU$2:$AU$4))=0</f>
        <v>0</v>
      </c>
    </row>
    <row r="412" ht="15.75" customHeight="1">
      <c r="A412" s="43" t="s">
        <v>2633</v>
      </c>
      <c r="B412" s="43" t="s">
        <v>1169</v>
      </c>
      <c r="C412" s="43" t="s">
        <v>437</v>
      </c>
      <c r="D412" s="43"/>
      <c r="E412" s="43" t="s">
        <v>14</v>
      </c>
      <c r="F412" s="43" t="s">
        <v>363</v>
      </c>
      <c r="G412" s="43" t="s">
        <v>363</v>
      </c>
      <c r="H412" s="43" t="s">
        <v>14</v>
      </c>
      <c r="I412" s="43" t="s">
        <v>363</v>
      </c>
      <c r="J412" s="44" t="s">
        <v>363</v>
      </c>
      <c r="K412" s="43" t="s">
        <v>14</v>
      </c>
      <c r="L412" s="43"/>
      <c r="M412" s="43" t="s">
        <v>363</v>
      </c>
      <c r="N412" s="43"/>
      <c r="O412" s="43" t="s">
        <v>14</v>
      </c>
      <c r="P412" s="43"/>
      <c r="Q412" s="43" t="s">
        <v>14</v>
      </c>
      <c r="R412" s="43" t="s">
        <v>1303</v>
      </c>
      <c r="S412" s="43" t="s">
        <v>1069</v>
      </c>
      <c r="T412" s="44" t="s">
        <v>2634</v>
      </c>
      <c r="U412" s="43" t="s">
        <v>1259</v>
      </c>
      <c r="V412" s="45">
        <v>43754.0</v>
      </c>
      <c r="W412" s="44" t="s">
        <v>888</v>
      </c>
      <c r="X412" s="43" t="s">
        <v>468</v>
      </c>
      <c r="Y412" s="43" t="s">
        <v>2635</v>
      </c>
      <c r="Z412" s="43">
        <v>10000.0</v>
      </c>
      <c r="AA412" s="44">
        <v>6000.0</v>
      </c>
      <c r="AB412" s="43">
        <v>11.0</v>
      </c>
      <c r="AC412" s="43" t="s">
        <v>2636</v>
      </c>
      <c r="AD412" s="43">
        <v>19.7</v>
      </c>
      <c r="AE412" s="43">
        <v>197.0</v>
      </c>
      <c r="AF412" s="43">
        <v>12.0</v>
      </c>
      <c r="AG412" s="43" t="s">
        <v>842</v>
      </c>
      <c r="AH412" s="45">
        <v>43755.0</v>
      </c>
      <c r="AI412" s="43" t="s">
        <v>2636</v>
      </c>
      <c r="AJ412" s="43">
        <v>492.0</v>
      </c>
      <c r="AK412" s="43">
        <v>12.4</v>
      </c>
      <c r="AL412" s="43"/>
      <c r="AM412" s="43" t="s">
        <v>408</v>
      </c>
      <c r="AN412" s="40" t="s">
        <v>2637</v>
      </c>
      <c r="AO412" s="42" t="b">
        <f t="array" ref="AO412">SUMPRODUCT(--(K412=$AU$2:$AU$4))=0</f>
        <v>0</v>
      </c>
      <c r="AP412" s="42" t="b">
        <f t="array" ref="AP412">SUMPRODUCT(--(L412=$AU$2:$AU$4))=0</f>
        <v>0</v>
      </c>
    </row>
    <row r="413" ht="15.75" customHeight="1">
      <c r="A413" s="43" t="s">
        <v>2638</v>
      </c>
      <c r="B413" s="43" t="s">
        <v>1179</v>
      </c>
      <c r="C413" s="43" t="s">
        <v>437</v>
      </c>
      <c r="D413" s="43"/>
      <c r="E413" s="43" t="s">
        <v>14</v>
      </c>
      <c r="F413" s="43" t="s">
        <v>363</v>
      </c>
      <c r="G413" s="43" t="s">
        <v>363</v>
      </c>
      <c r="H413" s="43" t="s">
        <v>14</v>
      </c>
      <c r="I413" s="43" t="s">
        <v>363</v>
      </c>
      <c r="J413" s="44" t="s">
        <v>363</v>
      </c>
      <c r="K413" s="43" t="s">
        <v>14</v>
      </c>
      <c r="L413" s="43"/>
      <c r="M413" s="43" t="s">
        <v>363</v>
      </c>
      <c r="N413" s="43"/>
      <c r="O413" s="43" t="s">
        <v>14</v>
      </c>
      <c r="P413" s="43"/>
      <c r="Q413" s="43" t="s">
        <v>14</v>
      </c>
      <c r="R413" s="43" t="s">
        <v>1303</v>
      </c>
      <c r="S413" s="43" t="s">
        <v>1069</v>
      </c>
      <c r="T413" s="44" t="s">
        <v>2639</v>
      </c>
      <c r="U413" s="43" t="s">
        <v>1259</v>
      </c>
      <c r="V413" s="45">
        <v>43754.0</v>
      </c>
      <c r="W413" s="44" t="s">
        <v>888</v>
      </c>
      <c r="X413" s="43" t="s">
        <v>468</v>
      </c>
      <c r="Y413" s="43" t="s">
        <v>2640</v>
      </c>
      <c r="Z413" s="43">
        <v>10000.0</v>
      </c>
      <c r="AA413" s="44">
        <v>6000.0</v>
      </c>
      <c r="AB413" s="43">
        <v>11.0</v>
      </c>
      <c r="AC413" s="43" t="s">
        <v>2641</v>
      </c>
      <c r="AD413" s="43">
        <v>18.6</v>
      </c>
      <c r="AE413" s="43">
        <v>186.0</v>
      </c>
      <c r="AF413" s="43">
        <v>12.0</v>
      </c>
      <c r="AG413" s="43" t="s">
        <v>849</v>
      </c>
      <c r="AH413" s="45">
        <v>43755.0</v>
      </c>
      <c r="AI413" s="43" t="s">
        <v>2641</v>
      </c>
      <c r="AJ413" s="43">
        <v>495.0</v>
      </c>
      <c r="AK413" s="43">
        <v>11.8</v>
      </c>
      <c r="AL413" s="43"/>
      <c r="AM413" s="43" t="s">
        <v>408</v>
      </c>
      <c r="AN413" s="40" t="s">
        <v>2637</v>
      </c>
      <c r="AO413" s="42" t="b">
        <f t="array" ref="AO413">SUMPRODUCT(--(K413=$AU$2:$AU$4))=0</f>
        <v>0</v>
      </c>
      <c r="AP413" s="42" t="b">
        <f t="array" ref="AP413">SUMPRODUCT(--(L413=$AU$2:$AU$4))=0</f>
        <v>0</v>
      </c>
    </row>
    <row r="414" ht="15.75" customHeight="1">
      <c r="A414" s="43" t="s">
        <v>2642</v>
      </c>
      <c r="B414" s="43" t="s">
        <v>2104</v>
      </c>
      <c r="C414" s="43" t="s">
        <v>437</v>
      </c>
      <c r="D414" s="43"/>
      <c r="E414" s="43" t="s">
        <v>14</v>
      </c>
      <c r="F414" s="43" t="s">
        <v>363</v>
      </c>
      <c r="G414" s="43" t="s">
        <v>363</v>
      </c>
      <c r="H414" s="43" t="s">
        <v>14</v>
      </c>
      <c r="I414" s="43" t="s">
        <v>363</v>
      </c>
      <c r="J414" s="44" t="s">
        <v>363</v>
      </c>
      <c r="K414" s="43" t="s">
        <v>14</v>
      </c>
      <c r="L414" s="43"/>
      <c r="M414" s="43" t="s">
        <v>363</v>
      </c>
      <c r="N414" s="43"/>
      <c r="O414" s="43" t="s">
        <v>14</v>
      </c>
      <c r="P414" s="43"/>
      <c r="Q414" s="43" t="s">
        <v>14</v>
      </c>
      <c r="R414" s="43" t="s">
        <v>1303</v>
      </c>
      <c r="S414" s="43" t="s">
        <v>1069</v>
      </c>
      <c r="T414" s="44" t="s">
        <v>2643</v>
      </c>
      <c r="U414" s="43" t="s">
        <v>1259</v>
      </c>
      <c r="V414" s="45">
        <v>43754.0</v>
      </c>
      <c r="W414" s="44" t="s">
        <v>888</v>
      </c>
      <c r="X414" s="43" t="s">
        <v>468</v>
      </c>
      <c r="Y414" s="43" t="s">
        <v>2640</v>
      </c>
      <c r="Z414" s="43">
        <v>10000.0</v>
      </c>
      <c r="AA414" s="44">
        <v>6000.0</v>
      </c>
      <c r="AB414" s="43">
        <v>11.0</v>
      </c>
      <c r="AC414" s="43" t="s">
        <v>2644</v>
      </c>
      <c r="AD414" s="43">
        <v>19.2</v>
      </c>
      <c r="AE414" s="43">
        <v>192.0</v>
      </c>
      <c r="AF414" s="43">
        <v>12.0</v>
      </c>
      <c r="AG414" s="43" t="s">
        <v>856</v>
      </c>
      <c r="AH414" s="45">
        <v>43767.0</v>
      </c>
      <c r="AI414" s="43" t="s">
        <v>2644</v>
      </c>
      <c r="AJ414" s="43">
        <v>480.0</v>
      </c>
      <c r="AK414" s="43">
        <v>13.5</v>
      </c>
      <c r="AL414" s="43"/>
      <c r="AM414" s="43" t="s">
        <v>408</v>
      </c>
      <c r="AN414" s="40" t="s">
        <v>2637</v>
      </c>
      <c r="AO414" s="42" t="b">
        <f t="array" ref="AO414">SUMPRODUCT(--(K414=$AU$2:$AU$4))=0</f>
        <v>0</v>
      </c>
      <c r="AP414" s="42" t="b">
        <f t="array" ref="AP414">SUMPRODUCT(--(L414=$AU$2:$AU$4))=0</f>
        <v>0</v>
      </c>
    </row>
    <row r="415" ht="15.75" customHeight="1">
      <c r="A415" s="43" t="s">
        <v>2645</v>
      </c>
      <c r="B415" s="43" t="s">
        <v>2110</v>
      </c>
      <c r="C415" s="43" t="s">
        <v>437</v>
      </c>
      <c r="D415" s="43"/>
      <c r="E415" s="43" t="s">
        <v>14</v>
      </c>
      <c r="F415" s="43" t="s">
        <v>363</v>
      </c>
      <c r="G415" s="43" t="s">
        <v>363</v>
      </c>
      <c r="H415" s="43" t="s">
        <v>14</v>
      </c>
      <c r="I415" s="43" t="s">
        <v>363</v>
      </c>
      <c r="J415" s="44" t="s">
        <v>363</v>
      </c>
      <c r="K415" s="43" t="s">
        <v>14</v>
      </c>
      <c r="L415" s="43"/>
      <c r="M415" s="43" t="s">
        <v>363</v>
      </c>
      <c r="N415" s="43"/>
      <c r="O415" s="43" t="s">
        <v>14</v>
      </c>
      <c r="P415" s="43"/>
      <c r="Q415" s="43" t="s">
        <v>14</v>
      </c>
      <c r="R415" s="43" t="s">
        <v>1303</v>
      </c>
      <c r="S415" s="43" t="s">
        <v>1069</v>
      </c>
      <c r="T415" s="44" t="s">
        <v>2646</v>
      </c>
      <c r="U415" s="43" t="s">
        <v>1259</v>
      </c>
      <c r="V415" s="45">
        <v>43754.0</v>
      </c>
      <c r="W415" s="44" t="s">
        <v>888</v>
      </c>
      <c r="X415" s="43" t="s">
        <v>468</v>
      </c>
      <c r="Y415" s="43" t="s">
        <v>1051</v>
      </c>
      <c r="Z415" s="43">
        <v>10000.0</v>
      </c>
      <c r="AA415" s="44">
        <v>6000.0</v>
      </c>
      <c r="AB415" s="43">
        <v>11.0</v>
      </c>
      <c r="AC415" s="43" t="s">
        <v>2636</v>
      </c>
      <c r="AD415" s="43">
        <v>16.4</v>
      </c>
      <c r="AE415" s="43">
        <v>164.0</v>
      </c>
      <c r="AF415" s="43">
        <v>12.0</v>
      </c>
      <c r="AG415" s="43" t="s">
        <v>861</v>
      </c>
      <c r="AH415" s="45">
        <v>43755.0</v>
      </c>
      <c r="AI415" s="43" t="s">
        <v>2647</v>
      </c>
      <c r="AJ415" s="43">
        <v>476.0</v>
      </c>
      <c r="AK415" s="43">
        <v>13.8</v>
      </c>
      <c r="AL415" s="43"/>
      <c r="AM415" s="43" t="s">
        <v>408</v>
      </c>
      <c r="AN415" s="40" t="s">
        <v>2637</v>
      </c>
      <c r="AO415" s="42" t="b">
        <f t="array" ref="AO415">SUMPRODUCT(--(K415=$AU$2:$AU$4))=0</f>
        <v>0</v>
      </c>
      <c r="AP415" s="42" t="b">
        <f t="array" ref="AP415">SUMPRODUCT(--(L415=$AU$2:$AU$4))=0</f>
        <v>0</v>
      </c>
    </row>
    <row r="416" ht="15.75" customHeight="1">
      <c r="A416" s="43" t="s">
        <v>2648</v>
      </c>
      <c r="B416" s="43" t="s">
        <v>2128</v>
      </c>
      <c r="C416" s="43" t="s">
        <v>437</v>
      </c>
      <c r="D416" s="43"/>
      <c r="E416" s="43" t="s">
        <v>14</v>
      </c>
      <c r="F416" s="43" t="s">
        <v>363</v>
      </c>
      <c r="G416" s="43" t="s">
        <v>363</v>
      </c>
      <c r="H416" s="43" t="s">
        <v>14</v>
      </c>
      <c r="I416" s="43" t="s">
        <v>363</v>
      </c>
      <c r="J416" s="44" t="s">
        <v>363</v>
      </c>
      <c r="K416" s="43" t="s">
        <v>14</v>
      </c>
      <c r="L416" s="43"/>
      <c r="M416" s="43" t="s">
        <v>363</v>
      </c>
      <c r="N416" s="43"/>
      <c r="O416" s="43" t="s">
        <v>14</v>
      </c>
      <c r="P416" s="43"/>
      <c r="Q416" s="43" t="s">
        <v>14</v>
      </c>
      <c r="R416" s="43" t="s">
        <v>1303</v>
      </c>
      <c r="S416" s="43" t="s">
        <v>1069</v>
      </c>
      <c r="T416" s="44" t="s">
        <v>2649</v>
      </c>
      <c r="U416" s="43" t="s">
        <v>1259</v>
      </c>
      <c r="V416" s="45">
        <v>43754.0</v>
      </c>
      <c r="W416" s="44" t="s">
        <v>888</v>
      </c>
      <c r="X416" s="43" t="s">
        <v>468</v>
      </c>
      <c r="Y416" s="43" t="s">
        <v>2623</v>
      </c>
      <c r="Z416" s="43">
        <v>3000.0</v>
      </c>
      <c r="AA416" s="44">
        <v>1800.0</v>
      </c>
      <c r="AB416" s="43">
        <v>12.0</v>
      </c>
      <c r="AC416" s="43" t="s">
        <v>2650</v>
      </c>
      <c r="AD416" s="43">
        <v>11.8</v>
      </c>
      <c r="AE416" s="43">
        <v>118.0</v>
      </c>
      <c r="AF416" s="43">
        <v>12.0</v>
      </c>
      <c r="AG416" s="43" t="s">
        <v>868</v>
      </c>
      <c r="AH416" s="45">
        <v>43755.0</v>
      </c>
      <c r="AI416" s="43" t="s">
        <v>2650</v>
      </c>
      <c r="AJ416" s="43">
        <v>487.0</v>
      </c>
      <c r="AK416" s="43">
        <v>11.3</v>
      </c>
      <c r="AL416" s="43"/>
      <c r="AM416" s="43" t="s">
        <v>408</v>
      </c>
      <c r="AN416" s="40" t="s">
        <v>2637</v>
      </c>
      <c r="AO416" s="42" t="b">
        <f t="array" ref="AO416">SUMPRODUCT(--(K416=$AU$2:$AU$4))=0</f>
        <v>0</v>
      </c>
      <c r="AP416" s="42" t="b">
        <f t="array" ref="AP416">SUMPRODUCT(--(L416=$AU$2:$AU$4))=0</f>
        <v>0</v>
      </c>
    </row>
    <row r="417" ht="15.75" customHeight="1">
      <c r="A417" s="43" t="s">
        <v>2651</v>
      </c>
      <c r="B417" s="43" t="s">
        <v>2133</v>
      </c>
      <c r="C417" s="43" t="s">
        <v>437</v>
      </c>
      <c r="D417" s="43"/>
      <c r="E417" s="43" t="s">
        <v>14</v>
      </c>
      <c r="F417" s="43" t="s">
        <v>363</v>
      </c>
      <c r="G417" s="43" t="s">
        <v>363</v>
      </c>
      <c r="H417" s="43" t="s">
        <v>14</v>
      </c>
      <c r="I417" s="43" t="s">
        <v>363</v>
      </c>
      <c r="J417" s="44" t="s">
        <v>363</v>
      </c>
      <c r="K417" s="43" t="s">
        <v>14</v>
      </c>
      <c r="L417" s="43"/>
      <c r="M417" s="43" t="s">
        <v>363</v>
      </c>
      <c r="N417" s="43"/>
      <c r="O417" s="43" t="s">
        <v>14</v>
      </c>
      <c r="P417" s="43"/>
      <c r="Q417" s="43" t="s">
        <v>14</v>
      </c>
      <c r="R417" s="43" t="s">
        <v>1303</v>
      </c>
      <c r="S417" s="43" t="s">
        <v>1069</v>
      </c>
      <c r="T417" s="44" t="s">
        <v>2652</v>
      </c>
      <c r="U417" s="43" t="s">
        <v>1259</v>
      </c>
      <c r="V417" s="45">
        <v>43754.0</v>
      </c>
      <c r="W417" s="44" t="s">
        <v>888</v>
      </c>
      <c r="X417" s="43" t="s">
        <v>468</v>
      </c>
      <c r="Y417" s="43" t="s">
        <v>2198</v>
      </c>
      <c r="Z417" s="43">
        <v>5000.0</v>
      </c>
      <c r="AA417" s="44">
        <v>3000.0</v>
      </c>
      <c r="AB417" s="43">
        <v>12.0</v>
      </c>
      <c r="AC417" s="43" t="s">
        <v>2653</v>
      </c>
      <c r="AD417" s="43">
        <v>13.7</v>
      </c>
      <c r="AE417" s="43">
        <v>137.0</v>
      </c>
      <c r="AF417" s="43">
        <v>12.0</v>
      </c>
      <c r="AG417" s="43" t="s">
        <v>878</v>
      </c>
      <c r="AH417" s="45">
        <v>43755.0</v>
      </c>
      <c r="AI417" s="43" t="s">
        <v>2653</v>
      </c>
      <c r="AJ417" s="43">
        <v>474.0</v>
      </c>
      <c r="AK417" s="43">
        <v>13.1</v>
      </c>
      <c r="AL417" s="43"/>
      <c r="AM417" s="43" t="s">
        <v>408</v>
      </c>
      <c r="AN417" s="40" t="s">
        <v>2637</v>
      </c>
      <c r="AO417" s="42" t="b">
        <f t="array" ref="AO417">SUMPRODUCT(--(K417=$AU$2:$AU$4))=0</f>
        <v>0</v>
      </c>
      <c r="AP417" s="42" t="b">
        <f t="array" ref="AP417">SUMPRODUCT(--(L417=$AU$2:$AU$4))=0</f>
        <v>0</v>
      </c>
    </row>
    <row r="418" ht="15.75" customHeight="1">
      <c r="A418" s="43" t="s">
        <v>2654</v>
      </c>
      <c r="B418" s="43" t="s">
        <v>2138</v>
      </c>
      <c r="C418" s="43" t="s">
        <v>437</v>
      </c>
      <c r="D418" s="43"/>
      <c r="E418" s="43" t="s">
        <v>14</v>
      </c>
      <c r="F418" s="43" t="s">
        <v>363</v>
      </c>
      <c r="G418" s="43" t="s">
        <v>363</v>
      </c>
      <c r="H418" s="43" t="s">
        <v>14</v>
      </c>
      <c r="I418" s="43" t="s">
        <v>363</v>
      </c>
      <c r="J418" s="44" t="s">
        <v>363</v>
      </c>
      <c r="K418" s="43" t="s">
        <v>14</v>
      </c>
      <c r="L418" s="43"/>
      <c r="M418" s="43" t="s">
        <v>363</v>
      </c>
      <c r="N418" s="43"/>
      <c r="O418" s="43" t="s">
        <v>14</v>
      </c>
      <c r="P418" s="43"/>
      <c r="Q418" s="43" t="s">
        <v>14</v>
      </c>
      <c r="R418" s="43" t="s">
        <v>1303</v>
      </c>
      <c r="S418" s="43" t="s">
        <v>1069</v>
      </c>
      <c r="T418" s="44" t="s">
        <v>2655</v>
      </c>
      <c r="U418" s="43" t="s">
        <v>1259</v>
      </c>
      <c r="V418" s="45">
        <v>43754.0</v>
      </c>
      <c r="W418" s="44" t="s">
        <v>888</v>
      </c>
      <c r="X418" s="43" t="s">
        <v>468</v>
      </c>
      <c r="Y418" s="43" t="s">
        <v>876</v>
      </c>
      <c r="Z418" s="43">
        <v>10000.0</v>
      </c>
      <c r="AA418" s="44">
        <v>6000.0</v>
      </c>
      <c r="AB418" s="43">
        <v>11.0</v>
      </c>
      <c r="AC418" s="43" t="s">
        <v>2656</v>
      </c>
      <c r="AD418" s="43">
        <v>22.7</v>
      </c>
      <c r="AE418" s="43">
        <v>227.0</v>
      </c>
      <c r="AF418" s="43">
        <v>12.0</v>
      </c>
      <c r="AG418" s="43" t="s">
        <v>1407</v>
      </c>
      <c r="AH418" s="45">
        <v>43755.0</v>
      </c>
      <c r="AI418" s="43" t="s">
        <v>2656</v>
      </c>
      <c r="AJ418" s="43">
        <v>467.0</v>
      </c>
      <c r="AK418" s="43">
        <v>18.0</v>
      </c>
      <c r="AL418" s="43"/>
      <c r="AM418" s="43" t="s">
        <v>408</v>
      </c>
      <c r="AN418" s="40" t="s">
        <v>2637</v>
      </c>
      <c r="AO418" s="42" t="b">
        <f t="array" ref="AO418">SUMPRODUCT(--(K418=$AU$2:$AU$4))=0</f>
        <v>0</v>
      </c>
      <c r="AP418" s="42" t="b">
        <f t="array" ref="AP418">SUMPRODUCT(--(L418=$AU$2:$AU$4))=0</f>
        <v>0</v>
      </c>
    </row>
    <row r="419" ht="15.75" customHeight="1">
      <c r="A419" s="43" t="s">
        <v>2657</v>
      </c>
      <c r="B419" s="43" t="s">
        <v>2658</v>
      </c>
      <c r="C419" s="44" t="s">
        <v>437</v>
      </c>
      <c r="D419" s="43"/>
      <c r="E419" s="43" t="s">
        <v>2659</v>
      </c>
      <c r="F419" s="54" t="s">
        <v>1097</v>
      </c>
      <c r="G419" s="44"/>
      <c r="H419" s="44" t="s">
        <v>14</v>
      </c>
      <c r="I419" s="44" t="s">
        <v>363</v>
      </c>
      <c r="J419" s="44" t="s">
        <v>363</v>
      </c>
      <c r="K419" s="44" t="s">
        <v>14</v>
      </c>
      <c r="L419" s="44"/>
      <c r="M419" s="44" t="s">
        <v>363</v>
      </c>
      <c r="N419" s="44"/>
      <c r="O419" s="44" t="s">
        <v>14</v>
      </c>
      <c r="P419" s="44"/>
      <c r="Q419" s="44" t="s">
        <v>14</v>
      </c>
      <c r="R419" s="44" t="s">
        <v>724</v>
      </c>
      <c r="S419" s="44" t="s">
        <v>404</v>
      </c>
      <c r="T419" s="44">
        <v>2601.0</v>
      </c>
      <c r="U419" s="44" t="s">
        <v>406</v>
      </c>
      <c r="V419" s="45">
        <v>43755.0</v>
      </c>
      <c r="W419" s="44"/>
      <c r="X419" s="44" t="s">
        <v>468</v>
      </c>
      <c r="Y419" s="43">
        <v>888.0</v>
      </c>
      <c r="Z419" s="43">
        <v>888.0</v>
      </c>
      <c r="AA419" s="43">
        <v>533.0</v>
      </c>
      <c r="AB419" s="44">
        <v>12.0</v>
      </c>
      <c r="AC419" s="43" t="s">
        <v>2660</v>
      </c>
      <c r="AD419" s="43">
        <v>1.08</v>
      </c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2" t="b">
        <f t="array" ref="AO419">SUMPRODUCT(--(K419=$AU$2:$AU$4))=0</f>
        <v>0</v>
      </c>
      <c r="AP419" s="42" t="b">
        <f t="array" ref="AP419">SUMPRODUCT(--(L419=$AU$2:$AU$4))=0</f>
        <v>0</v>
      </c>
    </row>
    <row r="420" ht="15.75" customHeight="1">
      <c r="A420" s="43" t="s">
        <v>2661</v>
      </c>
      <c r="B420" s="43" t="s">
        <v>2662</v>
      </c>
      <c r="C420" s="44" t="s">
        <v>437</v>
      </c>
      <c r="D420" s="43"/>
      <c r="E420" s="43" t="s">
        <v>2663</v>
      </c>
      <c r="F420" s="54" t="s">
        <v>1108</v>
      </c>
      <c r="G420" s="44"/>
      <c r="H420" s="44" t="s">
        <v>14</v>
      </c>
      <c r="I420" s="44" t="s">
        <v>363</v>
      </c>
      <c r="J420" s="44" t="s">
        <v>363</v>
      </c>
      <c r="K420" s="44" t="s">
        <v>14</v>
      </c>
      <c r="L420" s="44"/>
      <c r="M420" s="44" t="s">
        <v>363</v>
      </c>
      <c r="N420" s="44"/>
      <c r="O420" s="44" t="s">
        <v>14</v>
      </c>
      <c r="P420" s="44"/>
      <c r="Q420" s="44" t="s">
        <v>14</v>
      </c>
      <c r="R420" s="44" t="s">
        <v>724</v>
      </c>
      <c r="S420" s="44" t="s">
        <v>404</v>
      </c>
      <c r="T420" s="44">
        <v>410.0</v>
      </c>
      <c r="U420" s="44" t="s">
        <v>406</v>
      </c>
      <c r="V420" s="45">
        <v>43755.0</v>
      </c>
      <c r="W420" s="44"/>
      <c r="X420" s="44" t="s">
        <v>468</v>
      </c>
      <c r="Y420" s="43" t="s">
        <v>1775</v>
      </c>
      <c r="Z420" s="44">
        <v>15000.0</v>
      </c>
      <c r="AA420" s="43">
        <v>9000.0</v>
      </c>
      <c r="AB420" s="44">
        <v>11.0</v>
      </c>
      <c r="AC420" s="43" t="s">
        <v>2664</v>
      </c>
      <c r="AD420" s="43">
        <v>35.2</v>
      </c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2" t="b">
        <f t="array" ref="AO420">SUMPRODUCT(--(K420=$AU$2:$AU$4))=0</f>
        <v>0</v>
      </c>
      <c r="AP420" s="42" t="b">
        <f t="array" ref="AP420">SUMPRODUCT(--(L420=$AU$2:$AU$4))=0</f>
        <v>0</v>
      </c>
    </row>
    <row r="421" ht="15.75" customHeight="1">
      <c r="A421" s="43" t="s">
        <v>2665</v>
      </c>
      <c r="B421" s="43" t="s">
        <v>2666</v>
      </c>
      <c r="C421" s="44" t="s">
        <v>437</v>
      </c>
      <c r="D421" s="43"/>
      <c r="E421" s="43" t="s">
        <v>2667</v>
      </c>
      <c r="F421" s="54" t="s">
        <v>1164</v>
      </c>
      <c r="G421" s="44"/>
      <c r="H421" s="44" t="s">
        <v>14</v>
      </c>
      <c r="I421" s="44" t="s">
        <v>363</v>
      </c>
      <c r="J421" s="44" t="s">
        <v>363</v>
      </c>
      <c r="K421" s="44" t="s">
        <v>14</v>
      </c>
      <c r="L421" s="44"/>
      <c r="M421" s="44" t="s">
        <v>363</v>
      </c>
      <c r="N421" s="44"/>
      <c r="O421" s="44" t="s">
        <v>14</v>
      </c>
      <c r="P421" s="44"/>
      <c r="Q421" s="44" t="s">
        <v>14</v>
      </c>
      <c r="R421" s="44" t="s">
        <v>724</v>
      </c>
      <c r="S421" s="44" t="s">
        <v>404</v>
      </c>
      <c r="T421" s="44">
        <v>1881.0</v>
      </c>
      <c r="U421" s="44" t="s">
        <v>406</v>
      </c>
      <c r="V421" s="45">
        <v>43755.0</v>
      </c>
      <c r="W421" s="44"/>
      <c r="X421" s="44" t="s">
        <v>468</v>
      </c>
      <c r="Y421" s="43" t="s">
        <v>2668</v>
      </c>
      <c r="Z421" s="43">
        <v>6200.0</v>
      </c>
      <c r="AA421" s="43">
        <v>3720.0</v>
      </c>
      <c r="AB421" s="44">
        <v>12.0</v>
      </c>
      <c r="AC421" s="43" t="s">
        <v>2669</v>
      </c>
      <c r="AD421" s="43">
        <v>25.7</v>
      </c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2" t="b">
        <f t="array" ref="AO421">SUMPRODUCT(--(K421=$AU$2:$AU$4))=0</f>
        <v>0</v>
      </c>
      <c r="AP421" s="42" t="b">
        <f t="array" ref="AP421">SUMPRODUCT(--(L421=$AU$2:$AU$4))=0</f>
        <v>0</v>
      </c>
    </row>
    <row r="422" ht="15.75" customHeight="1">
      <c r="A422" s="43" t="s">
        <v>2670</v>
      </c>
      <c r="B422" s="43" t="s">
        <v>2671</v>
      </c>
      <c r="C422" s="44" t="s">
        <v>437</v>
      </c>
      <c r="D422" s="43"/>
      <c r="E422" s="43" t="s">
        <v>2672</v>
      </c>
      <c r="F422" s="54" t="s">
        <v>1181</v>
      </c>
      <c r="G422" s="44"/>
      <c r="H422" s="44" t="s">
        <v>14</v>
      </c>
      <c r="I422" s="44" t="s">
        <v>363</v>
      </c>
      <c r="J422" s="44" t="s">
        <v>363</v>
      </c>
      <c r="K422" s="44" t="s">
        <v>14</v>
      </c>
      <c r="L422" s="44"/>
      <c r="M422" s="44" t="s">
        <v>363</v>
      </c>
      <c r="N422" s="44"/>
      <c r="O422" s="44" t="s">
        <v>14</v>
      </c>
      <c r="P422" s="44"/>
      <c r="Q422" s="44" t="s">
        <v>14</v>
      </c>
      <c r="R422" s="44" t="s">
        <v>724</v>
      </c>
      <c r="S422" s="44" t="s">
        <v>404</v>
      </c>
      <c r="T422" s="44">
        <v>169.0</v>
      </c>
      <c r="U422" s="44" t="s">
        <v>406</v>
      </c>
      <c r="V422" s="45">
        <v>43755.0</v>
      </c>
      <c r="W422" s="44"/>
      <c r="X422" s="44" t="s">
        <v>468</v>
      </c>
      <c r="Y422" s="43" t="s">
        <v>2673</v>
      </c>
      <c r="Z422" s="43">
        <v>15000.0</v>
      </c>
      <c r="AA422" s="43">
        <v>9000.0</v>
      </c>
      <c r="AB422" s="43">
        <v>11.0</v>
      </c>
      <c r="AC422" s="43" t="s">
        <v>2674</v>
      </c>
      <c r="AD422" s="43">
        <v>30.2</v>
      </c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2" t="b">
        <f t="array" ref="AO422">SUMPRODUCT(--(K422=$AU$2:$AU$4))=0</f>
        <v>0</v>
      </c>
      <c r="AP422" s="42" t="b">
        <f t="array" ref="AP422">SUMPRODUCT(--(L422=$AU$2:$AU$4))=0</f>
        <v>0</v>
      </c>
    </row>
    <row r="423" ht="15.75" customHeight="1">
      <c r="A423" s="43" t="s">
        <v>2675</v>
      </c>
      <c r="B423" s="43" t="s">
        <v>2676</v>
      </c>
      <c r="C423" s="44" t="s">
        <v>437</v>
      </c>
      <c r="D423" s="43"/>
      <c r="E423" s="43" t="s">
        <v>2677</v>
      </c>
      <c r="F423" s="54" t="s">
        <v>1708</v>
      </c>
      <c r="G423" s="44"/>
      <c r="H423" s="44" t="s">
        <v>14</v>
      </c>
      <c r="I423" s="44" t="s">
        <v>363</v>
      </c>
      <c r="J423" s="44" t="s">
        <v>363</v>
      </c>
      <c r="K423" s="44" t="s">
        <v>14</v>
      </c>
      <c r="L423" s="44"/>
      <c r="M423" s="44" t="s">
        <v>363</v>
      </c>
      <c r="N423" s="44"/>
      <c r="O423" s="44" t="s">
        <v>14</v>
      </c>
      <c r="P423" s="44"/>
      <c r="Q423" s="44" t="s">
        <v>14</v>
      </c>
      <c r="R423" s="44" t="s">
        <v>724</v>
      </c>
      <c r="S423" s="44" t="s">
        <v>404</v>
      </c>
      <c r="T423" s="44">
        <v>145.0</v>
      </c>
      <c r="U423" s="44" t="s">
        <v>406</v>
      </c>
      <c r="V423" s="45">
        <v>43755.0</v>
      </c>
      <c r="W423" s="44"/>
      <c r="X423" s="44" t="s">
        <v>468</v>
      </c>
      <c r="Y423" s="43">
        <v>888.0</v>
      </c>
      <c r="Z423" s="43">
        <v>888.0</v>
      </c>
      <c r="AA423" s="43">
        <v>533.0</v>
      </c>
      <c r="AB423" s="44">
        <v>12.0</v>
      </c>
      <c r="AC423" s="43" t="s">
        <v>2678</v>
      </c>
      <c r="AD423" s="43">
        <v>3.64</v>
      </c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2" t="b">
        <f t="array" ref="AO423">SUMPRODUCT(--(K423=$AU$2:$AU$4))=0</f>
        <v>0</v>
      </c>
      <c r="AP423" s="42" t="b">
        <f t="array" ref="AP423">SUMPRODUCT(--(L423=$AU$2:$AU$4))=0</f>
        <v>0</v>
      </c>
    </row>
    <row r="424" ht="15.75" customHeight="1">
      <c r="A424" s="43" t="s">
        <v>2679</v>
      </c>
      <c r="B424" s="43" t="s">
        <v>532</v>
      </c>
      <c r="C424" s="43" t="s">
        <v>437</v>
      </c>
      <c r="D424" s="43"/>
      <c r="E424" s="43" t="s">
        <v>14</v>
      </c>
      <c r="F424" s="43" t="s">
        <v>363</v>
      </c>
      <c r="G424" s="43" t="s">
        <v>363</v>
      </c>
      <c r="H424" s="43" t="s">
        <v>2680</v>
      </c>
      <c r="I424" s="43" t="s">
        <v>1075</v>
      </c>
      <c r="J424" s="44" t="s">
        <v>2681</v>
      </c>
      <c r="K424" s="43" t="s">
        <v>14</v>
      </c>
      <c r="L424" s="43"/>
      <c r="M424" s="43" t="s">
        <v>363</v>
      </c>
      <c r="N424" s="43"/>
      <c r="O424" s="43" t="s">
        <v>14</v>
      </c>
      <c r="P424" s="43"/>
      <c r="Q424" s="43" t="s">
        <v>14</v>
      </c>
      <c r="R424" s="43" t="s">
        <v>2682</v>
      </c>
      <c r="S424" s="43" t="s">
        <v>2683</v>
      </c>
      <c r="T424" s="44" t="s">
        <v>2684</v>
      </c>
      <c r="U424" s="43" t="s">
        <v>1259</v>
      </c>
      <c r="V424" s="45">
        <v>43756.0</v>
      </c>
      <c r="W424" s="44"/>
      <c r="X424" s="43" t="s">
        <v>468</v>
      </c>
      <c r="Y424" s="53" t="s">
        <v>2269</v>
      </c>
      <c r="Z424" s="43" t="s">
        <v>2685</v>
      </c>
      <c r="AA424" s="44">
        <v>18000.0</v>
      </c>
      <c r="AB424" s="43">
        <v>11.0</v>
      </c>
      <c r="AC424" s="43" t="s">
        <v>2686</v>
      </c>
      <c r="AD424" s="43">
        <v>84.3</v>
      </c>
      <c r="AE424" s="43">
        <v>843.0</v>
      </c>
      <c r="AF424" s="43">
        <v>9.0</v>
      </c>
      <c r="AG424" s="43" t="s">
        <v>824</v>
      </c>
      <c r="AH424" s="45">
        <v>43788.0</v>
      </c>
      <c r="AI424" s="43" t="s">
        <v>2687</v>
      </c>
      <c r="AJ424" s="43">
        <v>462.0</v>
      </c>
      <c r="AK424" s="43">
        <v>16.4</v>
      </c>
      <c r="AL424" s="43"/>
      <c r="AM424" s="43" t="s">
        <v>408</v>
      </c>
      <c r="AN424" s="43" t="s">
        <v>2688</v>
      </c>
      <c r="AO424" s="42" t="b">
        <f t="array" ref="AO424">SUMPRODUCT(--(K424=$AU$2:$AU$4))=0</f>
        <v>0</v>
      </c>
      <c r="AP424" s="42" t="b">
        <f t="array" ref="AP424">SUMPRODUCT(--(L424=$AU$2:$AU$4))=0</f>
        <v>0</v>
      </c>
    </row>
    <row r="425" ht="15.75" customHeight="1">
      <c r="A425" s="43" t="s">
        <v>2689</v>
      </c>
      <c r="B425" s="43" t="s">
        <v>2690</v>
      </c>
      <c r="C425" s="44" t="s">
        <v>437</v>
      </c>
      <c r="D425" s="43"/>
      <c r="E425" s="43" t="s">
        <v>2691</v>
      </c>
      <c r="F425" s="54" t="s">
        <v>1716</v>
      </c>
      <c r="G425" s="44"/>
      <c r="H425" s="44" t="s">
        <v>14</v>
      </c>
      <c r="I425" s="44" t="s">
        <v>363</v>
      </c>
      <c r="J425" s="44" t="s">
        <v>363</v>
      </c>
      <c r="K425" s="44" t="s">
        <v>14</v>
      </c>
      <c r="L425" s="44"/>
      <c r="M425" s="44" t="s">
        <v>363</v>
      </c>
      <c r="N425" s="44"/>
      <c r="O425" s="44" t="s">
        <v>14</v>
      </c>
      <c r="P425" s="44"/>
      <c r="Q425" s="44" t="s">
        <v>14</v>
      </c>
      <c r="R425" s="44" t="s">
        <v>724</v>
      </c>
      <c r="S425" s="44" t="s">
        <v>404</v>
      </c>
      <c r="T425" s="44">
        <v>506.0</v>
      </c>
      <c r="U425" s="44" t="s">
        <v>406</v>
      </c>
      <c r="V425" s="45">
        <v>43759.0</v>
      </c>
      <c r="W425" s="44"/>
      <c r="X425" s="44" t="s">
        <v>468</v>
      </c>
      <c r="Y425" s="43" t="s">
        <v>2237</v>
      </c>
      <c r="Z425" s="43">
        <v>15000.0</v>
      </c>
      <c r="AA425" s="43">
        <v>9000.0</v>
      </c>
      <c r="AB425" s="43">
        <v>11.0</v>
      </c>
      <c r="AC425" s="43" t="s">
        <v>2692</v>
      </c>
      <c r="AD425" s="43">
        <v>29.5</v>
      </c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2" t="b">
        <f t="array" ref="AO425">SUMPRODUCT(--(K425=$AU$2:$AU$4))=0</f>
        <v>0</v>
      </c>
      <c r="AP425" s="42" t="b">
        <f t="array" ref="AP425">SUMPRODUCT(--(L425=$AU$2:$AU$4))=0</f>
        <v>0</v>
      </c>
    </row>
    <row r="426" ht="15.75" customHeight="1">
      <c r="A426" s="43" t="s">
        <v>2693</v>
      </c>
      <c r="B426" s="43" t="s">
        <v>2694</v>
      </c>
      <c r="C426" s="44" t="s">
        <v>437</v>
      </c>
      <c r="D426" s="43"/>
      <c r="E426" s="43" t="s">
        <v>2695</v>
      </c>
      <c r="F426" s="54" t="s">
        <v>1723</v>
      </c>
      <c r="G426" s="44"/>
      <c r="H426" s="44" t="s">
        <v>14</v>
      </c>
      <c r="I426" s="44" t="s">
        <v>363</v>
      </c>
      <c r="J426" s="44" t="s">
        <v>363</v>
      </c>
      <c r="K426" s="44" t="s">
        <v>14</v>
      </c>
      <c r="L426" s="44"/>
      <c r="M426" s="44" t="s">
        <v>363</v>
      </c>
      <c r="N426" s="44"/>
      <c r="O426" s="44" t="s">
        <v>14</v>
      </c>
      <c r="P426" s="44"/>
      <c r="Q426" s="44" t="s">
        <v>14</v>
      </c>
      <c r="R426" s="44" t="s">
        <v>724</v>
      </c>
      <c r="S426" s="44" t="s">
        <v>404</v>
      </c>
      <c r="T426" s="44">
        <v>2657.0</v>
      </c>
      <c r="U426" s="44" t="s">
        <v>406</v>
      </c>
      <c r="V426" s="45">
        <v>43759.0</v>
      </c>
      <c r="W426" s="44"/>
      <c r="X426" s="44" t="s">
        <v>468</v>
      </c>
      <c r="Y426" s="43">
        <v>888.0</v>
      </c>
      <c r="Z426" s="43">
        <v>888.0</v>
      </c>
      <c r="AA426" s="43">
        <v>533.0</v>
      </c>
      <c r="AB426" s="43">
        <v>12.0</v>
      </c>
      <c r="AC426" s="43" t="s">
        <v>2696</v>
      </c>
      <c r="AD426" s="43">
        <v>1.95</v>
      </c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2" t="b">
        <f t="array" ref="AO426">SUMPRODUCT(--(K426=$AU$2:$AU$4))=0</f>
        <v>0</v>
      </c>
      <c r="AP426" s="42" t="b">
        <f t="array" ref="AP426">SUMPRODUCT(--(L426=$AU$2:$AU$4))=0</f>
        <v>0</v>
      </c>
    </row>
    <row r="427" ht="15.75" customHeight="1">
      <c r="A427" s="43" t="s">
        <v>2697</v>
      </c>
      <c r="B427" s="43" t="s">
        <v>2698</v>
      </c>
      <c r="C427" s="44" t="s">
        <v>437</v>
      </c>
      <c r="D427" s="43"/>
      <c r="E427" s="43" t="s">
        <v>2699</v>
      </c>
      <c r="F427" s="54" t="s">
        <v>1731</v>
      </c>
      <c r="G427" s="44"/>
      <c r="H427" s="44" t="s">
        <v>14</v>
      </c>
      <c r="I427" s="44" t="s">
        <v>363</v>
      </c>
      <c r="J427" s="44" t="s">
        <v>363</v>
      </c>
      <c r="K427" s="44" t="s">
        <v>14</v>
      </c>
      <c r="L427" s="44"/>
      <c r="M427" s="44" t="s">
        <v>363</v>
      </c>
      <c r="N427" s="44"/>
      <c r="O427" s="44" t="s">
        <v>14</v>
      </c>
      <c r="P427" s="44"/>
      <c r="Q427" s="44" t="s">
        <v>14</v>
      </c>
      <c r="R427" s="44" t="s">
        <v>724</v>
      </c>
      <c r="S427" s="44" t="s">
        <v>404</v>
      </c>
      <c r="T427" s="44">
        <v>1883.0</v>
      </c>
      <c r="U427" s="44" t="s">
        <v>406</v>
      </c>
      <c r="V427" s="45">
        <v>43759.0</v>
      </c>
      <c r="W427" s="44"/>
      <c r="X427" s="44" t="s">
        <v>468</v>
      </c>
      <c r="Y427" s="43" t="s">
        <v>912</v>
      </c>
      <c r="Z427" s="43">
        <v>15000.0</v>
      </c>
      <c r="AA427" s="43">
        <v>9000.0</v>
      </c>
      <c r="AB427" s="43">
        <v>11.0</v>
      </c>
      <c r="AC427" s="43" t="s">
        <v>2700</v>
      </c>
      <c r="AD427" s="43">
        <v>40.7</v>
      </c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2" t="b">
        <f t="array" ref="AO427">SUMPRODUCT(--(K427=$AU$2:$AU$4))=0</f>
        <v>0</v>
      </c>
      <c r="AP427" s="42" t="b">
        <f t="array" ref="AP427">SUMPRODUCT(--(L427=$AU$2:$AU$4))=0</f>
        <v>0</v>
      </c>
    </row>
    <row r="428" ht="15.75" customHeight="1">
      <c r="A428" s="43" t="s">
        <v>2701</v>
      </c>
      <c r="B428" s="43" t="s">
        <v>2702</v>
      </c>
      <c r="C428" s="44" t="s">
        <v>437</v>
      </c>
      <c r="D428" s="43"/>
      <c r="E428" s="43" t="s">
        <v>2703</v>
      </c>
      <c r="F428" s="54" t="s">
        <v>1840</v>
      </c>
      <c r="G428" s="44"/>
      <c r="H428" s="44" t="s">
        <v>14</v>
      </c>
      <c r="I428" s="44" t="s">
        <v>363</v>
      </c>
      <c r="J428" s="44" t="s">
        <v>363</v>
      </c>
      <c r="K428" s="44" t="s">
        <v>14</v>
      </c>
      <c r="L428" s="44"/>
      <c r="M428" s="44" t="s">
        <v>363</v>
      </c>
      <c r="N428" s="44"/>
      <c r="O428" s="44" t="s">
        <v>14</v>
      </c>
      <c r="P428" s="44"/>
      <c r="Q428" s="44" t="s">
        <v>14</v>
      </c>
      <c r="R428" s="44" t="s">
        <v>724</v>
      </c>
      <c r="S428" s="44" t="s">
        <v>404</v>
      </c>
      <c r="T428" s="44">
        <v>411.0</v>
      </c>
      <c r="U428" s="44" t="s">
        <v>406</v>
      </c>
      <c r="V428" s="45">
        <v>43759.0</v>
      </c>
      <c r="W428" s="44"/>
      <c r="X428" s="44" t="s">
        <v>468</v>
      </c>
      <c r="Y428" s="43" t="s">
        <v>2704</v>
      </c>
      <c r="Z428" s="43">
        <v>11500.0</v>
      </c>
      <c r="AA428" s="43">
        <v>6900.0</v>
      </c>
      <c r="AB428" s="43">
        <v>11.0</v>
      </c>
      <c r="AC428" s="43" t="s">
        <v>2705</v>
      </c>
      <c r="AD428" s="43">
        <v>17.9</v>
      </c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2" t="b">
        <f t="array" ref="AO428">SUMPRODUCT(--(K428=$AU$2:$AU$4))=0</f>
        <v>0</v>
      </c>
      <c r="AP428" s="42" t="b">
        <f t="array" ref="AP428">SUMPRODUCT(--(L428=$AU$2:$AU$4))=0</f>
        <v>0</v>
      </c>
    </row>
    <row r="429" ht="15.75" customHeight="1">
      <c r="A429" s="43" t="s">
        <v>2706</v>
      </c>
      <c r="B429" s="43" t="s">
        <v>2707</v>
      </c>
      <c r="C429" s="44" t="s">
        <v>437</v>
      </c>
      <c r="D429" s="43"/>
      <c r="E429" s="43" t="s">
        <v>2708</v>
      </c>
      <c r="F429" s="54" t="s">
        <v>1848</v>
      </c>
      <c r="G429" s="44"/>
      <c r="H429" s="44" t="s">
        <v>14</v>
      </c>
      <c r="I429" s="44" t="s">
        <v>363</v>
      </c>
      <c r="J429" s="44" t="s">
        <v>363</v>
      </c>
      <c r="K429" s="44" t="s">
        <v>14</v>
      </c>
      <c r="L429" s="44"/>
      <c r="M429" s="44" t="s">
        <v>363</v>
      </c>
      <c r="N429" s="44"/>
      <c r="O429" s="44" t="s">
        <v>14</v>
      </c>
      <c r="P429" s="44"/>
      <c r="Q429" s="44" t="s">
        <v>14</v>
      </c>
      <c r="R429" s="44" t="s">
        <v>724</v>
      </c>
      <c r="S429" s="44" t="s">
        <v>404</v>
      </c>
      <c r="T429" s="44">
        <v>1469.0</v>
      </c>
      <c r="U429" s="44" t="s">
        <v>406</v>
      </c>
      <c r="V429" s="45">
        <v>43759.0</v>
      </c>
      <c r="W429" s="44"/>
      <c r="X429" s="44" t="s">
        <v>468</v>
      </c>
      <c r="Y429" s="43" t="s">
        <v>901</v>
      </c>
      <c r="Z429" s="43">
        <v>3500.0</v>
      </c>
      <c r="AA429" s="43">
        <v>2100.0</v>
      </c>
      <c r="AB429" s="44">
        <v>12.0</v>
      </c>
      <c r="AC429" s="43" t="s">
        <v>2709</v>
      </c>
      <c r="AD429" s="43">
        <v>10.4</v>
      </c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2" t="b">
        <f t="array" ref="AO429">SUMPRODUCT(--(K429=$AU$2:$AU$4))=0</f>
        <v>0</v>
      </c>
      <c r="AP429" s="42" t="b">
        <f t="array" ref="AP429">SUMPRODUCT(--(L429=$AU$2:$AU$4))=0</f>
        <v>0</v>
      </c>
    </row>
    <row r="430" ht="15.75" customHeight="1">
      <c r="A430" s="43" t="s">
        <v>2710</v>
      </c>
      <c r="B430" s="43" t="s">
        <v>2711</v>
      </c>
      <c r="C430" s="44" t="s">
        <v>437</v>
      </c>
      <c r="D430" s="43"/>
      <c r="E430" s="43" t="s">
        <v>2712</v>
      </c>
      <c r="F430" s="54" t="s">
        <v>1097</v>
      </c>
      <c r="G430" s="44"/>
      <c r="H430" s="44" t="s">
        <v>14</v>
      </c>
      <c r="I430" s="44" t="s">
        <v>363</v>
      </c>
      <c r="J430" s="44" t="s">
        <v>363</v>
      </c>
      <c r="K430" s="44" t="s">
        <v>14</v>
      </c>
      <c r="L430" s="44"/>
      <c r="M430" s="44" t="s">
        <v>363</v>
      </c>
      <c r="N430" s="44"/>
      <c r="O430" s="44" t="s">
        <v>14</v>
      </c>
      <c r="P430" s="44"/>
      <c r="Q430" s="44" t="s">
        <v>14</v>
      </c>
      <c r="R430" s="44" t="s">
        <v>724</v>
      </c>
      <c r="S430" s="44" t="s">
        <v>404</v>
      </c>
      <c r="T430" s="44">
        <v>151.0</v>
      </c>
      <c r="U430" s="44" t="s">
        <v>406</v>
      </c>
      <c r="V430" s="45">
        <v>43760.0</v>
      </c>
      <c r="W430" s="44"/>
      <c r="X430" s="44" t="s">
        <v>468</v>
      </c>
      <c r="Y430" s="43">
        <v>888.0</v>
      </c>
      <c r="Z430" s="43">
        <v>888.0</v>
      </c>
      <c r="AA430" s="43">
        <v>533.0</v>
      </c>
      <c r="AB430" s="43">
        <v>12.0</v>
      </c>
      <c r="AC430" s="43" t="s">
        <v>2713</v>
      </c>
      <c r="AD430" s="43">
        <v>3.65</v>
      </c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2" t="b">
        <f t="array" ref="AO430">SUMPRODUCT(--(K430=$AU$2:$AU$4))=0</f>
        <v>0</v>
      </c>
      <c r="AP430" s="42" t="b">
        <f t="array" ref="AP430">SUMPRODUCT(--(L430=$AU$2:$AU$4))=0</f>
        <v>0</v>
      </c>
    </row>
    <row r="431" ht="15.75" customHeight="1">
      <c r="A431" s="43" t="s">
        <v>2714</v>
      </c>
      <c r="B431" s="43" t="s">
        <v>2715</v>
      </c>
      <c r="C431" s="44" t="s">
        <v>437</v>
      </c>
      <c r="D431" s="43"/>
      <c r="E431" s="43" t="s">
        <v>2716</v>
      </c>
      <c r="F431" s="54" t="s">
        <v>1108</v>
      </c>
      <c r="G431" s="44"/>
      <c r="H431" s="44" t="s">
        <v>14</v>
      </c>
      <c r="I431" s="44" t="s">
        <v>363</v>
      </c>
      <c r="J431" s="44" t="s">
        <v>363</v>
      </c>
      <c r="K431" s="44" t="s">
        <v>14</v>
      </c>
      <c r="L431" s="44"/>
      <c r="M431" s="44" t="s">
        <v>363</v>
      </c>
      <c r="N431" s="44"/>
      <c r="O431" s="44" t="s">
        <v>14</v>
      </c>
      <c r="P431" s="44"/>
      <c r="Q431" s="44" t="s">
        <v>14</v>
      </c>
      <c r="R431" s="44" t="s">
        <v>724</v>
      </c>
      <c r="S431" s="44" t="s">
        <v>404</v>
      </c>
      <c r="T431" s="44">
        <v>235.0</v>
      </c>
      <c r="U431" s="44" t="s">
        <v>406</v>
      </c>
      <c r="V431" s="45">
        <v>43760.0</v>
      </c>
      <c r="W431" s="44"/>
      <c r="X431" s="44" t="s">
        <v>468</v>
      </c>
      <c r="Y431" s="43" t="s">
        <v>2717</v>
      </c>
      <c r="Z431" s="43">
        <v>4400.0</v>
      </c>
      <c r="AA431" s="43">
        <v>2640.0</v>
      </c>
      <c r="AB431" s="43">
        <v>12.0</v>
      </c>
      <c r="AC431" s="43" t="s">
        <v>2718</v>
      </c>
      <c r="AD431" s="43">
        <v>20.2</v>
      </c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2" t="b">
        <f t="array" ref="AO431">SUMPRODUCT(--(K431=$AU$2:$AU$4))=0</f>
        <v>0</v>
      </c>
      <c r="AP431" s="42" t="b">
        <f t="array" ref="AP431">SUMPRODUCT(--(L431=$AU$2:$AU$4))=0</f>
        <v>0</v>
      </c>
    </row>
    <row r="432" ht="15.75" customHeight="1">
      <c r="A432" s="43" t="s">
        <v>2719</v>
      </c>
      <c r="B432" s="43" t="s">
        <v>2720</v>
      </c>
      <c r="C432" s="44" t="s">
        <v>437</v>
      </c>
      <c r="D432" s="43"/>
      <c r="E432" s="43" t="s">
        <v>2721</v>
      </c>
      <c r="F432" s="54" t="s">
        <v>1181</v>
      </c>
      <c r="G432" s="44"/>
      <c r="H432" s="44" t="s">
        <v>14</v>
      </c>
      <c r="I432" s="44" t="s">
        <v>363</v>
      </c>
      <c r="J432" s="44" t="s">
        <v>363</v>
      </c>
      <c r="K432" s="44" t="s">
        <v>14</v>
      </c>
      <c r="L432" s="44"/>
      <c r="M432" s="44" t="s">
        <v>363</v>
      </c>
      <c r="N432" s="44"/>
      <c r="O432" s="44" t="s">
        <v>14</v>
      </c>
      <c r="P432" s="44"/>
      <c r="Q432" s="44" t="s">
        <v>14</v>
      </c>
      <c r="R432" s="44" t="s">
        <v>724</v>
      </c>
      <c r="S432" s="44" t="s">
        <v>404</v>
      </c>
      <c r="T432" s="44">
        <v>415.0</v>
      </c>
      <c r="U432" s="44" t="s">
        <v>406</v>
      </c>
      <c r="V432" s="45">
        <v>43760.0</v>
      </c>
      <c r="W432" s="44"/>
      <c r="X432" s="44" t="s">
        <v>468</v>
      </c>
      <c r="Y432" s="43" t="s">
        <v>2722</v>
      </c>
      <c r="Z432" s="43">
        <v>15000.0</v>
      </c>
      <c r="AA432" s="43">
        <v>9000.0</v>
      </c>
      <c r="AB432" s="43">
        <v>11.0</v>
      </c>
      <c r="AC432" s="43" t="s">
        <v>2723</v>
      </c>
      <c r="AD432" s="43">
        <v>26.7</v>
      </c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2" t="b">
        <f t="array" ref="AO432">SUMPRODUCT(--(K432=$AU$2:$AU$4))=0</f>
        <v>0</v>
      </c>
      <c r="AP432" s="42" t="b">
        <f t="array" ref="AP432">SUMPRODUCT(--(L432=$AU$2:$AU$4))=0</f>
        <v>0</v>
      </c>
    </row>
    <row r="433" ht="15.75" customHeight="1">
      <c r="A433" s="43" t="s">
        <v>2724</v>
      </c>
      <c r="B433" s="43" t="s">
        <v>2725</v>
      </c>
      <c r="C433" s="44" t="s">
        <v>437</v>
      </c>
      <c r="D433" s="43"/>
      <c r="E433" s="43" t="s">
        <v>2726</v>
      </c>
      <c r="F433" s="54" t="s">
        <v>1708</v>
      </c>
      <c r="G433" s="44"/>
      <c r="H433" s="44" t="s">
        <v>14</v>
      </c>
      <c r="I433" s="44" t="s">
        <v>363</v>
      </c>
      <c r="J433" s="44" t="s">
        <v>363</v>
      </c>
      <c r="K433" s="44" t="s">
        <v>14</v>
      </c>
      <c r="L433" s="44"/>
      <c r="M433" s="44" t="s">
        <v>363</v>
      </c>
      <c r="N433" s="44"/>
      <c r="O433" s="44" t="s">
        <v>14</v>
      </c>
      <c r="P433" s="44"/>
      <c r="Q433" s="44" t="s">
        <v>14</v>
      </c>
      <c r="R433" s="44" t="s">
        <v>724</v>
      </c>
      <c r="S433" s="44" t="s">
        <v>404</v>
      </c>
      <c r="T433" s="44">
        <v>417.0</v>
      </c>
      <c r="U433" s="44" t="s">
        <v>406</v>
      </c>
      <c r="V433" s="45">
        <v>43760.0</v>
      </c>
      <c r="W433" s="44"/>
      <c r="X433" s="44" t="s">
        <v>468</v>
      </c>
      <c r="Y433" s="43" t="s">
        <v>2727</v>
      </c>
      <c r="Z433" s="43">
        <v>5500.0</v>
      </c>
      <c r="AA433" s="43">
        <v>3300.0</v>
      </c>
      <c r="AB433" s="43">
        <v>12.0</v>
      </c>
      <c r="AC433" s="43" t="s">
        <v>2728</v>
      </c>
      <c r="AD433" s="43">
        <v>11.8</v>
      </c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2" t="b">
        <f t="array" ref="AO433">SUMPRODUCT(--(K433=$AU$2:$AU$4))=0</f>
        <v>0</v>
      </c>
      <c r="AP433" s="42" t="b">
        <f t="array" ref="AP433">SUMPRODUCT(--(L433=$AU$2:$AU$4))=0</f>
        <v>0</v>
      </c>
    </row>
    <row r="434" ht="15.75" customHeight="1">
      <c r="A434" s="43" t="s">
        <v>2729</v>
      </c>
      <c r="B434" s="43" t="s">
        <v>2730</v>
      </c>
      <c r="C434" s="44" t="s">
        <v>437</v>
      </c>
      <c r="D434" s="43"/>
      <c r="E434" s="43" t="s">
        <v>2731</v>
      </c>
      <c r="F434" s="54" t="s">
        <v>1716</v>
      </c>
      <c r="G434" s="44"/>
      <c r="H434" s="44" t="s">
        <v>14</v>
      </c>
      <c r="I434" s="44" t="s">
        <v>363</v>
      </c>
      <c r="J434" s="44" t="s">
        <v>363</v>
      </c>
      <c r="K434" s="44" t="s">
        <v>14</v>
      </c>
      <c r="L434" s="44"/>
      <c r="M434" s="44" t="s">
        <v>363</v>
      </c>
      <c r="N434" s="44"/>
      <c r="O434" s="44" t="s">
        <v>14</v>
      </c>
      <c r="P434" s="44"/>
      <c r="Q434" s="44" t="s">
        <v>14</v>
      </c>
      <c r="R434" s="44" t="s">
        <v>724</v>
      </c>
      <c r="S434" s="44" t="s">
        <v>404</v>
      </c>
      <c r="T434" s="44">
        <v>418.0</v>
      </c>
      <c r="U434" s="44" t="s">
        <v>406</v>
      </c>
      <c r="V434" s="45">
        <v>43760.0</v>
      </c>
      <c r="W434" s="44"/>
      <c r="X434" s="44" t="s">
        <v>468</v>
      </c>
      <c r="Y434" s="43" t="s">
        <v>960</v>
      </c>
      <c r="Z434" s="43">
        <v>10000.0</v>
      </c>
      <c r="AA434" s="43">
        <v>6000.0</v>
      </c>
      <c r="AB434" s="43">
        <v>11.0</v>
      </c>
      <c r="AC434" s="43" t="s">
        <v>2732</v>
      </c>
      <c r="AD434" s="43">
        <v>11.2</v>
      </c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2" t="b">
        <f t="array" ref="AO434">SUMPRODUCT(--(K434=$AU$2:$AU$4))=0</f>
        <v>0</v>
      </c>
      <c r="AP434" s="42" t="b">
        <f t="array" ref="AP434">SUMPRODUCT(--(L434=$AU$2:$AU$4))=0</f>
        <v>0</v>
      </c>
    </row>
    <row r="435" ht="15.75" customHeight="1">
      <c r="A435" s="43" t="s">
        <v>2733</v>
      </c>
      <c r="B435" s="43" t="s">
        <v>2734</v>
      </c>
      <c r="C435" s="44" t="s">
        <v>437</v>
      </c>
      <c r="D435" s="43"/>
      <c r="E435" s="43" t="s">
        <v>2735</v>
      </c>
      <c r="F435" s="54" t="s">
        <v>1723</v>
      </c>
      <c r="G435" s="44"/>
      <c r="H435" s="44" t="s">
        <v>14</v>
      </c>
      <c r="I435" s="44" t="s">
        <v>363</v>
      </c>
      <c r="J435" s="44" t="s">
        <v>363</v>
      </c>
      <c r="K435" s="44" t="s">
        <v>14</v>
      </c>
      <c r="L435" s="44"/>
      <c r="M435" s="44" t="s">
        <v>363</v>
      </c>
      <c r="N435" s="44"/>
      <c r="O435" s="44" t="s">
        <v>14</v>
      </c>
      <c r="P435" s="44"/>
      <c r="Q435" s="44" t="s">
        <v>14</v>
      </c>
      <c r="R435" s="44" t="s">
        <v>724</v>
      </c>
      <c r="S435" s="44" t="s">
        <v>404</v>
      </c>
      <c r="T435" s="44">
        <v>469.0</v>
      </c>
      <c r="U435" s="44" t="s">
        <v>406</v>
      </c>
      <c r="V435" s="45">
        <v>43762.0</v>
      </c>
      <c r="W435" s="44"/>
      <c r="X435" s="44" t="s">
        <v>468</v>
      </c>
      <c r="Y435" s="43">
        <v>444.0</v>
      </c>
      <c r="Z435" s="43">
        <v>444.0</v>
      </c>
      <c r="AA435" s="43">
        <v>266.0</v>
      </c>
      <c r="AB435" s="43">
        <v>13.0</v>
      </c>
      <c r="AC435" s="43" t="s">
        <v>2736</v>
      </c>
      <c r="AD435" s="43">
        <v>3.8</v>
      </c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2" t="b">
        <f t="array" ref="AO435">SUMPRODUCT(--(K435=$AU$2:$AU$4))=0</f>
        <v>0</v>
      </c>
      <c r="AP435" s="42" t="b">
        <f t="array" ref="AP435">SUMPRODUCT(--(L435=$AU$2:$AU$4))=0</f>
        <v>0</v>
      </c>
    </row>
    <row r="436" ht="15.75" customHeight="1">
      <c r="A436" s="43" t="s">
        <v>2737</v>
      </c>
      <c r="B436" s="43" t="s">
        <v>2738</v>
      </c>
      <c r="C436" s="44" t="s">
        <v>437</v>
      </c>
      <c r="D436" s="43"/>
      <c r="E436" s="43" t="s">
        <v>2739</v>
      </c>
      <c r="F436" s="54" t="s">
        <v>1731</v>
      </c>
      <c r="G436" s="44"/>
      <c r="H436" s="44" t="s">
        <v>14</v>
      </c>
      <c r="I436" s="44" t="s">
        <v>363</v>
      </c>
      <c r="J436" s="44" t="s">
        <v>363</v>
      </c>
      <c r="K436" s="44" t="s">
        <v>14</v>
      </c>
      <c r="L436" s="44"/>
      <c r="M436" s="44" t="s">
        <v>363</v>
      </c>
      <c r="N436" s="44"/>
      <c r="O436" s="44" t="s">
        <v>14</v>
      </c>
      <c r="P436" s="44"/>
      <c r="Q436" s="44" t="s">
        <v>14</v>
      </c>
      <c r="R436" s="44" t="s">
        <v>724</v>
      </c>
      <c r="S436" s="44" t="s">
        <v>404</v>
      </c>
      <c r="T436" s="44">
        <v>1879.0</v>
      </c>
      <c r="U436" s="44" t="s">
        <v>406</v>
      </c>
      <c r="V436" s="45">
        <v>43762.0</v>
      </c>
      <c r="W436" s="44"/>
      <c r="X436" s="44" t="s">
        <v>468</v>
      </c>
      <c r="Y436" s="43" t="s">
        <v>859</v>
      </c>
      <c r="Z436" s="43">
        <v>15000.0</v>
      </c>
      <c r="AA436" s="43">
        <v>9000.0</v>
      </c>
      <c r="AB436" s="43">
        <v>11.0</v>
      </c>
      <c r="AC436" s="43" t="s">
        <v>2740</v>
      </c>
      <c r="AD436" s="43">
        <v>17.4</v>
      </c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2" t="b">
        <f t="array" ref="AO436">SUMPRODUCT(--(K436=$AU$2:$AU$4))=0</f>
        <v>0</v>
      </c>
      <c r="AP436" s="42" t="b">
        <f t="array" ref="AP436">SUMPRODUCT(--(L436=$AU$2:$AU$4))=0</f>
        <v>0</v>
      </c>
    </row>
    <row r="437" ht="15.75" customHeight="1">
      <c r="A437" s="43" t="s">
        <v>2741</v>
      </c>
      <c r="B437" s="43" t="s">
        <v>2742</v>
      </c>
      <c r="C437" s="44" t="s">
        <v>437</v>
      </c>
      <c r="D437" s="43"/>
      <c r="E437" s="43" t="s">
        <v>2743</v>
      </c>
      <c r="F437" s="54" t="s">
        <v>1840</v>
      </c>
      <c r="G437" s="44"/>
      <c r="H437" s="44" t="s">
        <v>14</v>
      </c>
      <c r="I437" s="44" t="s">
        <v>363</v>
      </c>
      <c r="J437" s="44" t="s">
        <v>363</v>
      </c>
      <c r="K437" s="44" t="s">
        <v>14</v>
      </c>
      <c r="L437" s="44"/>
      <c r="M437" s="44" t="s">
        <v>363</v>
      </c>
      <c r="N437" s="44"/>
      <c r="O437" s="44" t="s">
        <v>14</v>
      </c>
      <c r="P437" s="44"/>
      <c r="Q437" s="44" t="s">
        <v>14</v>
      </c>
      <c r="R437" s="44" t="s">
        <v>724</v>
      </c>
      <c r="S437" s="44" t="s">
        <v>404</v>
      </c>
      <c r="T437" s="44">
        <v>1880.0</v>
      </c>
      <c r="U437" s="44" t="s">
        <v>406</v>
      </c>
      <c r="V437" s="45">
        <v>43762.0</v>
      </c>
      <c r="W437" s="44"/>
      <c r="X437" s="44" t="s">
        <v>468</v>
      </c>
      <c r="Y437" s="43" t="s">
        <v>2134</v>
      </c>
      <c r="Z437" s="43">
        <v>3200.0</v>
      </c>
      <c r="AA437" s="43">
        <v>1920.0</v>
      </c>
      <c r="AB437" s="43">
        <v>12.0</v>
      </c>
      <c r="AC437" s="43" t="s">
        <v>2744</v>
      </c>
      <c r="AD437" s="43">
        <v>11.2</v>
      </c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2" t="b">
        <f t="array" ref="AO437">SUMPRODUCT(--(K437=$AU$2:$AU$4))=0</f>
        <v>0</v>
      </c>
      <c r="AP437" s="42" t="b">
        <f t="array" ref="AP437">SUMPRODUCT(--(L437=$AU$2:$AU$4))=0</f>
        <v>0</v>
      </c>
    </row>
    <row r="438" ht="15.75" customHeight="1">
      <c r="A438" s="43" t="s">
        <v>2745</v>
      </c>
      <c r="B438" s="43" t="s">
        <v>2746</v>
      </c>
      <c r="C438" s="44" t="s">
        <v>437</v>
      </c>
      <c r="D438" s="43"/>
      <c r="E438" s="43" t="s">
        <v>2747</v>
      </c>
      <c r="F438" s="54" t="s">
        <v>1097</v>
      </c>
      <c r="G438" s="44"/>
      <c r="H438" s="44" t="s">
        <v>14</v>
      </c>
      <c r="I438" s="44" t="s">
        <v>363</v>
      </c>
      <c r="J438" s="44" t="s">
        <v>363</v>
      </c>
      <c r="K438" s="44" t="s">
        <v>14</v>
      </c>
      <c r="L438" s="44"/>
      <c r="M438" s="44" t="s">
        <v>363</v>
      </c>
      <c r="N438" s="44"/>
      <c r="O438" s="44" t="s">
        <v>14</v>
      </c>
      <c r="P438" s="44"/>
      <c r="Q438" s="44" t="s">
        <v>14</v>
      </c>
      <c r="R438" s="44" t="s">
        <v>724</v>
      </c>
      <c r="S438" s="44" t="s">
        <v>404</v>
      </c>
      <c r="T438" s="44" t="s">
        <v>2748</v>
      </c>
      <c r="U438" s="44" t="s">
        <v>406</v>
      </c>
      <c r="V438" s="45">
        <v>43766.0</v>
      </c>
      <c r="W438" s="44"/>
      <c r="X438" s="44" t="s">
        <v>468</v>
      </c>
      <c r="Y438" s="43" t="s">
        <v>2749</v>
      </c>
      <c r="Z438" s="43">
        <v>1700.0</v>
      </c>
      <c r="AA438" s="43">
        <v>1020.0</v>
      </c>
      <c r="AB438" s="43">
        <v>12.0</v>
      </c>
      <c r="AC438" s="43" t="s">
        <v>2750</v>
      </c>
      <c r="AD438" s="43">
        <v>6.42</v>
      </c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2" t="b">
        <f t="array" ref="AO438">SUMPRODUCT(--(K438=$AU$2:$AU$4))=0</f>
        <v>0</v>
      </c>
      <c r="AP438" s="42" t="b">
        <f t="array" ref="AP438">SUMPRODUCT(--(L438=$AU$2:$AU$4))=0</f>
        <v>0</v>
      </c>
    </row>
    <row r="439" ht="15.75" customHeight="1">
      <c r="A439" s="43" t="s">
        <v>2751</v>
      </c>
      <c r="B439" s="43" t="s">
        <v>2752</v>
      </c>
      <c r="C439" s="44" t="s">
        <v>437</v>
      </c>
      <c r="D439" s="43"/>
      <c r="E439" s="43" t="s">
        <v>2753</v>
      </c>
      <c r="F439" s="54" t="s">
        <v>1108</v>
      </c>
      <c r="G439" s="44"/>
      <c r="H439" s="44" t="s">
        <v>14</v>
      </c>
      <c r="I439" s="44" t="s">
        <v>363</v>
      </c>
      <c r="J439" s="44" t="s">
        <v>363</v>
      </c>
      <c r="K439" s="44" t="s">
        <v>14</v>
      </c>
      <c r="L439" s="44"/>
      <c r="M439" s="44" t="s">
        <v>363</v>
      </c>
      <c r="N439" s="44"/>
      <c r="O439" s="44" t="s">
        <v>14</v>
      </c>
      <c r="P439" s="44"/>
      <c r="Q439" s="44" t="s">
        <v>14</v>
      </c>
      <c r="R439" s="44" t="s">
        <v>724</v>
      </c>
      <c r="S439" s="44" t="s">
        <v>404</v>
      </c>
      <c r="T439" s="44" t="s">
        <v>2754</v>
      </c>
      <c r="U439" s="44" t="s">
        <v>406</v>
      </c>
      <c r="V439" s="45">
        <v>43766.0</v>
      </c>
      <c r="W439" s="44"/>
      <c r="X439" s="44" t="s">
        <v>468</v>
      </c>
      <c r="Y439" s="43">
        <v>888.0</v>
      </c>
      <c r="Z439" s="43">
        <v>888.0</v>
      </c>
      <c r="AA439" s="43">
        <v>533.0</v>
      </c>
      <c r="AB439" s="43">
        <v>12.0</v>
      </c>
      <c r="AC439" s="43" t="s">
        <v>2755</v>
      </c>
      <c r="AD439" s="43">
        <v>5.83</v>
      </c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2" t="b">
        <f t="array" ref="AO439">SUMPRODUCT(--(K439=$AU$2:$AU$4))=0</f>
        <v>0</v>
      </c>
      <c r="AP439" s="42" t="b">
        <f t="array" ref="AP439">SUMPRODUCT(--(L439=$AU$2:$AU$4))=0</f>
        <v>0</v>
      </c>
    </row>
    <row r="440" ht="15.75" customHeight="1">
      <c r="A440" s="43" t="s">
        <v>2756</v>
      </c>
      <c r="B440" s="43" t="s">
        <v>2757</v>
      </c>
      <c r="C440" s="44" t="s">
        <v>437</v>
      </c>
      <c r="D440" s="43"/>
      <c r="E440" s="43" t="s">
        <v>2758</v>
      </c>
      <c r="F440" s="54" t="s">
        <v>1164</v>
      </c>
      <c r="G440" s="44"/>
      <c r="H440" s="44" t="s">
        <v>14</v>
      </c>
      <c r="I440" s="44" t="s">
        <v>363</v>
      </c>
      <c r="J440" s="44" t="s">
        <v>363</v>
      </c>
      <c r="K440" s="44" t="s">
        <v>14</v>
      </c>
      <c r="L440" s="44"/>
      <c r="M440" s="44" t="s">
        <v>363</v>
      </c>
      <c r="N440" s="44"/>
      <c r="O440" s="44" t="s">
        <v>14</v>
      </c>
      <c r="P440" s="44"/>
      <c r="Q440" s="44" t="s">
        <v>14</v>
      </c>
      <c r="R440" s="44" t="s">
        <v>724</v>
      </c>
      <c r="S440" s="44" t="s">
        <v>404</v>
      </c>
      <c r="T440" s="44" t="s">
        <v>2759</v>
      </c>
      <c r="U440" s="44" t="s">
        <v>406</v>
      </c>
      <c r="V440" s="45">
        <v>43766.0</v>
      </c>
      <c r="W440" s="44"/>
      <c r="X440" s="44" t="s">
        <v>468</v>
      </c>
      <c r="Y440" s="43" t="s">
        <v>2760</v>
      </c>
      <c r="Z440" s="43">
        <v>2600.0</v>
      </c>
      <c r="AA440" s="43">
        <v>1560.0</v>
      </c>
      <c r="AB440" s="43">
        <v>12.0</v>
      </c>
      <c r="AC440" s="43" t="s">
        <v>2761</v>
      </c>
      <c r="AD440" s="43">
        <v>5.17</v>
      </c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2" t="b">
        <f t="array" ref="AO440">SUMPRODUCT(--(K440=$AU$2:$AU$4))=0</f>
        <v>0</v>
      </c>
      <c r="AP440" s="42" t="b">
        <f t="array" ref="AP440">SUMPRODUCT(--(L440=$AU$2:$AU$4))=0</f>
        <v>0</v>
      </c>
    </row>
    <row r="441" ht="15.75" customHeight="1">
      <c r="A441" s="43" t="s">
        <v>2762</v>
      </c>
      <c r="B441" s="43" t="s">
        <v>2763</v>
      </c>
      <c r="C441" s="44" t="s">
        <v>437</v>
      </c>
      <c r="D441" s="43"/>
      <c r="E441" s="43" t="s">
        <v>2764</v>
      </c>
      <c r="F441" s="54"/>
      <c r="G441" s="44"/>
      <c r="H441" s="44" t="s">
        <v>14</v>
      </c>
      <c r="I441" s="44" t="s">
        <v>363</v>
      </c>
      <c r="J441" s="44" t="s">
        <v>363</v>
      </c>
      <c r="K441" s="44" t="s">
        <v>14</v>
      </c>
      <c r="L441" s="44"/>
      <c r="M441" s="44" t="s">
        <v>363</v>
      </c>
      <c r="N441" s="44"/>
      <c r="O441" s="44" t="s">
        <v>14</v>
      </c>
      <c r="P441" s="44"/>
      <c r="Q441" s="44" t="s">
        <v>14</v>
      </c>
      <c r="R441" s="44" t="s">
        <v>724</v>
      </c>
      <c r="S441" s="44" t="s">
        <v>404</v>
      </c>
      <c r="T441" s="44" t="s">
        <v>2765</v>
      </c>
      <c r="U441" s="44" t="s">
        <v>406</v>
      </c>
      <c r="V441" s="45">
        <v>43766.0</v>
      </c>
      <c r="W441" s="44"/>
      <c r="X441" s="44" t="s">
        <v>468</v>
      </c>
      <c r="Y441" s="43" t="s">
        <v>2766</v>
      </c>
      <c r="Z441" s="43">
        <v>3400.0</v>
      </c>
      <c r="AA441" s="43">
        <v>2040.0</v>
      </c>
      <c r="AB441" s="43">
        <v>12.0</v>
      </c>
      <c r="AC441" s="43"/>
      <c r="AD441" s="43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2" t="b">
        <f t="array" ref="AO441">SUMPRODUCT(--(K441=$AU$2:$AU$4))=0</f>
        <v>0</v>
      </c>
      <c r="AP441" s="42" t="b">
        <f t="array" ref="AP441">SUMPRODUCT(--(L441=$AU$2:$AU$4))=0</f>
        <v>0</v>
      </c>
    </row>
    <row r="442" ht="15.75" customHeight="1">
      <c r="A442" s="43" t="s">
        <v>2767</v>
      </c>
      <c r="B442" s="43" t="s">
        <v>2768</v>
      </c>
      <c r="C442" s="44" t="s">
        <v>437</v>
      </c>
      <c r="D442" s="43"/>
      <c r="E442" s="43" t="s">
        <v>2769</v>
      </c>
      <c r="F442" s="54" t="s">
        <v>1708</v>
      </c>
      <c r="G442" s="44"/>
      <c r="H442" s="44" t="s">
        <v>14</v>
      </c>
      <c r="I442" s="44" t="s">
        <v>363</v>
      </c>
      <c r="J442" s="44" t="s">
        <v>363</v>
      </c>
      <c r="K442" s="44" t="s">
        <v>14</v>
      </c>
      <c r="L442" s="44"/>
      <c r="M442" s="44" t="s">
        <v>363</v>
      </c>
      <c r="N442" s="44"/>
      <c r="O442" s="44" t="s">
        <v>14</v>
      </c>
      <c r="P442" s="44"/>
      <c r="Q442" s="44" t="s">
        <v>14</v>
      </c>
      <c r="R442" s="44" t="s">
        <v>724</v>
      </c>
      <c r="S442" s="44" t="s">
        <v>404</v>
      </c>
      <c r="T442" s="44" t="s">
        <v>2770</v>
      </c>
      <c r="U442" s="44" t="s">
        <v>406</v>
      </c>
      <c r="V442" s="45">
        <v>43766.0</v>
      </c>
      <c r="W442" s="44"/>
      <c r="X442" s="44" t="s">
        <v>468</v>
      </c>
      <c r="Y442" s="43" t="s">
        <v>2771</v>
      </c>
      <c r="Z442" s="43">
        <v>8000.0</v>
      </c>
      <c r="AA442" s="43">
        <v>4800.0</v>
      </c>
      <c r="AB442" s="43">
        <v>11.0</v>
      </c>
      <c r="AC442" s="43" t="s">
        <v>2772</v>
      </c>
      <c r="AD442" s="43">
        <v>13.0</v>
      </c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2" t="b">
        <f t="array" ref="AO442">SUMPRODUCT(--(K442=$AU$2:$AU$4))=0</f>
        <v>0</v>
      </c>
      <c r="AP442" s="42" t="b">
        <f t="array" ref="AP442">SUMPRODUCT(--(L442=$AU$2:$AU$4))=0</f>
        <v>0</v>
      </c>
    </row>
    <row r="443" ht="15.75" customHeight="1">
      <c r="A443" s="43" t="s">
        <v>2773</v>
      </c>
      <c r="B443" s="43" t="s">
        <v>2774</v>
      </c>
      <c r="C443" s="44" t="s">
        <v>437</v>
      </c>
      <c r="D443" s="43"/>
      <c r="E443" s="43" t="s">
        <v>2775</v>
      </c>
      <c r="F443" s="54"/>
      <c r="G443" s="44"/>
      <c r="H443" s="44" t="s">
        <v>14</v>
      </c>
      <c r="I443" s="44" t="s">
        <v>363</v>
      </c>
      <c r="J443" s="44" t="s">
        <v>363</v>
      </c>
      <c r="K443" s="44" t="s">
        <v>14</v>
      </c>
      <c r="L443" s="44"/>
      <c r="M443" s="44" t="s">
        <v>363</v>
      </c>
      <c r="N443" s="44"/>
      <c r="O443" s="44" t="s">
        <v>14</v>
      </c>
      <c r="P443" s="44"/>
      <c r="Q443" s="44" t="s">
        <v>14</v>
      </c>
      <c r="R443" s="44" t="s">
        <v>724</v>
      </c>
      <c r="S443" s="44" t="s">
        <v>404</v>
      </c>
      <c r="T443" s="44" t="s">
        <v>2776</v>
      </c>
      <c r="U443" s="44" t="s">
        <v>406</v>
      </c>
      <c r="V443" s="45">
        <v>43766.0</v>
      </c>
      <c r="W443" s="44"/>
      <c r="X443" s="44" t="s">
        <v>468</v>
      </c>
      <c r="Y443" s="43" t="s">
        <v>2766</v>
      </c>
      <c r="Z443" s="43">
        <v>3400.0</v>
      </c>
      <c r="AA443" s="43">
        <v>2040.0</v>
      </c>
      <c r="AB443" s="43">
        <v>12.0</v>
      </c>
      <c r="AC443" s="43"/>
      <c r="AD443" s="43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2" t="b">
        <f t="array" ref="AO443">SUMPRODUCT(--(K443=$AU$2:$AU$4))=0</f>
        <v>0</v>
      </c>
      <c r="AP443" s="42" t="b">
        <f t="array" ref="AP443">SUMPRODUCT(--(L443=$AU$2:$AU$4))=0</f>
        <v>0</v>
      </c>
    </row>
    <row r="444" ht="15.75" customHeight="1">
      <c r="A444" s="43" t="s">
        <v>2777</v>
      </c>
      <c r="B444" s="44"/>
      <c r="C444" s="44"/>
      <c r="D444" s="43"/>
      <c r="E444" s="43" t="s">
        <v>2778</v>
      </c>
      <c r="F444" s="54" t="s">
        <v>1181</v>
      </c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3"/>
      <c r="Z444" s="43">
        <v>200.0</v>
      </c>
      <c r="AA444" s="44">
        <v>120.0</v>
      </c>
      <c r="AB444" s="43">
        <v>13.0</v>
      </c>
      <c r="AC444" s="43" t="s">
        <v>2779</v>
      </c>
      <c r="AD444" s="43">
        <v>2.1</v>
      </c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2" t="b">
        <f t="array" ref="AO444">SUMPRODUCT(--(K444=$AU$2:$AU$4))=0</f>
        <v>0</v>
      </c>
      <c r="AP444" s="42" t="b">
        <f t="array" ref="AP444">SUMPRODUCT(--(L444=$AU$2:$AU$4))=0</f>
        <v>0</v>
      </c>
    </row>
    <row r="445" ht="15.75" customHeight="1">
      <c r="A445" s="43" t="s">
        <v>2780</v>
      </c>
      <c r="B445" s="44"/>
      <c r="C445" s="44"/>
      <c r="D445" s="43"/>
      <c r="E445" s="43" t="s">
        <v>2781</v>
      </c>
      <c r="F445" s="54" t="s">
        <v>1716</v>
      </c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3"/>
      <c r="Z445" s="43">
        <v>200.0</v>
      </c>
      <c r="AA445" s="44">
        <v>120.0</v>
      </c>
      <c r="AB445" s="43">
        <v>13.0</v>
      </c>
      <c r="AC445" s="43" t="s">
        <v>2782</v>
      </c>
      <c r="AD445" s="43">
        <v>3.34</v>
      </c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2" t="b">
        <f t="array" ref="AO445">SUMPRODUCT(--(K445=$AU$2:$AU$4))=0</f>
        <v>0</v>
      </c>
      <c r="AP445" s="42" t="b">
        <f t="array" ref="AP445">SUMPRODUCT(--(L445=$AU$2:$AU$4))=0</f>
        <v>0</v>
      </c>
    </row>
    <row r="446" ht="15.75" customHeight="1">
      <c r="A446" s="43" t="s">
        <v>2783</v>
      </c>
      <c r="B446" s="43">
        <v>1.0</v>
      </c>
      <c r="C446" s="43" t="s">
        <v>437</v>
      </c>
      <c r="D446" s="43"/>
      <c r="E446" s="43" t="s">
        <v>2784</v>
      </c>
      <c r="F446" s="43" t="s">
        <v>1097</v>
      </c>
      <c r="G446" s="43" t="s">
        <v>2785</v>
      </c>
      <c r="H446" s="43" t="s">
        <v>2786</v>
      </c>
      <c r="I446" s="43" t="s">
        <v>2066</v>
      </c>
      <c r="J446" s="44" t="s">
        <v>2787</v>
      </c>
      <c r="K446" s="44"/>
      <c r="L446" s="44"/>
      <c r="M446" s="44"/>
      <c r="N446" s="44"/>
      <c r="O446" s="44"/>
      <c r="P446" s="44"/>
      <c r="Q446" s="44"/>
      <c r="R446" s="44" t="s">
        <v>2788</v>
      </c>
      <c r="S446" s="44" t="s">
        <v>404</v>
      </c>
      <c r="T446" s="44" t="s">
        <v>2789</v>
      </c>
      <c r="U446" s="43" t="s">
        <v>406</v>
      </c>
      <c r="V446" s="45">
        <v>43774.0</v>
      </c>
      <c r="W446" s="44"/>
      <c r="X446" s="43" t="s">
        <v>468</v>
      </c>
      <c r="Y446" s="43" t="s">
        <v>2790</v>
      </c>
      <c r="Z446" s="43">
        <v>18000.0</v>
      </c>
      <c r="AA446" s="44">
        <v>10800.0</v>
      </c>
      <c r="AB446" s="43">
        <v>11.0</v>
      </c>
      <c r="AC446" s="43" t="s">
        <v>2791</v>
      </c>
      <c r="AD446" s="43">
        <v>31.0</v>
      </c>
      <c r="AE446" s="43">
        <v>310.0</v>
      </c>
      <c r="AF446" s="43">
        <v>11.0</v>
      </c>
      <c r="AG446" s="43" t="s">
        <v>818</v>
      </c>
      <c r="AH446" s="45">
        <v>43776.0</v>
      </c>
      <c r="AI446" s="43" t="s">
        <v>2792</v>
      </c>
      <c r="AJ446" s="43">
        <v>451.0</v>
      </c>
      <c r="AK446" s="43">
        <v>16.0</v>
      </c>
      <c r="AL446" s="43"/>
      <c r="AM446" s="43" t="s">
        <v>408</v>
      </c>
      <c r="AN446" s="43" t="s">
        <v>2688</v>
      </c>
      <c r="AO446" s="42" t="b">
        <f t="array" ref="AO446">SUMPRODUCT(--(K446=$AU$2:$AU$4))=0</f>
        <v>0</v>
      </c>
      <c r="AP446" s="42" t="b">
        <f t="array" ref="AP446">SUMPRODUCT(--(L446=$AU$2:$AU$4))=0</f>
        <v>0</v>
      </c>
    </row>
    <row r="447" ht="15.75" customHeight="1">
      <c r="A447" s="43" t="s">
        <v>2793</v>
      </c>
      <c r="B447" s="43" t="s">
        <v>1169</v>
      </c>
      <c r="C447" s="43" t="s">
        <v>437</v>
      </c>
      <c r="D447" s="43"/>
      <c r="E447" s="43" t="s">
        <v>14</v>
      </c>
      <c r="F447" s="43" t="s">
        <v>363</v>
      </c>
      <c r="G447" s="43" t="s">
        <v>363</v>
      </c>
      <c r="H447" s="43" t="s">
        <v>14</v>
      </c>
      <c r="I447" s="43" t="s">
        <v>363</v>
      </c>
      <c r="J447" s="44" t="s">
        <v>363</v>
      </c>
      <c r="K447" s="43" t="s">
        <v>14</v>
      </c>
      <c r="L447" s="43"/>
      <c r="M447" s="43" t="s">
        <v>363</v>
      </c>
      <c r="N447" s="43"/>
      <c r="O447" s="43" t="s">
        <v>14</v>
      </c>
      <c r="P447" s="43"/>
      <c r="Q447" s="43" t="s">
        <v>14</v>
      </c>
      <c r="R447" s="43" t="s">
        <v>2794</v>
      </c>
      <c r="S447" s="43" t="s">
        <v>2795</v>
      </c>
      <c r="T447" s="44" t="s">
        <v>2796</v>
      </c>
      <c r="U447" s="43" t="s">
        <v>406</v>
      </c>
      <c r="V447" s="45">
        <v>43781.0</v>
      </c>
      <c r="W447" s="44" t="s">
        <v>2797</v>
      </c>
      <c r="X447" s="43" t="s">
        <v>719</v>
      </c>
      <c r="Y447" s="43" t="s">
        <v>2798</v>
      </c>
      <c r="Z447" s="43">
        <v>10000.0</v>
      </c>
      <c r="AA447" s="44">
        <v>6000.0</v>
      </c>
      <c r="AB447" s="43">
        <v>11.0</v>
      </c>
      <c r="AC447" s="43" t="s">
        <v>2799</v>
      </c>
      <c r="AD447" s="43">
        <v>44.6</v>
      </c>
      <c r="AE447" s="43">
        <v>446.0</v>
      </c>
      <c r="AF447" s="43">
        <v>11.0</v>
      </c>
      <c r="AG447" s="43" t="s">
        <v>1418</v>
      </c>
      <c r="AH447" s="45">
        <v>43788.0</v>
      </c>
      <c r="AI447" s="43" t="s">
        <v>2800</v>
      </c>
      <c r="AJ447" s="43">
        <v>445.0</v>
      </c>
      <c r="AK447" s="43">
        <v>27.6</v>
      </c>
      <c r="AL447" s="43"/>
      <c r="AM447" s="43" t="s">
        <v>408</v>
      </c>
      <c r="AN447" s="43" t="s">
        <v>2688</v>
      </c>
      <c r="AO447" s="42" t="b">
        <f t="array" ref="AO447">SUMPRODUCT(--(K447=$AU$2:$AU$4))=0</f>
        <v>0</v>
      </c>
      <c r="AP447" s="42" t="b">
        <f t="array" ref="AP447">SUMPRODUCT(--(L447=$AU$2:$AU$4))=0</f>
        <v>0</v>
      </c>
    </row>
    <row r="448" ht="15.75" customHeight="1">
      <c r="A448" s="43" t="s">
        <v>2801</v>
      </c>
      <c r="B448" s="43" t="s">
        <v>1179</v>
      </c>
      <c r="C448" s="43" t="s">
        <v>437</v>
      </c>
      <c r="D448" s="43"/>
      <c r="E448" s="43" t="s">
        <v>14</v>
      </c>
      <c r="F448" s="43" t="s">
        <v>363</v>
      </c>
      <c r="G448" s="43" t="s">
        <v>363</v>
      </c>
      <c r="H448" s="43" t="s">
        <v>14</v>
      </c>
      <c r="I448" s="43" t="s">
        <v>363</v>
      </c>
      <c r="J448" s="44" t="s">
        <v>363</v>
      </c>
      <c r="K448" s="43" t="s">
        <v>14</v>
      </c>
      <c r="L448" s="43"/>
      <c r="M448" s="43" t="s">
        <v>363</v>
      </c>
      <c r="N448" s="43"/>
      <c r="O448" s="43" t="s">
        <v>14</v>
      </c>
      <c r="P448" s="43"/>
      <c r="Q448" s="43" t="s">
        <v>14</v>
      </c>
      <c r="R448" s="43" t="s">
        <v>2794</v>
      </c>
      <c r="S448" s="43" t="s">
        <v>2795</v>
      </c>
      <c r="T448" s="44" t="s">
        <v>2802</v>
      </c>
      <c r="U448" s="43" t="s">
        <v>406</v>
      </c>
      <c r="V448" s="45">
        <v>43781.0</v>
      </c>
      <c r="W448" s="44" t="s">
        <v>2797</v>
      </c>
      <c r="X448" s="43" t="s">
        <v>719</v>
      </c>
      <c r="Y448" s="43" t="s">
        <v>2803</v>
      </c>
      <c r="Z448" s="43">
        <v>10000.0</v>
      </c>
      <c r="AA448" s="44">
        <v>6000.0</v>
      </c>
      <c r="AB448" s="43">
        <v>11.0</v>
      </c>
      <c r="AC448" s="43" t="s">
        <v>2804</v>
      </c>
      <c r="AD448" s="43">
        <v>32.6</v>
      </c>
      <c r="AE448" s="43">
        <v>326.0</v>
      </c>
      <c r="AF448" s="43">
        <v>11.0</v>
      </c>
      <c r="AG448" s="43" t="s">
        <v>885</v>
      </c>
      <c r="AH448" s="45">
        <v>43788.0</v>
      </c>
      <c r="AI448" s="43" t="s">
        <v>2805</v>
      </c>
      <c r="AJ448" s="43">
        <v>451.0</v>
      </c>
      <c r="AK448" s="43">
        <v>22.7</v>
      </c>
      <c r="AL448" s="43"/>
      <c r="AM448" s="43" t="s">
        <v>408</v>
      </c>
      <c r="AN448" s="43" t="s">
        <v>2688</v>
      </c>
      <c r="AO448" s="42" t="b">
        <f t="array" ref="AO448">SUMPRODUCT(--(K448=$AU$2:$AU$4))=0</f>
        <v>0</v>
      </c>
      <c r="AP448" s="42" t="b">
        <f t="array" ref="AP448">SUMPRODUCT(--(L448=$AU$2:$AU$4))=0</f>
        <v>0</v>
      </c>
    </row>
    <row r="449" ht="15.75" customHeight="1">
      <c r="A449" s="43" t="s">
        <v>2806</v>
      </c>
      <c r="B449" s="43" t="s">
        <v>537</v>
      </c>
      <c r="C449" s="43" t="s">
        <v>437</v>
      </c>
      <c r="D449" s="43"/>
      <c r="E449" s="43" t="s">
        <v>14</v>
      </c>
      <c r="F449" s="43" t="s">
        <v>363</v>
      </c>
      <c r="G449" s="43" t="s">
        <v>363</v>
      </c>
      <c r="H449" s="43" t="s">
        <v>2807</v>
      </c>
      <c r="I449" s="43" t="s">
        <v>2808</v>
      </c>
      <c r="J449" s="44" t="s">
        <v>2681</v>
      </c>
      <c r="K449" s="43" t="s">
        <v>14</v>
      </c>
      <c r="L449" s="43"/>
      <c r="M449" s="43" t="s">
        <v>363</v>
      </c>
      <c r="N449" s="43"/>
      <c r="O449" s="43" t="s">
        <v>14</v>
      </c>
      <c r="P449" s="43"/>
      <c r="Q449" s="43" t="s">
        <v>14</v>
      </c>
      <c r="R449" s="43" t="s">
        <v>2682</v>
      </c>
      <c r="S449" s="43" t="s">
        <v>2683</v>
      </c>
      <c r="T449" s="44" t="s">
        <v>2684</v>
      </c>
      <c r="U449" s="43" t="s">
        <v>1259</v>
      </c>
      <c r="V449" s="45">
        <v>43784.0</v>
      </c>
      <c r="W449" s="44"/>
      <c r="X449" s="43" t="s">
        <v>468</v>
      </c>
      <c r="Y449" s="53" t="s">
        <v>2269</v>
      </c>
      <c r="Z449" s="43" t="s">
        <v>2685</v>
      </c>
      <c r="AA449" s="44">
        <v>18000.0</v>
      </c>
      <c r="AB449" s="43">
        <v>11.0</v>
      </c>
      <c r="AC449" s="43" t="s">
        <v>2809</v>
      </c>
      <c r="AD449" s="43">
        <v>154.0</v>
      </c>
      <c r="AE449" s="43">
        <v>1540.0</v>
      </c>
      <c r="AF449" s="43">
        <v>9.0</v>
      </c>
      <c r="AG449" s="43" t="s">
        <v>834</v>
      </c>
      <c r="AH449" s="45">
        <v>43788.0</v>
      </c>
      <c r="AI449" s="43" t="s">
        <v>2810</v>
      </c>
      <c r="AJ449" s="43">
        <v>456.0</v>
      </c>
      <c r="AK449" s="43">
        <v>26.0</v>
      </c>
      <c r="AL449" s="43"/>
      <c r="AM449" s="43" t="s">
        <v>408</v>
      </c>
      <c r="AN449" s="43" t="s">
        <v>2688</v>
      </c>
      <c r="AO449" s="42" t="b">
        <f t="array" ref="AO449">SUMPRODUCT(--(K449=$AU$2:$AU$4))=0</f>
        <v>0</v>
      </c>
      <c r="AP449" s="42" t="b">
        <f t="array" ref="AP449">SUMPRODUCT(--(L449=$AU$2:$AU$4))=0</f>
        <v>0</v>
      </c>
    </row>
    <row r="450" ht="15.75" customHeight="1">
      <c r="A450" s="43" t="s">
        <v>2811</v>
      </c>
      <c r="B450" s="43">
        <v>1.0</v>
      </c>
      <c r="C450" s="43" t="s">
        <v>437</v>
      </c>
      <c r="D450" s="43"/>
      <c r="E450" s="43" t="s">
        <v>14</v>
      </c>
      <c r="F450" s="43" t="s">
        <v>363</v>
      </c>
      <c r="G450" s="43" t="s">
        <v>363</v>
      </c>
      <c r="H450" s="43" t="s">
        <v>2812</v>
      </c>
      <c r="I450" s="43" t="s">
        <v>2066</v>
      </c>
      <c r="J450" s="56" t="s">
        <v>2813</v>
      </c>
      <c r="K450" s="43" t="s">
        <v>14</v>
      </c>
      <c r="L450" s="43"/>
      <c r="M450" s="43" t="s">
        <v>363</v>
      </c>
      <c r="N450" s="43"/>
      <c r="O450" s="43" t="s">
        <v>14</v>
      </c>
      <c r="P450" s="43"/>
      <c r="Q450" s="43" t="s">
        <v>19</v>
      </c>
      <c r="R450" s="43" t="s">
        <v>2814</v>
      </c>
      <c r="S450" s="43" t="s">
        <v>404</v>
      </c>
      <c r="T450" s="44" t="s">
        <v>2815</v>
      </c>
      <c r="U450" s="43" t="s">
        <v>406</v>
      </c>
      <c r="V450" s="45">
        <v>43790.0</v>
      </c>
      <c r="W450" s="44" t="s">
        <v>2816</v>
      </c>
      <c r="X450" s="44"/>
      <c r="Y450" s="43" t="s">
        <v>2817</v>
      </c>
      <c r="Z450" s="43" t="s">
        <v>2818</v>
      </c>
      <c r="AA450" s="44">
        <v>9600.0</v>
      </c>
      <c r="AB450" s="43">
        <v>11.0</v>
      </c>
      <c r="AC450" s="43" t="s">
        <v>2819</v>
      </c>
      <c r="AD450" s="43">
        <v>1.39</v>
      </c>
      <c r="AE450" s="44">
        <v>41.7</v>
      </c>
      <c r="AF450" s="43">
        <v>14.0</v>
      </c>
      <c r="AG450" s="43" t="s">
        <v>903</v>
      </c>
      <c r="AH450" s="45">
        <v>43795.0</v>
      </c>
      <c r="AI450" s="53" t="s">
        <v>2820</v>
      </c>
      <c r="AJ450" s="43">
        <v>424.0</v>
      </c>
      <c r="AK450" s="43">
        <v>10.6</v>
      </c>
      <c r="AL450" s="43"/>
      <c r="AM450" s="43" t="s">
        <v>408</v>
      </c>
      <c r="AN450" s="43" t="s">
        <v>2821</v>
      </c>
      <c r="AO450" s="42" t="b">
        <f t="array" ref="AO450">SUMPRODUCT(--(K450=$AU$2:$AU$4))=0</f>
        <v>0</v>
      </c>
      <c r="AP450" s="42" t="b">
        <f t="array" ref="AP450">SUMPRODUCT(--(L450=$AU$2:$AU$4))=0</f>
        <v>0</v>
      </c>
    </row>
    <row r="451" ht="15.75" customHeight="1">
      <c r="A451" s="43" t="s">
        <v>2822</v>
      </c>
      <c r="B451" s="43" t="s">
        <v>842</v>
      </c>
      <c r="C451" s="43" t="s">
        <v>437</v>
      </c>
      <c r="D451" s="43"/>
      <c r="E451" s="43" t="s">
        <v>14</v>
      </c>
      <c r="F451" s="43" t="s">
        <v>363</v>
      </c>
      <c r="G451" s="43" t="s">
        <v>363</v>
      </c>
      <c r="H451" s="43" t="s">
        <v>14</v>
      </c>
      <c r="I451" s="43" t="s">
        <v>363</v>
      </c>
      <c r="J451" s="44" t="s">
        <v>363</v>
      </c>
      <c r="K451" s="43" t="s">
        <v>14</v>
      </c>
      <c r="L451" s="43"/>
      <c r="M451" s="43" t="s">
        <v>363</v>
      </c>
      <c r="N451" s="43"/>
      <c r="O451" s="43" t="s">
        <v>14</v>
      </c>
      <c r="P451" s="43"/>
      <c r="Q451" s="43" t="s">
        <v>14</v>
      </c>
      <c r="R451" s="43" t="s">
        <v>2823</v>
      </c>
      <c r="S451" s="43" t="s">
        <v>2824</v>
      </c>
      <c r="T451" s="44" t="s">
        <v>2825</v>
      </c>
      <c r="U451" s="43" t="s">
        <v>1259</v>
      </c>
      <c r="V451" s="45">
        <v>43791.0</v>
      </c>
      <c r="W451" s="44" t="s">
        <v>2826</v>
      </c>
      <c r="X451" s="43" t="s">
        <v>468</v>
      </c>
      <c r="Y451" s="43" t="s">
        <v>2827</v>
      </c>
      <c r="Z451" s="43">
        <v>10000.0</v>
      </c>
      <c r="AA451" s="44">
        <v>6000.0</v>
      </c>
      <c r="AB451" s="43">
        <v>11.0</v>
      </c>
      <c r="AC451" s="43" t="s">
        <v>2828</v>
      </c>
      <c r="AD451" s="43">
        <v>12.8</v>
      </c>
      <c r="AE451" s="43">
        <v>128.0</v>
      </c>
      <c r="AF451" s="43">
        <v>12.0</v>
      </c>
      <c r="AG451" s="43" t="s">
        <v>891</v>
      </c>
      <c r="AH451" s="45">
        <v>43795.0</v>
      </c>
      <c r="AI451" s="43" t="s">
        <v>2829</v>
      </c>
      <c r="AJ451" s="43">
        <v>464.0</v>
      </c>
      <c r="AK451" s="43">
        <v>11.4</v>
      </c>
      <c r="AL451" s="43"/>
      <c r="AM451" s="43" t="s">
        <v>408</v>
      </c>
      <c r="AN451" s="43" t="s">
        <v>2821</v>
      </c>
      <c r="AO451" s="42" t="b">
        <f t="array" ref="AO451">SUMPRODUCT(--(K451=$AU$2:$AU$4))=0</f>
        <v>0</v>
      </c>
      <c r="AP451" s="42" t="b">
        <f t="array" ref="AP451">SUMPRODUCT(--(L451=$AU$2:$AU$4))=0</f>
        <v>0</v>
      </c>
    </row>
    <row r="452" ht="15.75" customHeight="1">
      <c r="A452" s="43" t="s">
        <v>2830</v>
      </c>
      <c r="B452" s="43" t="s">
        <v>849</v>
      </c>
      <c r="C452" s="43" t="s">
        <v>437</v>
      </c>
      <c r="D452" s="43"/>
      <c r="E452" s="43" t="s">
        <v>14</v>
      </c>
      <c r="F452" s="43" t="s">
        <v>363</v>
      </c>
      <c r="G452" s="43" t="s">
        <v>363</v>
      </c>
      <c r="H452" s="43" t="s">
        <v>14</v>
      </c>
      <c r="I452" s="43" t="s">
        <v>363</v>
      </c>
      <c r="J452" s="44" t="s">
        <v>363</v>
      </c>
      <c r="K452" s="43" t="s">
        <v>14</v>
      </c>
      <c r="L452" s="43"/>
      <c r="M452" s="43" t="s">
        <v>363</v>
      </c>
      <c r="N452" s="43"/>
      <c r="O452" s="43" t="s">
        <v>14</v>
      </c>
      <c r="P452" s="43"/>
      <c r="Q452" s="43" t="s">
        <v>14</v>
      </c>
      <c r="R452" s="43" t="s">
        <v>2823</v>
      </c>
      <c r="S452" s="43" t="s">
        <v>2824</v>
      </c>
      <c r="T452" s="44" t="s">
        <v>2831</v>
      </c>
      <c r="U452" s="43" t="s">
        <v>1259</v>
      </c>
      <c r="V452" s="45">
        <v>43791.0</v>
      </c>
      <c r="W452" s="44" t="s">
        <v>2826</v>
      </c>
      <c r="X452" s="43" t="s">
        <v>468</v>
      </c>
      <c r="Y452" s="43" t="s">
        <v>2832</v>
      </c>
      <c r="Z452" s="43">
        <v>10000.0</v>
      </c>
      <c r="AA452" s="44">
        <v>6000.0</v>
      </c>
      <c r="AB452" s="43">
        <v>11.0</v>
      </c>
      <c r="AC452" s="43" t="s">
        <v>2833</v>
      </c>
      <c r="AD452" s="43">
        <v>13.3</v>
      </c>
      <c r="AE452" s="43">
        <v>133.0</v>
      </c>
      <c r="AF452" s="43">
        <v>12.0</v>
      </c>
      <c r="AG452" s="43" t="s">
        <v>896</v>
      </c>
      <c r="AH452" s="45">
        <v>43795.0</v>
      </c>
      <c r="AI452" s="43" t="s">
        <v>2834</v>
      </c>
      <c r="AJ452" s="43">
        <v>463.0</v>
      </c>
      <c r="AK452" s="43">
        <v>11.1</v>
      </c>
      <c r="AL452" s="43"/>
      <c r="AM452" s="43" t="s">
        <v>408</v>
      </c>
      <c r="AN452" s="43" t="s">
        <v>2821</v>
      </c>
      <c r="AO452" s="42" t="b">
        <f t="array" ref="AO452">SUMPRODUCT(--(K452=$AU$2:$AU$4))=0</f>
        <v>0</v>
      </c>
      <c r="AP452" s="42" t="b">
        <f t="array" ref="AP452">SUMPRODUCT(--(L452=$AU$2:$AU$4))=0</f>
        <v>0</v>
      </c>
    </row>
    <row r="453" ht="15.75" customHeight="1">
      <c r="A453" s="43" t="s">
        <v>2835</v>
      </c>
      <c r="B453" s="43">
        <v>1.0</v>
      </c>
      <c r="C453" s="43" t="s">
        <v>432</v>
      </c>
      <c r="D453" s="43"/>
      <c r="E453" s="43" t="s">
        <v>14</v>
      </c>
      <c r="F453" s="43" t="s">
        <v>363</v>
      </c>
      <c r="G453" s="43" t="s">
        <v>363</v>
      </c>
      <c r="H453" s="43" t="s">
        <v>14</v>
      </c>
      <c r="I453" s="43" t="s">
        <v>363</v>
      </c>
      <c r="J453" s="44" t="s">
        <v>363</v>
      </c>
      <c r="K453" s="43" t="s">
        <v>14</v>
      </c>
      <c r="L453" s="43"/>
      <c r="M453" s="43" t="s">
        <v>363</v>
      </c>
      <c r="N453" s="43"/>
      <c r="O453" s="43" t="s">
        <v>14</v>
      </c>
      <c r="P453" s="43"/>
      <c r="Q453" s="43" t="s">
        <v>19</v>
      </c>
      <c r="R453" s="43" t="s">
        <v>2814</v>
      </c>
      <c r="S453" s="44"/>
      <c r="T453" s="44"/>
      <c r="U453" s="43" t="s">
        <v>406</v>
      </c>
      <c r="V453" s="45">
        <v>43790.0</v>
      </c>
      <c r="W453" s="44" t="s">
        <v>2816</v>
      </c>
      <c r="X453" s="44"/>
      <c r="Y453" s="44"/>
      <c r="Z453" s="43">
        <v>10000.0</v>
      </c>
      <c r="AA453" s="43">
        <v>6000.0</v>
      </c>
      <c r="AB453" s="43">
        <v>14.0</v>
      </c>
      <c r="AC453" s="43" t="s">
        <v>2836</v>
      </c>
      <c r="AD453" s="43">
        <v>0.972</v>
      </c>
      <c r="AE453" s="44">
        <v>14.58</v>
      </c>
      <c r="AF453" s="43">
        <v>16.0</v>
      </c>
      <c r="AG453" s="43" t="s">
        <v>908</v>
      </c>
      <c r="AH453" s="45">
        <v>43795.0</v>
      </c>
      <c r="AI453" s="43" t="s">
        <v>2837</v>
      </c>
      <c r="AJ453" s="43">
        <v>410.0</v>
      </c>
      <c r="AK453" s="43">
        <v>15.0</v>
      </c>
      <c r="AL453" s="43"/>
      <c r="AM453" s="43" t="s">
        <v>408</v>
      </c>
      <c r="AN453" s="43" t="s">
        <v>2821</v>
      </c>
      <c r="AO453" s="42" t="b">
        <f t="array" ref="AO453">SUMPRODUCT(--(K453=$AU$2:$AU$4))=0</f>
        <v>0</v>
      </c>
      <c r="AP453" s="42" t="b">
        <f t="array" ref="AP453">SUMPRODUCT(--(L453=$AU$2:$AU$4))=0</f>
        <v>0</v>
      </c>
    </row>
    <row r="454" ht="15.75" customHeight="1">
      <c r="A454" s="43" t="s">
        <v>2838</v>
      </c>
      <c r="B454" s="43" t="s">
        <v>2071</v>
      </c>
      <c r="C454" s="43" t="s">
        <v>437</v>
      </c>
      <c r="D454" s="43"/>
      <c r="E454" s="43" t="s">
        <v>14</v>
      </c>
      <c r="F454" s="43" t="s">
        <v>363</v>
      </c>
      <c r="G454" s="43" t="s">
        <v>363</v>
      </c>
      <c r="H454" s="43" t="s">
        <v>2839</v>
      </c>
      <c r="I454" s="43" t="s">
        <v>2066</v>
      </c>
      <c r="J454" s="44" t="s">
        <v>2840</v>
      </c>
      <c r="K454" s="43" t="s">
        <v>14</v>
      </c>
      <c r="L454" s="43"/>
      <c r="M454" s="43" t="s">
        <v>363</v>
      </c>
      <c r="N454" s="43"/>
      <c r="O454" s="43" t="s">
        <v>14</v>
      </c>
      <c r="P454" s="43"/>
      <c r="Q454" s="43" t="s">
        <v>14</v>
      </c>
      <c r="R454" s="43" t="s">
        <v>2841</v>
      </c>
      <c r="S454" s="53" t="s">
        <v>2842</v>
      </c>
      <c r="T454" s="44" t="s">
        <v>2843</v>
      </c>
      <c r="U454" s="43" t="s">
        <v>1259</v>
      </c>
      <c r="V454" s="45">
        <v>43802.0</v>
      </c>
      <c r="W454" s="44" t="s">
        <v>2844</v>
      </c>
      <c r="X454" s="43" t="s">
        <v>468</v>
      </c>
      <c r="Y454" s="44" t="s">
        <v>2845</v>
      </c>
      <c r="Z454" s="43" t="s">
        <v>2846</v>
      </c>
      <c r="AA454" s="44">
        <v>8400.0</v>
      </c>
      <c r="AB454" s="43">
        <v>11.0</v>
      </c>
      <c r="AC454" s="43" t="s">
        <v>2847</v>
      </c>
      <c r="AD454" s="43">
        <v>13.5</v>
      </c>
      <c r="AE454" s="43">
        <v>135.0</v>
      </c>
      <c r="AF454" s="43">
        <v>12.0</v>
      </c>
      <c r="AG454" s="43" t="s">
        <v>956</v>
      </c>
      <c r="AH454" s="45">
        <v>43826.0</v>
      </c>
      <c r="AI454" s="43" t="s">
        <v>2848</v>
      </c>
      <c r="AJ454" s="43">
        <v>471.0</v>
      </c>
      <c r="AK454" s="43">
        <v>15.0</v>
      </c>
      <c r="AL454" s="44"/>
      <c r="AM454" s="44"/>
      <c r="AN454" s="43" t="s">
        <v>2849</v>
      </c>
      <c r="AO454" s="42" t="b">
        <f t="array" ref="AO454">SUMPRODUCT(--(K454=$AU$2:$AU$4))=0</f>
        <v>0</v>
      </c>
      <c r="AP454" s="42" t="b">
        <f t="array" ref="AP454">SUMPRODUCT(--(L454=$AU$2:$AU$4))=0</f>
        <v>0</v>
      </c>
    </row>
    <row r="455" ht="15.75" customHeight="1">
      <c r="A455" s="43" t="s">
        <v>2850</v>
      </c>
      <c r="B455" s="43" t="s">
        <v>2851</v>
      </c>
      <c r="C455" s="43" t="s">
        <v>437</v>
      </c>
      <c r="D455" s="43"/>
      <c r="E455" s="43" t="s">
        <v>14</v>
      </c>
      <c r="F455" s="43" t="s">
        <v>363</v>
      </c>
      <c r="G455" s="43" t="s">
        <v>363</v>
      </c>
      <c r="H455" s="43" t="s">
        <v>2852</v>
      </c>
      <c r="I455" s="43" t="s">
        <v>2853</v>
      </c>
      <c r="J455" s="44" t="s">
        <v>2854</v>
      </c>
      <c r="K455" s="43" t="s">
        <v>14</v>
      </c>
      <c r="L455" s="43"/>
      <c r="M455" s="43" t="s">
        <v>363</v>
      </c>
      <c r="N455" s="43"/>
      <c r="O455" s="43" t="s">
        <v>14</v>
      </c>
      <c r="P455" s="43"/>
      <c r="Q455" s="43" t="s">
        <v>14</v>
      </c>
      <c r="R455" s="43" t="s">
        <v>838</v>
      </c>
      <c r="S455" s="43" t="s">
        <v>404</v>
      </c>
      <c r="T455" s="44" t="s">
        <v>2855</v>
      </c>
      <c r="U455" s="43" t="s">
        <v>406</v>
      </c>
      <c r="V455" s="45">
        <v>43803.0</v>
      </c>
      <c r="W455" s="44" t="s">
        <v>2856</v>
      </c>
      <c r="X455" s="44"/>
      <c r="Y455" s="43" t="s">
        <v>2857</v>
      </c>
      <c r="Z455" s="43" t="s">
        <v>2858</v>
      </c>
      <c r="AA455" s="44">
        <v>18000.0</v>
      </c>
      <c r="AB455" s="43">
        <v>11.0</v>
      </c>
      <c r="AC455" s="43" t="s">
        <v>2859</v>
      </c>
      <c r="AD455" s="43">
        <v>53.2</v>
      </c>
      <c r="AE455" s="43">
        <v>532.0</v>
      </c>
      <c r="AF455" s="43">
        <v>10.0</v>
      </c>
      <c r="AG455" s="43" t="s">
        <v>502</v>
      </c>
      <c r="AH455" s="45">
        <v>43826.0</v>
      </c>
      <c r="AI455" s="43" t="s">
        <v>2860</v>
      </c>
      <c r="AJ455" s="43">
        <v>471.0</v>
      </c>
      <c r="AK455" s="43">
        <v>15.9</v>
      </c>
      <c r="AL455" s="44"/>
      <c r="AM455" s="44"/>
      <c r="AN455" s="43" t="s">
        <v>2861</v>
      </c>
      <c r="AO455" s="42" t="b">
        <f t="array" ref="AO455">SUMPRODUCT(--(K455=$AU$2:$AU$4))=0</f>
        <v>0</v>
      </c>
      <c r="AP455" s="42" t="b">
        <f t="array" ref="AP455">SUMPRODUCT(--(L455=$AU$2:$AU$4))=0</f>
        <v>0</v>
      </c>
    </row>
    <row r="456" ht="15.75" customHeight="1">
      <c r="A456" s="43" t="s">
        <v>2862</v>
      </c>
      <c r="B456" s="43" t="s">
        <v>470</v>
      </c>
      <c r="C456" s="43" t="s">
        <v>1688</v>
      </c>
      <c r="D456" s="43"/>
      <c r="E456" s="43" t="s">
        <v>14</v>
      </c>
      <c r="F456" s="43" t="s">
        <v>363</v>
      </c>
      <c r="G456" s="43" t="s">
        <v>363</v>
      </c>
      <c r="H456" s="43" t="s">
        <v>2863</v>
      </c>
      <c r="I456" s="43" t="s">
        <v>2864</v>
      </c>
      <c r="J456" s="44" t="s">
        <v>2865</v>
      </c>
      <c r="K456" s="43" t="s">
        <v>2866</v>
      </c>
      <c r="L456" s="43"/>
      <c r="M456" s="43" t="s">
        <v>1429</v>
      </c>
      <c r="N456" s="43"/>
      <c r="O456" s="43" t="s">
        <v>14</v>
      </c>
      <c r="P456" s="43"/>
      <c r="Q456" s="43" t="s">
        <v>14</v>
      </c>
      <c r="R456" s="43" t="s">
        <v>327</v>
      </c>
      <c r="S456" s="43" t="s">
        <v>2867</v>
      </c>
      <c r="T456" s="44" t="s">
        <v>2868</v>
      </c>
      <c r="U456" s="43" t="s">
        <v>406</v>
      </c>
      <c r="V456" s="45">
        <v>43805.0</v>
      </c>
      <c r="W456" s="44" t="s">
        <v>2869</v>
      </c>
      <c r="X456" s="43" t="s">
        <v>468</v>
      </c>
      <c r="Y456" s="44" t="s">
        <v>2870</v>
      </c>
      <c r="Z456" s="43" t="s">
        <v>2871</v>
      </c>
      <c r="AA456" s="44">
        <v>14400.0</v>
      </c>
      <c r="AB456" s="43">
        <v>12.0</v>
      </c>
      <c r="AC456" s="43" t="s">
        <v>2872</v>
      </c>
      <c r="AD456" s="43">
        <v>3.2</v>
      </c>
      <c r="AE456" s="43">
        <v>50.0</v>
      </c>
      <c r="AF456" s="43">
        <v>14.0</v>
      </c>
      <c r="AG456" s="43" t="s">
        <v>470</v>
      </c>
      <c r="AH456" s="45">
        <v>43816.0</v>
      </c>
      <c r="AI456" s="43" t="s">
        <v>2873</v>
      </c>
      <c r="AJ456" s="43">
        <v>432.0</v>
      </c>
      <c r="AK456" s="43">
        <v>33.3</v>
      </c>
      <c r="AL456" s="44"/>
      <c r="AM456" s="44"/>
      <c r="AN456" s="44"/>
      <c r="AO456" s="42" t="b">
        <f t="array" ref="AO456">SUMPRODUCT(--(K456=$AU$2:$AU$4))=0</f>
        <v>1</v>
      </c>
      <c r="AP456" s="42" t="b">
        <f t="array" ref="AP456">SUMPRODUCT(--(L456=$AU$2:$AU$4))=0</f>
        <v>0</v>
      </c>
    </row>
    <row r="457" ht="15.75" customHeight="1">
      <c r="A457" s="43" t="s">
        <v>2874</v>
      </c>
      <c r="B457" s="43" t="s">
        <v>678</v>
      </c>
      <c r="C457" s="43" t="s">
        <v>1688</v>
      </c>
      <c r="D457" s="43"/>
      <c r="E457" s="43" t="s">
        <v>14</v>
      </c>
      <c r="F457" s="43" t="s">
        <v>363</v>
      </c>
      <c r="G457" s="43" t="s">
        <v>363</v>
      </c>
      <c r="H457" s="43" t="s">
        <v>2875</v>
      </c>
      <c r="I457" s="43" t="s">
        <v>2876</v>
      </c>
      <c r="J457" s="44" t="s">
        <v>2877</v>
      </c>
      <c r="K457" s="43" t="s">
        <v>2878</v>
      </c>
      <c r="L457" s="43"/>
      <c r="M457" s="43" t="s">
        <v>914</v>
      </c>
      <c r="N457" s="43"/>
      <c r="O457" s="43" t="s">
        <v>14</v>
      </c>
      <c r="P457" s="43"/>
      <c r="Q457" s="43" t="s">
        <v>14</v>
      </c>
      <c r="R457" s="43" t="s">
        <v>2879</v>
      </c>
      <c r="S457" s="43" t="s">
        <v>770</v>
      </c>
      <c r="T457" s="44" t="s">
        <v>2880</v>
      </c>
      <c r="U457" s="43" t="s">
        <v>406</v>
      </c>
      <c r="V457" s="45">
        <v>43808.0</v>
      </c>
      <c r="W457" s="44" t="s">
        <v>2881</v>
      </c>
      <c r="X457" s="43" t="s">
        <v>468</v>
      </c>
      <c r="Y457" s="44" t="s">
        <v>2882</v>
      </c>
      <c r="Z457" s="43" t="s">
        <v>2790</v>
      </c>
      <c r="AA457" s="44">
        <v>10800.0</v>
      </c>
      <c r="AB457" s="43">
        <v>12.0</v>
      </c>
      <c r="AC457" s="43" t="s">
        <v>2883</v>
      </c>
      <c r="AD457" s="43">
        <v>3.1</v>
      </c>
      <c r="AE457" s="43">
        <v>50.0</v>
      </c>
      <c r="AF457" s="43">
        <v>14.0</v>
      </c>
      <c r="AG457" s="43" t="s">
        <v>476</v>
      </c>
      <c r="AH457" s="45">
        <v>43816.0</v>
      </c>
      <c r="AI457" s="43" t="s">
        <v>2884</v>
      </c>
      <c r="AJ457" s="43">
        <v>433.0</v>
      </c>
      <c r="AK457" s="43">
        <v>31.7</v>
      </c>
      <c r="AL457" s="44"/>
      <c r="AM457" s="44"/>
      <c r="AN457" s="44"/>
      <c r="AO457" s="42" t="b">
        <f t="array" ref="AO457">SUMPRODUCT(--(K457=$AU$2:$AU$4))=0</f>
        <v>1</v>
      </c>
      <c r="AP457" s="42" t="b">
        <f t="array" ref="AP457">SUMPRODUCT(--(L457=$AU$2:$AU$4))=0</f>
        <v>0</v>
      </c>
    </row>
    <row r="458" ht="15.75" customHeight="1">
      <c r="A458" s="43" t="s">
        <v>2885</v>
      </c>
      <c r="B458" s="43" t="s">
        <v>684</v>
      </c>
      <c r="C458" s="43" t="s">
        <v>1688</v>
      </c>
      <c r="D458" s="43"/>
      <c r="E458" s="43" t="s">
        <v>14</v>
      </c>
      <c r="F458" s="43" t="s">
        <v>363</v>
      </c>
      <c r="G458" s="43" t="s">
        <v>363</v>
      </c>
      <c r="H458" s="43" t="s">
        <v>2886</v>
      </c>
      <c r="I458" s="43" t="s">
        <v>2887</v>
      </c>
      <c r="J458" s="44" t="s">
        <v>2888</v>
      </c>
      <c r="K458" s="43" t="s">
        <v>2889</v>
      </c>
      <c r="L458" s="43"/>
      <c r="M458" s="43" t="s">
        <v>920</v>
      </c>
      <c r="N458" s="43"/>
      <c r="O458" s="43" t="s">
        <v>14</v>
      </c>
      <c r="P458" s="43"/>
      <c r="Q458" s="43" t="s">
        <v>14</v>
      </c>
      <c r="R458" s="43" t="s">
        <v>2879</v>
      </c>
      <c r="S458" s="43" t="s">
        <v>770</v>
      </c>
      <c r="T458" s="44" t="s">
        <v>2890</v>
      </c>
      <c r="U458" s="43" t="s">
        <v>406</v>
      </c>
      <c r="V458" s="45">
        <v>43808.0</v>
      </c>
      <c r="W458" s="44" t="s">
        <v>2881</v>
      </c>
      <c r="X458" s="43" t="s">
        <v>468</v>
      </c>
      <c r="Y458" s="44" t="s">
        <v>2891</v>
      </c>
      <c r="Z458" s="43" t="s">
        <v>1144</v>
      </c>
      <c r="AA458" s="44">
        <v>16800.0</v>
      </c>
      <c r="AB458" s="43">
        <v>12.0</v>
      </c>
      <c r="AC458" s="43" t="s">
        <v>2892</v>
      </c>
      <c r="AD458" s="43">
        <v>2.1</v>
      </c>
      <c r="AE458" s="43">
        <v>50.0</v>
      </c>
      <c r="AF458" s="43">
        <v>14.0</v>
      </c>
      <c r="AG458" s="43" t="s">
        <v>481</v>
      </c>
      <c r="AH458" s="45">
        <v>43816.0</v>
      </c>
      <c r="AI458" s="43" t="s">
        <v>2893</v>
      </c>
      <c r="AJ458" s="43">
        <v>406.0</v>
      </c>
      <c r="AK458" s="43">
        <v>36.6</v>
      </c>
      <c r="AL458" s="44"/>
      <c r="AM458" s="44"/>
      <c r="AN458" s="44"/>
      <c r="AO458" s="42" t="b">
        <f t="array" ref="AO458">SUMPRODUCT(--(K458=$AU$2:$AU$4))=0</f>
        <v>1</v>
      </c>
      <c r="AP458" s="42" t="b">
        <f t="array" ref="AP458">SUMPRODUCT(--(L458=$AU$2:$AU$4))=0</f>
        <v>0</v>
      </c>
    </row>
    <row r="459" ht="15.75" customHeight="1">
      <c r="A459" s="43" t="s">
        <v>2894</v>
      </c>
      <c r="B459" s="43" t="s">
        <v>689</v>
      </c>
      <c r="C459" s="43" t="s">
        <v>1688</v>
      </c>
      <c r="D459" s="43"/>
      <c r="E459" s="43" t="s">
        <v>14</v>
      </c>
      <c r="F459" s="43" t="s">
        <v>363</v>
      </c>
      <c r="G459" s="43" t="s">
        <v>363</v>
      </c>
      <c r="H459" s="43" t="s">
        <v>2895</v>
      </c>
      <c r="I459" s="43" t="s">
        <v>2896</v>
      </c>
      <c r="J459" s="44" t="s">
        <v>2888</v>
      </c>
      <c r="K459" s="43" t="s">
        <v>2897</v>
      </c>
      <c r="L459" s="43"/>
      <c r="M459" s="43" t="s">
        <v>934</v>
      </c>
      <c r="N459" s="43"/>
      <c r="O459" s="43" t="s">
        <v>14</v>
      </c>
      <c r="P459" s="43"/>
      <c r="Q459" s="43" t="s">
        <v>14</v>
      </c>
      <c r="R459" s="43" t="s">
        <v>2879</v>
      </c>
      <c r="S459" s="43" t="s">
        <v>770</v>
      </c>
      <c r="T459" s="44" t="s">
        <v>2898</v>
      </c>
      <c r="U459" s="43" t="s">
        <v>406</v>
      </c>
      <c r="V459" s="45">
        <v>43809.0</v>
      </c>
      <c r="W459" s="44" t="s">
        <v>2881</v>
      </c>
      <c r="X459" s="43" t="s">
        <v>468</v>
      </c>
      <c r="Y459" s="44" t="s">
        <v>2899</v>
      </c>
      <c r="Z459" s="43" t="s">
        <v>1312</v>
      </c>
      <c r="AA459" s="44">
        <v>12000.0</v>
      </c>
      <c r="AB459" s="43">
        <v>12.0</v>
      </c>
      <c r="AC459" s="43" t="s">
        <v>2900</v>
      </c>
      <c r="AD459" s="43">
        <v>2.1</v>
      </c>
      <c r="AE459" s="43">
        <v>50.0</v>
      </c>
      <c r="AF459" s="43">
        <v>14.0</v>
      </c>
      <c r="AG459" s="43" t="s">
        <v>486</v>
      </c>
      <c r="AH459" s="45">
        <v>43816.0</v>
      </c>
      <c r="AI459" s="43" t="s">
        <v>2901</v>
      </c>
      <c r="AJ459" s="43">
        <v>422.0</v>
      </c>
      <c r="AK459" s="43">
        <v>38.1</v>
      </c>
      <c r="AL459" s="44"/>
      <c r="AM459" s="44"/>
      <c r="AN459" s="44"/>
      <c r="AO459" s="42" t="b">
        <f t="array" ref="AO459">SUMPRODUCT(--(K459=$AU$2:$AU$4))=0</f>
        <v>1</v>
      </c>
      <c r="AP459" s="42" t="b">
        <f t="array" ref="AP459">SUMPRODUCT(--(L459=$AU$2:$AU$4))=0</f>
        <v>0</v>
      </c>
    </row>
    <row r="460" ht="15.75" customHeight="1">
      <c r="A460" s="43" t="s">
        <v>2902</v>
      </c>
      <c r="B460" s="43" t="s">
        <v>694</v>
      </c>
      <c r="C460" s="43" t="s">
        <v>1688</v>
      </c>
      <c r="D460" s="43"/>
      <c r="E460" s="43" t="s">
        <v>14</v>
      </c>
      <c r="F460" s="43" t="s">
        <v>363</v>
      </c>
      <c r="G460" s="43" t="s">
        <v>363</v>
      </c>
      <c r="H460" s="43" t="s">
        <v>2903</v>
      </c>
      <c r="I460" s="43" t="s">
        <v>2904</v>
      </c>
      <c r="J460" s="44" t="s">
        <v>2888</v>
      </c>
      <c r="K460" s="43" t="s">
        <v>2905</v>
      </c>
      <c r="L460" s="43"/>
      <c r="M460" s="43" t="s">
        <v>944</v>
      </c>
      <c r="N460" s="43"/>
      <c r="O460" s="43" t="s">
        <v>14</v>
      </c>
      <c r="P460" s="43"/>
      <c r="Q460" s="43" t="s">
        <v>14</v>
      </c>
      <c r="R460" s="43" t="s">
        <v>2879</v>
      </c>
      <c r="S460" s="43" t="s">
        <v>770</v>
      </c>
      <c r="T460" s="44" t="s">
        <v>2906</v>
      </c>
      <c r="U460" s="43" t="s">
        <v>406</v>
      </c>
      <c r="V460" s="45">
        <v>43809.0</v>
      </c>
      <c r="W460" s="44" t="s">
        <v>2881</v>
      </c>
      <c r="X460" s="43" t="s">
        <v>468</v>
      </c>
      <c r="Y460" s="44" t="s">
        <v>2907</v>
      </c>
      <c r="Z460" s="43">
        <v>6888.0</v>
      </c>
      <c r="AA460" s="44">
        <v>4132.8</v>
      </c>
      <c r="AB460" s="43">
        <v>12.0</v>
      </c>
      <c r="AC460" s="43" t="s">
        <v>2908</v>
      </c>
      <c r="AD460" s="43">
        <v>0.3</v>
      </c>
      <c r="AE460" s="43">
        <v>7.5</v>
      </c>
      <c r="AF460" s="43">
        <v>16.0</v>
      </c>
      <c r="AG460" s="43" t="s">
        <v>491</v>
      </c>
      <c r="AH460" s="45">
        <v>43816.0</v>
      </c>
      <c r="AI460" s="43" t="s">
        <v>2909</v>
      </c>
      <c r="AJ460" s="43">
        <v>416.0</v>
      </c>
      <c r="AK460" s="43">
        <v>35.0</v>
      </c>
      <c r="AL460" s="44"/>
      <c r="AM460" s="44"/>
      <c r="AN460" s="44"/>
      <c r="AO460" s="42" t="b">
        <f t="array" ref="AO460">SUMPRODUCT(--(K460=$AU$2:$AU$4))=0</f>
        <v>1</v>
      </c>
      <c r="AP460" s="42" t="b">
        <f t="array" ref="AP460">SUMPRODUCT(--(L460=$AU$2:$AU$4))=0</f>
        <v>0</v>
      </c>
    </row>
    <row r="461" ht="15.75" customHeight="1">
      <c r="A461" s="43" t="s">
        <v>2910</v>
      </c>
      <c r="B461" s="43" t="s">
        <v>699</v>
      </c>
      <c r="C461" s="43" t="s">
        <v>1688</v>
      </c>
      <c r="D461" s="43"/>
      <c r="E461" s="43" t="s">
        <v>14</v>
      </c>
      <c r="F461" s="43" t="s">
        <v>363</v>
      </c>
      <c r="G461" s="43" t="s">
        <v>363</v>
      </c>
      <c r="H461" s="43" t="s">
        <v>2911</v>
      </c>
      <c r="I461" s="43" t="s">
        <v>2912</v>
      </c>
      <c r="J461" s="44" t="s">
        <v>2888</v>
      </c>
      <c r="K461" s="43" t="s">
        <v>2913</v>
      </c>
      <c r="L461" s="43"/>
      <c r="M461" s="43" t="s">
        <v>951</v>
      </c>
      <c r="N461" s="43"/>
      <c r="O461" s="43" t="s">
        <v>14</v>
      </c>
      <c r="P461" s="43"/>
      <c r="Q461" s="43" t="s">
        <v>14</v>
      </c>
      <c r="R461" s="43" t="s">
        <v>2879</v>
      </c>
      <c r="S461" s="43" t="s">
        <v>770</v>
      </c>
      <c r="T461" s="44" t="s">
        <v>2914</v>
      </c>
      <c r="U461" s="43" t="s">
        <v>406</v>
      </c>
      <c r="V461" s="45">
        <v>43809.0</v>
      </c>
      <c r="W461" s="44" t="s">
        <v>2881</v>
      </c>
      <c r="X461" s="43" t="s">
        <v>468</v>
      </c>
      <c r="Y461" s="44" t="s">
        <v>2891</v>
      </c>
      <c r="Z461" s="43" t="s">
        <v>1144</v>
      </c>
      <c r="AA461" s="44">
        <v>16800.0</v>
      </c>
      <c r="AB461" s="43">
        <v>12.0</v>
      </c>
      <c r="AC461" s="43" t="s">
        <v>2915</v>
      </c>
      <c r="AD461" s="43">
        <v>4.8</v>
      </c>
      <c r="AE461" s="43">
        <v>50.0</v>
      </c>
      <c r="AF461" s="43">
        <v>14.0</v>
      </c>
      <c r="AG461" s="43" t="s">
        <v>497</v>
      </c>
      <c r="AH461" s="45">
        <v>43816.0</v>
      </c>
      <c r="AI461" s="43" t="s">
        <v>2916</v>
      </c>
      <c r="AJ461" s="43">
        <v>424.0</v>
      </c>
      <c r="AK461" s="43">
        <v>45.2</v>
      </c>
      <c r="AL461" s="44"/>
      <c r="AM461" s="44"/>
      <c r="AN461" s="44"/>
      <c r="AO461" s="42" t="b">
        <f t="array" ref="AO461">SUMPRODUCT(--(K461=$AU$2:$AU$4))=0</f>
        <v>1</v>
      </c>
      <c r="AP461" s="42" t="b">
        <f t="array" ref="AP461">SUMPRODUCT(--(L461=$AU$2:$AU$4))=0</f>
        <v>0</v>
      </c>
    </row>
    <row r="462" ht="15.75" customHeight="1">
      <c r="A462" s="43" t="s">
        <v>2917</v>
      </c>
      <c r="B462" s="43" t="s">
        <v>583</v>
      </c>
      <c r="C462" s="43" t="s">
        <v>437</v>
      </c>
      <c r="D462" s="43"/>
      <c r="E462" s="43" t="s">
        <v>14</v>
      </c>
      <c r="F462" s="43" t="s">
        <v>363</v>
      </c>
      <c r="G462" s="43" t="s">
        <v>363</v>
      </c>
      <c r="H462" s="43" t="s">
        <v>2918</v>
      </c>
      <c r="I462" s="43" t="s">
        <v>2808</v>
      </c>
      <c r="J462" s="44" t="s">
        <v>2919</v>
      </c>
      <c r="K462" s="43" t="s">
        <v>14</v>
      </c>
      <c r="L462" s="43"/>
      <c r="M462" s="43" t="s">
        <v>363</v>
      </c>
      <c r="N462" s="43"/>
      <c r="O462" s="43" t="s">
        <v>14</v>
      </c>
      <c r="P462" s="43"/>
      <c r="Q462" s="43" t="s">
        <v>14</v>
      </c>
      <c r="R462" s="43" t="s">
        <v>2920</v>
      </c>
      <c r="S462" s="43" t="s">
        <v>272</v>
      </c>
      <c r="T462" s="44" t="s">
        <v>2921</v>
      </c>
      <c r="U462" s="43" t="s">
        <v>406</v>
      </c>
      <c r="V462" s="45">
        <v>43810.0</v>
      </c>
      <c r="W462" s="44" t="s">
        <v>2504</v>
      </c>
      <c r="X462" s="43" t="s">
        <v>468</v>
      </c>
      <c r="Y462" s="44" t="s">
        <v>2922</v>
      </c>
      <c r="Z462" s="43" t="s">
        <v>1358</v>
      </c>
      <c r="AA462" s="44">
        <v>19200.0</v>
      </c>
      <c r="AB462" s="43">
        <v>11.0</v>
      </c>
      <c r="AC462" s="43" t="s">
        <v>2923</v>
      </c>
      <c r="AD462" s="43">
        <v>17.3</v>
      </c>
      <c r="AE462" s="43">
        <v>173.0</v>
      </c>
      <c r="AF462" s="43">
        <v>12.0</v>
      </c>
      <c r="AG462" s="43" t="s">
        <v>507</v>
      </c>
      <c r="AH462" s="45">
        <v>43826.0</v>
      </c>
      <c r="AI462" s="43" t="s">
        <v>2924</v>
      </c>
      <c r="AJ462" s="43">
        <v>456.0</v>
      </c>
      <c r="AK462" s="43">
        <v>15.0</v>
      </c>
      <c r="AL462" s="44"/>
      <c r="AM462" s="44"/>
      <c r="AN462" s="43" t="s">
        <v>2925</v>
      </c>
      <c r="AO462" s="42" t="b">
        <f t="array" ref="AO462">SUMPRODUCT(--(K462=$AU$2:$AU$4))=0</f>
        <v>0</v>
      </c>
      <c r="AP462" s="42" t="b">
        <f t="array" ref="AP462">SUMPRODUCT(--(L462=$AU$2:$AU$4))=0</f>
        <v>0</v>
      </c>
    </row>
    <row r="463" ht="15.75" customHeight="1">
      <c r="A463" s="43" t="s">
        <v>2926</v>
      </c>
      <c r="B463" s="43" t="s">
        <v>586</v>
      </c>
      <c r="C463" s="43" t="s">
        <v>437</v>
      </c>
      <c r="D463" s="43"/>
      <c r="E463" s="43" t="s">
        <v>14</v>
      </c>
      <c r="F463" s="43" t="s">
        <v>363</v>
      </c>
      <c r="G463" s="43" t="s">
        <v>363</v>
      </c>
      <c r="H463" s="43" t="s">
        <v>2927</v>
      </c>
      <c r="I463" s="43" t="s">
        <v>2928</v>
      </c>
      <c r="J463" s="44" t="s">
        <v>2919</v>
      </c>
      <c r="K463" s="43" t="s">
        <v>14</v>
      </c>
      <c r="L463" s="43"/>
      <c r="M463" s="43" t="s">
        <v>363</v>
      </c>
      <c r="N463" s="43"/>
      <c r="O463" s="43" t="s">
        <v>14</v>
      </c>
      <c r="P463" s="43"/>
      <c r="Q463" s="43" t="s">
        <v>14</v>
      </c>
      <c r="R463" s="43" t="s">
        <v>2920</v>
      </c>
      <c r="S463" s="43" t="s">
        <v>272</v>
      </c>
      <c r="T463" s="44" t="s">
        <v>2929</v>
      </c>
      <c r="U463" s="43" t="s">
        <v>406</v>
      </c>
      <c r="V463" s="45">
        <v>43810.0</v>
      </c>
      <c r="W463" s="44" t="s">
        <v>2504</v>
      </c>
      <c r="X463" s="43" t="s">
        <v>468</v>
      </c>
      <c r="Y463" s="44" t="s">
        <v>2930</v>
      </c>
      <c r="Z463" s="43" t="s">
        <v>1358</v>
      </c>
      <c r="AA463" s="44">
        <v>19200.0</v>
      </c>
      <c r="AB463" s="43">
        <v>11.0</v>
      </c>
      <c r="AC463" s="43" t="s">
        <v>2931</v>
      </c>
      <c r="AD463" s="43">
        <v>22.7</v>
      </c>
      <c r="AE463" s="43">
        <v>227.0</v>
      </c>
      <c r="AF463" s="43">
        <v>12.0</v>
      </c>
      <c r="AG463" s="43" t="s">
        <v>512</v>
      </c>
      <c r="AH463" s="45">
        <v>43826.0</v>
      </c>
      <c r="AI463" s="43" t="s">
        <v>2932</v>
      </c>
      <c r="AJ463" s="43">
        <v>455.0</v>
      </c>
      <c r="AK463" s="43">
        <v>17.5</v>
      </c>
      <c r="AL463" s="44"/>
      <c r="AM463" s="44"/>
      <c r="AN463" s="43" t="s">
        <v>2925</v>
      </c>
      <c r="AO463" s="42" t="b">
        <f t="array" ref="AO463">SUMPRODUCT(--(K463=$AU$2:$AU$4))=0</f>
        <v>0</v>
      </c>
      <c r="AP463" s="42" t="b">
        <f t="array" ref="AP463">SUMPRODUCT(--(L463=$AU$2:$AU$4))=0</f>
        <v>0</v>
      </c>
    </row>
    <row r="464" ht="15.75" customHeight="1">
      <c r="A464" s="43" t="s">
        <v>2933</v>
      </c>
      <c r="B464" s="43" t="s">
        <v>591</v>
      </c>
      <c r="C464" s="43" t="s">
        <v>437</v>
      </c>
      <c r="D464" s="43"/>
      <c r="E464" s="43" t="s">
        <v>14</v>
      </c>
      <c r="F464" s="43" t="s">
        <v>363</v>
      </c>
      <c r="G464" s="43" t="s">
        <v>363</v>
      </c>
      <c r="H464" s="43" t="s">
        <v>2934</v>
      </c>
      <c r="I464" s="43" t="s">
        <v>2935</v>
      </c>
      <c r="J464" s="44" t="s">
        <v>2919</v>
      </c>
      <c r="K464" s="43" t="s">
        <v>14</v>
      </c>
      <c r="L464" s="43"/>
      <c r="M464" s="43" t="s">
        <v>363</v>
      </c>
      <c r="N464" s="43"/>
      <c r="O464" s="43" t="s">
        <v>14</v>
      </c>
      <c r="P464" s="43"/>
      <c r="Q464" s="43" t="s">
        <v>14</v>
      </c>
      <c r="R464" s="43" t="s">
        <v>2920</v>
      </c>
      <c r="S464" s="43" t="s">
        <v>272</v>
      </c>
      <c r="T464" s="44" t="s">
        <v>2936</v>
      </c>
      <c r="U464" s="43" t="s">
        <v>406</v>
      </c>
      <c r="V464" s="45">
        <v>43810.0</v>
      </c>
      <c r="W464" s="44" t="s">
        <v>2504</v>
      </c>
      <c r="X464" s="43" t="s">
        <v>468</v>
      </c>
      <c r="Y464" s="44" t="s">
        <v>2673</v>
      </c>
      <c r="Z464" s="43" t="s">
        <v>2673</v>
      </c>
      <c r="AA464" s="44">
        <v>15000.0</v>
      </c>
      <c r="AB464" s="43">
        <v>11.0</v>
      </c>
      <c r="AC464" s="43" t="s">
        <v>2937</v>
      </c>
      <c r="AD464" s="43">
        <v>24.0</v>
      </c>
      <c r="AE464" s="43">
        <v>240.0</v>
      </c>
      <c r="AF464" s="43">
        <v>12.0</v>
      </c>
      <c r="AG464" s="43" t="s">
        <v>517</v>
      </c>
      <c r="AH464" s="45">
        <v>43826.0</v>
      </c>
      <c r="AI464" s="43" t="s">
        <v>2938</v>
      </c>
      <c r="AJ464" s="43">
        <v>443.0</v>
      </c>
      <c r="AK464" s="43">
        <v>18.9</v>
      </c>
      <c r="AL464" s="44"/>
      <c r="AM464" s="44"/>
      <c r="AN464" s="43" t="s">
        <v>2925</v>
      </c>
      <c r="AO464" s="42" t="b">
        <f t="array" ref="AO464">SUMPRODUCT(--(K464=$AU$2:$AU$4))=0</f>
        <v>0</v>
      </c>
      <c r="AP464" s="42" t="b">
        <f t="array" ref="AP464">SUMPRODUCT(--(L464=$AU$2:$AU$4))=0</f>
        <v>0</v>
      </c>
    </row>
    <row r="465" ht="15.75" customHeight="1">
      <c r="A465" s="43" t="s">
        <v>2939</v>
      </c>
      <c r="B465" s="43" t="s">
        <v>595</v>
      </c>
      <c r="C465" s="43" t="s">
        <v>437</v>
      </c>
      <c r="D465" s="43"/>
      <c r="E465" s="43" t="s">
        <v>14</v>
      </c>
      <c r="F465" s="43" t="s">
        <v>363</v>
      </c>
      <c r="G465" s="43" t="s">
        <v>363</v>
      </c>
      <c r="H465" s="43" t="s">
        <v>2940</v>
      </c>
      <c r="I465" s="43" t="s">
        <v>2941</v>
      </c>
      <c r="J465" s="44" t="s">
        <v>2919</v>
      </c>
      <c r="K465" s="43" t="s">
        <v>14</v>
      </c>
      <c r="L465" s="43"/>
      <c r="M465" s="43" t="s">
        <v>363</v>
      </c>
      <c r="N465" s="43"/>
      <c r="O465" s="43" t="s">
        <v>14</v>
      </c>
      <c r="P465" s="43"/>
      <c r="Q465" s="43" t="s">
        <v>14</v>
      </c>
      <c r="R465" s="43" t="s">
        <v>2920</v>
      </c>
      <c r="S465" s="43" t="s">
        <v>272</v>
      </c>
      <c r="T465" s="44" t="s">
        <v>2942</v>
      </c>
      <c r="U465" s="43" t="s">
        <v>406</v>
      </c>
      <c r="V465" s="45">
        <v>43810.0</v>
      </c>
      <c r="W465" s="44" t="s">
        <v>2504</v>
      </c>
      <c r="X465" s="43" t="s">
        <v>468</v>
      </c>
      <c r="Y465" s="44" t="s">
        <v>2943</v>
      </c>
      <c r="Z465" s="43" t="s">
        <v>2943</v>
      </c>
      <c r="AA465" s="44">
        <v>16200.0</v>
      </c>
      <c r="AB465" s="43">
        <v>11.0</v>
      </c>
      <c r="AC465" s="43" t="s">
        <v>2944</v>
      </c>
      <c r="AD465" s="43">
        <v>20.7</v>
      </c>
      <c r="AE465" s="43">
        <v>207.0</v>
      </c>
      <c r="AF465" s="43">
        <v>12.0</v>
      </c>
      <c r="AG465" s="43" t="s">
        <v>522</v>
      </c>
      <c r="AH465" s="45">
        <v>43826.0</v>
      </c>
      <c r="AI465" s="43" t="s">
        <v>2945</v>
      </c>
      <c r="AJ465" s="43">
        <v>449.0</v>
      </c>
      <c r="AK465" s="43">
        <v>17.8</v>
      </c>
      <c r="AL465" s="44"/>
      <c r="AM465" s="44"/>
      <c r="AN465" s="43" t="s">
        <v>2925</v>
      </c>
      <c r="AO465" s="42" t="b">
        <f t="array" ref="AO465">SUMPRODUCT(--(K465=$AU$2:$AU$4))=0</f>
        <v>0</v>
      </c>
      <c r="AP465" s="42" t="b">
        <f t="array" ref="AP465">SUMPRODUCT(--(L465=$AU$2:$AU$4))=0</f>
        <v>0</v>
      </c>
    </row>
    <row r="466" ht="15.75" customHeight="1">
      <c r="A466" s="43" t="s">
        <v>2946</v>
      </c>
      <c r="B466" s="43" t="s">
        <v>601</v>
      </c>
      <c r="C466" s="43" t="s">
        <v>437</v>
      </c>
      <c r="D466" s="43"/>
      <c r="E466" s="43" t="s">
        <v>14</v>
      </c>
      <c r="F466" s="43" t="s">
        <v>363</v>
      </c>
      <c r="G466" s="43" t="s">
        <v>363</v>
      </c>
      <c r="H466" s="43" t="s">
        <v>2947</v>
      </c>
      <c r="I466" s="43" t="s">
        <v>2948</v>
      </c>
      <c r="J466" s="44" t="s">
        <v>2919</v>
      </c>
      <c r="K466" s="43" t="s">
        <v>14</v>
      </c>
      <c r="L466" s="43"/>
      <c r="M466" s="43" t="s">
        <v>363</v>
      </c>
      <c r="N466" s="43"/>
      <c r="O466" s="43" t="s">
        <v>14</v>
      </c>
      <c r="P466" s="43"/>
      <c r="Q466" s="43" t="s">
        <v>14</v>
      </c>
      <c r="R466" s="43" t="s">
        <v>2920</v>
      </c>
      <c r="S466" s="43" t="s">
        <v>272</v>
      </c>
      <c r="T466" s="44" t="s">
        <v>2949</v>
      </c>
      <c r="U466" s="43" t="s">
        <v>406</v>
      </c>
      <c r="V466" s="45">
        <v>43810.0</v>
      </c>
      <c r="W466" s="44" t="s">
        <v>2504</v>
      </c>
      <c r="X466" s="43" t="s">
        <v>468</v>
      </c>
      <c r="Y466" s="44" t="s">
        <v>2950</v>
      </c>
      <c r="Z466" s="43" t="s">
        <v>1358</v>
      </c>
      <c r="AA466" s="44">
        <v>19200.0</v>
      </c>
      <c r="AB466" s="43">
        <v>11.0</v>
      </c>
      <c r="AC466" s="43" t="s">
        <v>2951</v>
      </c>
      <c r="AD466" s="43">
        <v>22.9</v>
      </c>
      <c r="AE466" s="43">
        <v>229.0</v>
      </c>
      <c r="AF466" s="43">
        <v>12.0</v>
      </c>
      <c r="AG466" s="43" t="s">
        <v>527</v>
      </c>
      <c r="AH466" s="45">
        <v>43826.0</v>
      </c>
      <c r="AI466" s="43" t="s">
        <v>2952</v>
      </c>
      <c r="AJ466" s="43">
        <v>447.0</v>
      </c>
      <c r="AK466" s="43">
        <v>14.3</v>
      </c>
      <c r="AL466" s="44"/>
      <c r="AM466" s="44"/>
      <c r="AN466" s="43" t="s">
        <v>2925</v>
      </c>
      <c r="AO466" s="42" t="b">
        <f t="array" ref="AO466">SUMPRODUCT(--(K466=$AU$2:$AU$4))=0</f>
        <v>0</v>
      </c>
      <c r="AP466" s="42" t="b">
        <f t="array" ref="AP466">SUMPRODUCT(--(L466=$AU$2:$AU$4))=0</f>
        <v>0</v>
      </c>
    </row>
    <row r="467" ht="15.75" customHeight="1">
      <c r="A467" s="43" t="s">
        <v>2953</v>
      </c>
      <c r="B467" s="43" t="s">
        <v>606</v>
      </c>
      <c r="C467" s="43" t="s">
        <v>437</v>
      </c>
      <c r="D467" s="43"/>
      <c r="E467" s="43" t="s">
        <v>14</v>
      </c>
      <c r="F467" s="43" t="s">
        <v>363</v>
      </c>
      <c r="G467" s="43" t="s">
        <v>363</v>
      </c>
      <c r="H467" s="43" t="s">
        <v>2954</v>
      </c>
      <c r="I467" s="43" t="s">
        <v>2955</v>
      </c>
      <c r="J467" s="44" t="s">
        <v>2919</v>
      </c>
      <c r="K467" s="43" t="s">
        <v>14</v>
      </c>
      <c r="L467" s="43"/>
      <c r="M467" s="43" t="s">
        <v>363</v>
      </c>
      <c r="N467" s="43"/>
      <c r="O467" s="43" t="s">
        <v>14</v>
      </c>
      <c r="P467" s="43"/>
      <c r="Q467" s="43" t="s">
        <v>14</v>
      </c>
      <c r="R467" s="43" t="s">
        <v>2920</v>
      </c>
      <c r="S467" s="43" t="s">
        <v>272</v>
      </c>
      <c r="T467" s="44" t="s">
        <v>2956</v>
      </c>
      <c r="U467" s="43" t="s">
        <v>406</v>
      </c>
      <c r="V467" s="45">
        <v>43810.0</v>
      </c>
      <c r="W467" s="44" t="s">
        <v>2504</v>
      </c>
      <c r="X467" s="43" t="s">
        <v>468</v>
      </c>
      <c r="Y467" s="44" t="s">
        <v>2957</v>
      </c>
      <c r="Z467" s="43" t="s">
        <v>2827</v>
      </c>
      <c r="AA467" s="44">
        <v>18000.0</v>
      </c>
      <c r="AB467" s="43">
        <v>11.0</v>
      </c>
      <c r="AC467" s="43" t="s">
        <v>2958</v>
      </c>
      <c r="AD467" s="43">
        <v>40.8</v>
      </c>
      <c r="AE467" s="43">
        <v>408.0</v>
      </c>
      <c r="AF467" s="43">
        <v>11.0</v>
      </c>
      <c r="AG467" s="43" t="s">
        <v>532</v>
      </c>
      <c r="AH467" s="45">
        <v>43826.0</v>
      </c>
      <c r="AI467" s="43" t="s">
        <v>2959</v>
      </c>
      <c r="AJ467" s="43">
        <v>448.0</v>
      </c>
      <c r="AK467" s="43">
        <v>20.8</v>
      </c>
      <c r="AL467" s="44"/>
      <c r="AM467" s="44"/>
      <c r="AN467" s="43" t="s">
        <v>2925</v>
      </c>
      <c r="AO467" s="42" t="b">
        <f t="array" ref="AO467">SUMPRODUCT(--(K467=$AU$2:$AU$4))=0</f>
        <v>0</v>
      </c>
      <c r="AP467" s="42" t="b">
        <f t="array" ref="AP467">SUMPRODUCT(--(L467=$AU$2:$AU$4))=0</f>
        <v>0</v>
      </c>
    </row>
    <row r="468" ht="15.75" customHeight="1">
      <c r="A468" s="43" t="s">
        <v>2960</v>
      </c>
      <c r="B468" s="43" t="s">
        <v>2961</v>
      </c>
      <c r="C468" s="43" t="s">
        <v>437</v>
      </c>
      <c r="D468" s="43"/>
      <c r="E468" s="43" t="s">
        <v>14</v>
      </c>
      <c r="F468" s="43" t="s">
        <v>363</v>
      </c>
      <c r="G468" s="43" t="s">
        <v>363</v>
      </c>
      <c r="H468" s="43" t="s">
        <v>2962</v>
      </c>
      <c r="I468" s="43" t="s">
        <v>2963</v>
      </c>
      <c r="J468" s="44" t="s">
        <v>2964</v>
      </c>
      <c r="K468" s="43" t="s">
        <v>14</v>
      </c>
      <c r="L468" s="43"/>
      <c r="M468" s="43" t="s">
        <v>363</v>
      </c>
      <c r="N468" s="43"/>
      <c r="O468" s="43" t="s">
        <v>14</v>
      </c>
      <c r="P468" s="43"/>
      <c r="Q468" s="43" t="s">
        <v>14</v>
      </c>
      <c r="R468" s="43" t="s">
        <v>2965</v>
      </c>
      <c r="S468" s="43" t="s">
        <v>2966</v>
      </c>
      <c r="T468" s="44" t="s">
        <v>2967</v>
      </c>
      <c r="U468" s="43" t="s">
        <v>1259</v>
      </c>
      <c r="V468" s="45">
        <v>43815.0</v>
      </c>
      <c r="W468" s="44" t="s">
        <v>2968</v>
      </c>
      <c r="X468" s="43"/>
      <c r="Y468" s="44"/>
      <c r="Z468" s="43" t="s">
        <v>2969</v>
      </c>
      <c r="AA468" s="44">
        <v>19200.0</v>
      </c>
      <c r="AB468" s="43">
        <v>11.0</v>
      </c>
      <c r="AC468" s="43" t="s">
        <v>2970</v>
      </c>
      <c r="AD468" s="43">
        <v>14.4</v>
      </c>
      <c r="AE468" s="43">
        <v>144.0</v>
      </c>
      <c r="AF468" s="43">
        <v>12.0</v>
      </c>
      <c r="AG468" s="43" t="s">
        <v>974</v>
      </c>
      <c r="AH468" s="45">
        <v>43826.0</v>
      </c>
      <c r="AI468" s="43" t="s">
        <v>2971</v>
      </c>
      <c r="AJ468" s="43">
        <v>470.0</v>
      </c>
      <c r="AK468" s="43">
        <v>16.0</v>
      </c>
      <c r="AL468" s="44"/>
      <c r="AM468" s="44"/>
      <c r="AN468" s="43" t="s">
        <v>2861</v>
      </c>
      <c r="AO468" s="42" t="b">
        <f t="array" ref="AO468">SUMPRODUCT(--(K468=$AU$2:$AU$4))=0</f>
        <v>0</v>
      </c>
      <c r="AP468" s="42" t="b">
        <f t="array" ref="AP468">SUMPRODUCT(--(L468=$AU$2:$AU$4))=0</f>
        <v>0</v>
      </c>
    </row>
    <row r="469" ht="15.75" customHeight="1">
      <c r="A469" s="43" t="s">
        <v>2972</v>
      </c>
      <c r="B469" s="43" t="s">
        <v>1661</v>
      </c>
      <c r="C469" s="43" t="s">
        <v>437</v>
      </c>
      <c r="D469" s="43"/>
      <c r="E469" s="43" t="s">
        <v>2973</v>
      </c>
      <c r="F469" s="43" t="s">
        <v>1097</v>
      </c>
      <c r="G469" s="43"/>
      <c r="H469" s="43" t="s">
        <v>2974</v>
      </c>
      <c r="I469" s="43" t="s">
        <v>2975</v>
      </c>
      <c r="J469" s="44" t="s">
        <v>2976</v>
      </c>
      <c r="K469" s="43" t="s">
        <v>14</v>
      </c>
      <c r="L469" s="43"/>
      <c r="M469" s="43" t="s">
        <v>363</v>
      </c>
      <c r="N469" s="43"/>
      <c r="O469" s="43" t="s">
        <v>14</v>
      </c>
      <c r="P469" s="43"/>
      <c r="Q469" s="43" t="s">
        <v>14</v>
      </c>
      <c r="R469" s="43" t="s">
        <v>2977</v>
      </c>
      <c r="S469" s="43" t="s">
        <v>2978</v>
      </c>
      <c r="T469" s="44" t="s">
        <v>2979</v>
      </c>
      <c r="U469" s="43" t="s">
        <v>1259</v>
      </c>
      <c r="V469" s="45">
        <v>43816.0</v>
      </c>
      <c r="W469" s="44" t="s">
        <v>2504</v>
      </c>
      <c r="X469" s="43"/>
      <c r="Y469" s="44"/>
      <c r="Z469" s="43" t="s">
        <v>1312</v>
      </c>
      <c r="AA469" s="44">
        <v>12000.0</v>
      </c>
      <c r="AB469" s="43">
        <v>11.0</v>
      </c>
      <c r="AC469" s="43" t="s">
        <v>2980</v>
      </c>
      <c r="AD469" s="43">
        <v>39.7</v>
      </c>
      <c r="AE469" s="43">
        <v>397.0</v>
      </c>
      <c r="AF469" s="43">
        <v>11.0</v>
      </c>
      <c r="AG469" s="43" t="s">
        <v>982</v>
      </c>
      <c r="AH469" s="45">
        <v>43826.0</v>
      </c>
      <c r="AI469" s="43" t="s">
        <v>2981</v>
      </c>
      <c r="AJ469" s="43">
        <v>452.0</v>
      </c>
      <c r="AK469" s="43">
        <v>20.5</v>
      </c>
      <c r="AL469" s="44"/>
      <c r="AM469" s="44"/>
      <c r="AN469" s="43" t="s">
        <v>2861</v>
      </c>
      <c r="AO469" s="42" t="b">
        <f t="array" ref="AO469">SUMPRODUCT(--(K469=$AU$2:$AU$4))=0</f>
        <v>0</v>
      </c>
      <c r="AP469" s="42" t="b">
        <f t="array" ref="AP469">SUMPRODUCT(--(L469=$AU$2:$AU$4))=0</f>
        <v>0</v>
      </c>
    </row>
    <row r="470" ht="15.75" customHeight="1">
      <c r="A470" s="43" t="s">
        <v>2982</v>
      </c>
      <c r="B470" s="43" t="s">
        <v>2983</v>
      </c>
      <c r="C470" s="43" t="s">
        <v>437</v>
      </c>
      <c r="D470" s="43"/>
      <c r="E470" s="43" t="s">
        <v>14</v>
      </c>
      <c r="F470" s="43" t="s">
        <v>363</v>
      </c>
      <c r="G470" s="43" t="s">
        <v>363</v>
      </c>
      <c r="H470" s="43" t="s">
        <v>14</v>
      </c>
      <c r="I470" s="43" t="s">
        <v>363</v>
      </c>
      <c r="J470" s="44" t="s">
        <v>363</v>
      </c>
      <c r="K470" s="43" t="s">
        <v>14</v>
      </c>
      <c r="L470" s="43"/>
      <c r="M470" s="43" t="s">
        <v>363</v>
      </c>
      <c r="N470" s="43"/>
      <c r="O470" s="43" t="s">
        <v>14</v>
      </c>
      <c r="P470" s="43"/>
      <c r="Q470" s="43" t="s">
        <v>14</v>
      </c>
      <c r="R470" s="43" t="s">
        <v>2984</v>
      </c>
      <c r="S470" s="43" t="s">
        <v>2985</v>
      </c>
      <c r="T470" s="44" t="s">
        <v>2986</v>
      </c>
      <c r="U470" s="43" t="s">
        <v>1259</v>
      </c>
      <c r="V470" s="45">
        <v>43817.0</v>
      </c>
      <c r="W470" s="44" t="s">
        <v>2987</v>
      </c>
      <c r="X470" s="43"/>
      <c r="Y470" s="44"/>
      <c r="Z470" s="43" t="s">
        <v>2988</v>
      </c>
      <c r="AA470" s="44">
        <v>5400.0</v>
      </c>
      <c r="AB470" s="43">
        <v>11.0</v>
      </c>
      <c r="AC470" s="43" t="s">
        <v>2989</v>
      </c>
      <c r="AD470" s="43">
        <v>11.2</v>
      </c>
      <c r="AE470" s="43">
        <v>112.0</v>
      </c>
      <c r="AF470" s="43">
        <v>12.0</v>
      </c>
      <c r="AG470" s="43" t="s">
        <v>541</v>
      </c>
      <c r="AH470" s="45">
        <v>43826.0</v>
      </c>
      <c r="AI470" s="43" t="s">
        <v>2990</v>
      </c>
      <c r="AJ470" s="43">
        <v>454.0</v>
      </c>
      <c r="AK470" s="43">
        <v>16.4</v>
      </c>
      <c r="AL470" s="44"/>
      <c r="AM470" s="44"/>
      <c r="AN470" s="43" t="s">
        <v>2849</v>
      </c>
      <c r="AO470" s="42" t="b">
        <f t="array" ref="AO470">SUMPRODUCT(--(K470=$AU$2:$AU$4))=0</f>
        <v>0</v>
      </c>
      <c r="AP470" s="42" t="b">
        <f t="array" ref="AP470">SUMPRODUCT(--(L470=$AU$2:$AU$4))=0</f>
        <v>0</v>
      </c>
    </row>
    <row r="471" ht="15.75" customHeight="1">
      <c r="A471" s="43" t="s">
        <v>2991</v>
      </c>
      <c r="B471" s="43" t="s">
        <v>2992</v>
      </c>
      <c r="C471" s="43" t="s">
        <v>437</v>
      </c>
      <c r="D471" s="43"/>
      <c r="E471" s="43" t="s">
        <v>14</v>
      </c>
      <c r="F471" s="43" t="s">
        <v>363</v>
      </c>
      <c r="G471" s="43" t="s">
        <v>363</v>
      </c>
      <c r="H471" s="43" t="s">
        <v>14</v>
      </c>
      <c r="I471" s="43" t="s">
        <v>363</v>
      </c>
      <c r="J471" s="44" t="s">
        <v>363</v>
      </c>
      <c r="K471" s="43" t="s">
        <v>14</v>
      </c>
      <c r="L471" s="43"/>
      <c r="M471" s="43" t="s">
        <v>363</v>
      </c>
      <c r="N471" s="43"/>
      <c r="O471" s="43" t="s">
        <v>14</v>
      </c>
      <c r="P471" s="43"/>
      <c r="Q471" s="43" t="s">
        <v>14</v>
      </c>
      <c r="R471" s="43" t="s">
        <v>2984</v>
      </c>
      <c r="S471" s="43" t="s">
        <v>2985</v>
      </c>
      <c r="T471" s="44" t="s">
        <v>2993</v>
      </c>
      <c r="U471" s="43" t="s">
        <v>1259</v>
      </c>
      <c r="V471" s="45">
        <v>43817.0</v>
      </c>
      <c r="W471" s="44" t="s">
        <v>2987</v>
      </c>
      <c r="X471" s="43"/>
      <c r="Y471" s="44"/>
      <c r="Z471" s="43" t="s">
        <v>2319</v>
      </c>
      <c r="AA471" s="44">
        <v>3600.0</v>
      </c>
      <c r="AB471" s="43">
        <v>11.0</v>
      </c>
      <c r="AC471" s="43" t="s">
        <v>2994</v>
      </c>
      <c r="AD471" s="43">
        <v>10.4</v>
      </c>
      <c r="AE471" s="43">
        <v>104.0</v>
      </c>
      <c r="AF471" s="43">
        <v>12.0</v>
      </c>
      <c r="AG471" s="43" t="s">
        <v>545</v>
      </c>
      <c r="AH471" s="45">
        <v>43826.0</v>
      </c>
      <c r="AI471" s="53" t="s">
        <v>2995</v>
      </c>
      <c r="AJ471" s="43">
        <v>452.0</v>
      </c>
      <c r="AK471" s="43">
        <v>15.8</v>
      </c>
      <c r="AL471" s="44"/>
      <c r="AM471" s="44"/>
      <c r="AN471" s="43" t="s">
        <v>2849</v>
      </c>
      <c r="AO471" s="42" t="b">
        <f t="array" ref="AO471">SUMPRODUCT(--(K471=$AU$2:$AU$4))=0</f>
        <v>0</v>
      </c>
      <c r="AP471" s="42" t="b">
        <f t="array" ref="AP471">SUMPRODUCT(--(L471=$AU$2:$AU$4))=0</f>
        <v>0</v>
      </c>
    </row>
    <row r="472" ht="15.75" customHeight="1">
      <c r="A472" s="43" t="s">
        <v>2996</v>
      </c>
      <c r="B472" s="43" t="s">
        <v>2997</v>
      </c>
      <c r="C472" s="43" t="s">
        <v>437</v>
      </c>
      <c r="D472" s="43"/>
      <c r="E472" s="43" t="s">
        <v>14</v>
      </c>
      <c r="F472" s="43" t="s">
        <v>363</v>
      </c>
      <c r="G472" s="43" t="s">
        <v>363</v>
      </c>
      <c r="H472" s="43" t="s">
        <v>2998</v>
      </c>
      <c r="I472" s="43" t="s">
        <v>2808</v>
      </c>
      <c r="J472" s="44" t="s">
        <v>2999</v>
      </c>
      <c r="K472" s="43" t="s">
        <v>14</v>
      </c>
      <c r="L472" s="43"/>
      <c r="M472" s="43" t="s">
        <v>363</v>
      </c>
      <c r="N472" s="43"/>
      <c r="O472" s="43" t="s">
        <v>14</v>
      </c>
      <c r="P472" s="43"/>
      <c r="Q472" s="43" t="s">
        <v>14</v>
      </c>
      <c r="R472" s="43" t="s">
        <v>2841</v>
      </c>
      <c r="S472" s="53" t="s">
        <v>2842</v>
      </c>
      <c r="T472" s="44" t="s">
        <v>3000</v>
      </c>
      <c r="U472" s="43" t="s">
        <v>1259</v>
      </c>
      <c r="V472" s="45">
        <v>43818.0</v>
      </c>
      <c r="W472" s="44" t="s">
        <v>2844</v>
      </c>
      <c r="X472" s="43" t="s">
        <v>468</v>
      </c>
      <c r="Y472" s="44"/>
      <c r="Z472" s="43" t="s">
        <v>2519</v>
      </c>
      <c r="AA472" s="44">
        <v>8400.0</v>
      </c>
      <c r="AB472" s="43">
        <v>11.0</v>
      </c>
      <c r="AC472" s="43" t="s">
        <v>3001</v>
      </c>
      <c r="AD472" s="43">
        <v>25.7</v>
      </c>
      <c r="AE472" s="43">
        <v>257.0</v>
      </c>
      <c r="AF472" s="43">
        <v>12.0</v>
      </c>
      <c r="AG472" s="43" t="s">
        <v>962</v>
      </c>
      <c r="AH472" s="45">
        <v>43826.0</v>
      </c>
      <c r="AI472" s="43" t="s">
        <v>3002</v>
      </c>
      <c r="AJ472" s="43">
        <v>462.0</v>
      </c>
      <c r="AK472" s="43">
        <v>19.6</v>
      </c>
      <c r="AL472" s="44"/>
      <c r="AM472" s="44"/>
      <c r="AN472" s="43" t="s">
        <v>2849</v>
      </c>
      <c r="AO472" s="42" t="b">
        <f t="array" ref="AO472">SUMPRODUCT(--(K472=$AU$2:$AU$4))=0</f>
        <v>0</v>
      </c>
      <c r="AP472" s="42" t="b">
        <f t="array" ref="AP472">SUMPRODUCT(--(L472=$AU$2:$AU$4))=0</f>
        <v>0</v>
      </c>
    </row>
    <row r="473" ht="15.75" customHeight="1">
      <c r="A473" s="43" t="s">
        <v>3003</v>
      </c>
      <c r="B473" s="43" t="s">
        <v>3004</v>
      </c>
      <c r="C473" s="43" t="s">
        <v>437</v>
      </c>
      <c r="D473" s="43"/>
      <c r="E473" s="43" t="s">
        <v>14</v>
      </c>
      <c r="F473" s="43" t="s">
        <v>363</v>
      </c>
      <c r="G473" s="43" t="s">
        <v>363</v>
      </c>
      <c r="H473" s="43" t="s">
        <v>3005</v>
      </c>
      <c r="I473" s="43" t="s">
        <v>2928</v>
      </c>
      <c r="J473" s="44" t="s">
        <v>3006</v>
      </c>
      <c r="K473" s="43" t="s">
        <v>14</v>
      </c>
      <c r="L473" s="43"/>
      <c r="M473" s="43" t="s">
        <v>363</v>
      </c>
      <c r="N473" s="43"/>
      <c r="O473" s="43" t="s">
        <v>14</v>
      </c>
      <c r="P473" s="43"/>
      <c r="Q473" s="43" t="s">
        <v>14</v>
      </c>
      <c r="R473" s="43" t="s">
        <v>2841</v>
      </c>
      <c r="S473" s="53" t="s">
        <v>2842</v>
      </c>
      <c r="T473" s="44" t="s">
        <v>3007</v>
      </c>
      <c r="U473" s="43" t="s">
        <v>1259</v>
      </c>
      <c r="V473" s="45">
        <v>43819.0</v>
      </c>
      <c r="W473" s="44" t="s">
        <v>2844</v>
      </c>
      <c r="X473" s="43" t="s">
        <v>468</v>
      </c>
      <c r="Y473" s="44"/>
      <c r="Z473" s="43" t="s">
        <v>3008</v>
      </c>
      <c r="AA473" s="44">
        <v>7620.0</v>
      </c>
      <c r="AB473" s="43">
        <v>11.0</v>
      </c>
      <c r="AC473" s="43" t="s">
        <v>3009</v>
      </c>
      <c r="AD473" s="43">
        <v>17.5</v>
      </c>
      <c r="AE473" s="43">
        <v>175.0</v>
      </c>
      <c r="AF473" s="43">
        <v>12.0</v>
      </c>
      <c r="AG473" s="43" t="s">
        <v>969</v>
      </c>
      <c r="AH473" s="45">
        <v>43826.0</v>
      </c>
      <c r="AI473" s="43" t="s">
        <v>3010</v>
      </c>
      <c r="AJ473" s="43">
        <v>467.0</v>
      </c>
      <c r="AK473" s="43">
        <v>16.9</v>
      </c>
      <c r="AL473" s="44"/>
      <c r="AM473" s="44"/>
      <c r="AN473" s="43" t="s">
        <v>2849</v>
      </c>
      <c r="AO473" s="42" t="b">
        <f t="array" ref="AO473">SUMPRODUCT(--(K473=$AU$2:$AU$4))=0</f>
        <v>0</v>
      </c>
      <c r="AP473" s="42" t="b">
        <f t="array" ref="AP473">SUMPRODUCT(--(L473=$AU$2:$AU$4))=0</f>
        <v>0</v>
      </c>
    </row>
    <row r="474" ht="15.75" customHeight="1">
      <c r="A474" s="43" t="s">
        <v>3011</v>
      </c>
      <c r="B474" s="43" t="s">
        <v>3012</v>
      </c>
      <c r="C474" s="43" t="s">
        <v>437</v>
      </c>
      <c r="D474" s="43"/>
      <c r="E474" s="43" t="s">
        <v>14</v>
      </c>
      <c r="F474" s="43" t="s">
        <v>363</v>
      </c>
      <c r="G474" s="43" t="s">
        <v>363</v>
      </c>
      <c r="H474" s="43" t="s">
        <v>3013</v>
      </c>
      <c r="I474" s="43" t="s">
        <v>2853</v>
      </c>
      <c r="J474" s="44" t="s">
        <v>3014</v>
      </c>
      <c r="K474" s="43" t="s">
        <v>14</v>
      </c>
      <c r="L474" s="43"/>
      <c r="M474" s="43" t="s">
        <v>363</v>
      </c>
      <c r="N474" s="43"/>
      <c r="O474" s="43" t="s">
        <v>14</v>
      </c>
      <c r="P474" s="43"/>
      <c r="Q474" s="43" t="s">
        <v>14</v>
      </c>
      <c r="R474" s="43" t="s">
        <v>3015</v>
      </c>
      <c r="S474" s="43" t="s">
        <v>3016</v>
      </c>
      <c r="T474" s="44" t="s">
        <v>3017</v>
      </c>
      <c r="U474" s="43" t="s">
        <v>466</v>
      </c>
      <c r="V474" s="45">
        <v>43822.0</v>
      </c>
      <c r="W474" s="44" t="s">
        <v>3018</v>
      </c>
      <c r="X474" s="43" t="s">
        <v>468</v>
      </c>
      <c r="Y474" s="44" t="s">
        <v>3019</v>
      </c>
      <c r="Z474" s="43" t="s">
        <v>3020</v>
      </c>
      <c r="AA474" s="44">
        <v>8220.0</v>
      </c>
      <c r="AB474" s="43">
        <v>11.0</v>
      </c>
      <c r="AC474" s="43" t="s">
        <v>3021</v>
      </c>
      <c r="AD474" s="43">
        <v>2.86</v>
      </c>
      <c r="AE474" s="43">
        <v>57.2</v>
      </c>
      <c r="AF474" s="43">
        <v>14.0</v>
      </c>
      <c r="AG474" s="43" t="s">
        <v>537</v>
      </c>
      <c r="AH474" s="45">
        <v>43826.0</v>
      </c>
      <c r="AI474" s="43" t="s">
        <v>3022</v>
      </c>
      <c r="AJ474" s="43">
        <v>456.0</v>
      </c>
      <c r="AK474" s="43">
        <v>26.5</v>
      </c>
      <c r="AL474" s="44"/>
      <c r="AM474" s="44"/>
      <c r="AN474" s="43" t="s">
        <v>2849</v>
      </c>
      <c r="AO474" s="42" t="b">
        <f t="array" ref="AO474">SUMPRODUCT(--(K474=$AU$2:$AU$4))=0</f>
        <v>0</v>
      </c>
      <c r="AP474" s="42" t="b">
        <f t="array" ref="AP474">SUMPRODUCT(--(L474=$AU$2:$AU$4))=0</f>
        <v>0</v>
      </c>
    </row>
    <row r="475" ht="15.75" customHeight="1">
      <c r="A475" s="43" t="s">
        <v>3023</v>
      </c>
      <c r="B475" s="43" t="s">
        <v>2071</v>
      </c>
      <c r="C475" s="43" t="s">
        <v>437</v>
      </c>
      <c r="D475" s="43"/>
      <c r="E475" s="43" t="s">
        <v>14</v>
      </c>
      <c r="F475" s="43" t="s">
        <v>363</v>
      </c>
      <c r="G475" s="43" t="s">
        <v>363</v>
      </c>
      <c r="H475" s="43" t="s">
        <v>14</v>
      </c>
      <c r="I475" s="43" t="s">
        <v>363</v>
      </c>
      <c r="J475" s="44" t="s">
        <v>363</v>
      </c>
      <c r="K475" s="43" t="s">
        <v>14</v>
      </c>
      <c r="L475" s="43"/>
      <c r="M475" s="43" t="s">
        <v>363</v>
      </c>
      <c r="N475" s="43"/>
      <c r="O475" s="43" t="s">
        <v>14</v>
      </c>
      <c r="P475" s="43"/>
      <c r="Q475" s="43" t="s">
        <v>14</v>
      </c>
      <c r="R475" s="43" t="s">
        <v>3024</v>
      </c>
      <c r="S475" s="43" t="s">
        <v>3025</v>
      </c>
      <c r="T475" s="44" t="s">
        <v>3026</v>
      </c>
      <c r="U475" s="43" t="s">
        <v>466</v>
      </c>
      <c r="V475" s="45">
        <v>43836.0</v>
      </c>
      <c r="W475" s="44" t="s">
        <v>3027</v>
      </c>
      <c r="X475" s="43" t="s">
        <v>468</v>
      </c>
      <c r="Y475" s="44" t="s">
        <v>3028</v>
      </c>
      <c r="Z475" s="44" t="s">
        <v>3029</v>
      </c>
      <c r="AA475" s="44">
        <v>6000.0</v>
      </c>
      <c r="AB475" s="43">
        <v>11.0</v>
      </c>
      <c r="AC475" s="43" t="s">
        <v>3030</v>
      </c>
      <c r="AD475" s="43">
        <v>17.7</v>
      </c>
      <c r="AE475" s="43">
        <v>177.0</v>
      </c>
      <c r="AF475" s="43">
        <v>12.0</v>
      </c>
      <c r="AG475" s="43" t="s">
        <v>689</v>
      </c>
      <c r="AH475" s="41">
        <v>43851.0</v>
      </c>
      <c r="AI475" s="43" t="s">
        <v>3031</v>
      </c>
      <c r="AJ475" s="43">
        <v>449.0</v>
      </c>
      <c r="AK475" s="43">
        <v>15.5</v>
      </c>
      <c r="AL475" s="43"/>
      <c r="AM475" s="43" t="s">
        <v>408</v>
      </c>
      <c r="AN475" s="43" t="s">
        <v>3032</v>
      </c>
      <c r="AO475" s="42" t="b">
        <f t="array" ref="AO475">SUMPRODUCT(--(K475=$AU$2:$AU$4))=0</f>
        <v>0</v>
      </c>
      <c r="AP475" s="42" t="b">
        <f t="array" ref="AP475">SUMPRODUCT(--(L475=$AU$2:$AU$4))=0</f>
        <v>0</v>
      </c>
    </row>
    <row r="476" ht="15.75" customHeight="1">
      <c r="A476" s="43" t="s">
        <v>3033</v>
      </c>
      <c r="B476" s="43" t="s">
        <v>476</v>
      </c>
      <c r="C476" s="43" t="s">
        <v>437</v>
      </c>
      <c r="D476" s="43"/>
      <c r="E476" s="43" t="s">
        <v>14</v>
      </c>
      <c r="F476" s="43" t="s">
        <v>363</v>
      </c>
      <c r="G476" s="43" t="s">
        <v>363</v>
      </c>
      <c r="H476" s="43" t="s">
        <v>14</v>
      </c>
      <c r="I476" s="43" t="s">
        <v>363</v>
      </c>
      <c r="J476" s="44" t="s">
        <v>363</v>
      </c>
      <c r="K476" s="43" t="s">
        <v>14</v>
      </c>
      <c r="L476" s="43"/>
      <c r="M476" s="43" t="s">
        <v>363</v>
      </c>
      <c r="N476" s="43"/>
      <c r="O476" s="43" t="s">
        <v>14</v>
      </c>
      <c r="P476" s="43"/>
      <c r="Q476" s="43" t="s">
        <v>14</v>
      </c>
      <c r="R476" s="43" t="s">
        <v>1983</v>
      </c>
      <c r="S476" s="43" t="s">
        <v>1984</v>
      </c>
      <c r="T476" s="44" t="s">
        <v>888</v>
      </c>
      <c r="U476" s="43" t="s">
        <v>406</v>
      </c>
      <c r="V476" s="45">
        <v>43837.0</v>
      </c>
      <c r="W476" s="44" t="s">
        <v>2451</v>
      </c>
      <c r="X476" s="43" t="s">
        <v>468</v>
      </c>
      <c r="Y476" s="43" t="s">
        <v>3034</v>
      </c>
      <c r="Z476" s="43">
        <v>10000.0</v>
      </c>
      <c r="AA476" s="44">
        <v>6000.0</v>
      </c>
      <c r="AB476" s="43">
        <v>11.0</v>
      </c>
      <c r="AC476" s="43" t="s">
        <v>3035</v>
      </c>
      <c r="AD476" s="43">
        <v>14.4</v>
      </c>
      <c r="AE476" s="43">
        <v>144.0</v>
      </c>
      <c r="AF476" s="43">
        <v>12.0</v>
      </c>
      <c r="AG476" s="43" t="s">
        <v>684</v>
      </c>
      <c r="AH476" s="41">
        <v>43851.0</v>
      </c>
      <c r="AI476" s="43" t="s">
        <v>3036</v>
      </c>
      <c r="AJ476" s="43">
        <v>460.0</v>
      </c>
      <c r="AK476" s="43">
        <v>12.8</v>
      </c>
      <c r="AL476" s="43"/>
      <c r="AM476" s="43" t="s">
        <v>408</v>
      </c>
      <c r="AN476" s="43" t="s">
        <v>3032</v>
      </c>
      <c r="AO476" s="42" t="b">
        <f t="array" ref="AO476">SUMPRODUCT(--(K476=$AU$2:$AU$4))=0</f>
        <v>0</v>
      </c>
      <c r="AP476" s="42" t="b">
        <f t="array" ref="AP476">SUMPRODUCT(--(L476=$AU$2:$AU$4))=0</f>
        <v>0</v>
      </c>
    </row>
    <row r="477" ht="15.75" customHeight="1">
      <c r="A477" s="43" t="s">
        <v>3037</v>
      </c>
      <c r="B477" s="43" t="s">
        <v>470</v>
      </c>
      <c r="C477" s="43" t="s">
        <v>437</v>
      </c>
      <c r="D477" s="43"/>
      <c r="E477" s="43" t="s">
        <v>14</v>
      </c>
      <c r="F477" s="43" t="s">
        <v>363</v>
      </c>
      <c r="G477" s="43" t="s">
        <v>363</v>
      </c>
      <c r="H477" s="43" t="s">
        <v>14</v>
      </c>
      <c r="I477" s="43" t="s">
        <v>363</v>
      </c>
      <c r="J477" s="44" t="s">
        <v>363</v>
      </c>
      <c r="K477" s="43" t="s">
        <v>14</v>
      </c>
      <c r="L477" s="43"/>
      <c r="M477" s="43" t="s">
        <v>363</v>
      </c>
      <c r="N477" s="43"/>
      <c r="O477" s="43" t="s">
        <v>14</v>
      </c>
      <c r="P477" s="43"/>
      <c r="Q477" s="43" t="s">
        <v>14</v>
      </c>
      <c r="R477" s="43" t="s">
        <v>1983</v>
      </c>
      <c r="S477" s="43" t="s">
        <v>1984</v>
      </c>
      <c r="T477" s="44" t="s">
        <v>802</v>
      </c>
      <c r="U477" s="43" t="s">
        <v>406</v>
      </c>
      <c r="V477" s="45">
        <v>43837.0</v>
      </c>
      <c r="W477" s="44" t="s">
        <v>2451</v>
      </c>
      <c r="X477" s="43" t="s">
        <v>468</v>
      </c>
      <c r="Y477" s="43" t="s">
        <v>3038</v>
      </c>
      <c r="Z477" s="43">
        <v>10000.0</v>
      </c>
      <c r="AA477" s="44">
        <v>6000.0</v>
      </c>
      <c r="AB477" s="43">
        <v>11.0</v>
      </c>
      <c r="AC477" s="43" t="s">
        <v>3039</v>
      </c>
      <c r="AD477" s="43">
        <v>30.6</v>
      </c>
      <c r="AE477" s="43">
        <v>306.0</v>
      </c>
      <c r="AF477" s="43">
        <v>11.0</v>
      </c>
      <c r="AG477" s="43" t="s">
        <v>678</v>
      </c>
      <c r="AH477" s="41">
        <v>43851.0</v>
      </c>
      <c r="AI477" s="43" t="s">
        <v>3040</v>
      </c>
      <c r="AJ477" s="43">
        <v>444.0</v>
      </c>
      <c r="AK477" s="43">
        <v>15.7</v>
      </c>
      <c r="AL477" s="43"/>
      <c r="AM477" s="43" t="s">
        <v>408</v>
      </c>
      <c r="AN477" s="43" t="s">
        <v>3032</v>
      </c>
      <c r="AO477" s="42" t="b">
        <f t="array" ref="AO477">SUMPRODUCT(--(K477=$AU$2:$AU$4))=0</f>
        <v>0</v>
      </c>
      <c r="AP477" s="42" t="b">
        <f t="array" ref="AP477">SUMPRODUCT(--(L477=$AU$2:$AU$4))=0</f>
        <v>0</v>
      </c>
    </row>
    <row r="478" ht="15.75" customHeight="1">
      <c r="A478" s="40" t="s">
        <v>3041</v>
      </c>
      <c r="B478" s="40" t="s">
        <v>2071</v>
      </c>
      <c r="C478" s="40" t="s">
        <v>1688</v>
      </c>
      <c r="D478" s="40"/>
      <c r="E478" s="40" t="s">
        <v>3042</v>
      </c>
      <c r="F478" s="40" t="s">
        <v>3043</v>
      </c>
      <c r="G478" s="44"/>
      <c r="H478" s="40" t="s">
        <v>3042</v>
      </c>
      <c r="I478" s="40" t="s">
        <v>3043</v>
      </c>
      <c r="J478" s="40" t="s">
        <v>3044</v>
      </c>
      <c r="K478" s="40" t="s">
        <v>3045</v>
      </c>
      <c r="L478" s="40"/>
      <c r="M478" s="40" t="s">
        <v>566</v>
      </c>
      <c r="N478" s="40"/>
      <c r="O478" s="40" t="s">
        <v>14</v>
      </c>
      <c r="P478" s="40"/>
      <c r="Q478" s="40" t="s">
        <v>14</v>
      </c>
      <c r="R478" s="40" t="s">
        <v>1993</v>
      </c>
      <c r="S478" s="40" t="s">
        <v>332</v>
      </c>
      <c r="T478" s="40" t="s">
        <v>3046</v>
      </c>
      <c r="U478" s="40" t="s">
        <v>406</v>
      </c>
      <c r="V478" s="41">
        <v>43839.0</v>
      </c>
      <c r="W478" s="40" t="s">
        <v>1994</v>
      </c>
      <c r="X478" s="43" t="s">
        <v>468</v>
      </c>
      <c r="Y478" s="40" t="s">
        <v>3047</v>
      </c>
      <c r="Z478" s="40" t="s">
        <v>3048</v>
      </c>
      <c r="AA478" s="40">
        <v>18000.0</v>
      </c>
      <c r="AB478" s="40">
        <v>12.0</v>
      </c>
      <c r="AC478" s="40" t="s">
        <v>1149</v>
      </c>
      <c r="AD478" s="40">
        <v>6.72</v>
      </c>
      <c r="AE478" s="40">
        <v>50.0</v>
      </c>
      <c r="AF478" s="40">
        <v>14.0</v>
      </c>
      <c r="AG478" s="40" t="s">
        <v>575</v>
      </c>
      <c r="AH478" s="41">
        <v>43844.0</v>
      </c>
      <c r="AI478" s="40" t="s">
        <v>3049</v>
      </c>
      <c r="AJ478" s="40">
        <v>431.0</v>
      </c>
      <c r="AK478" s="40">
        <v>44.8</v>
      </c>
      <c r="AL478" s="43"/>
      <c r="AM478" s="43" t="s">
        <v>408</v>
      </c>
      <c r="AN478" s="40" t="s">
        <v>3050</v>
      </c>
      <c r="AO478" s="42" t="b">
        <f t="array" ref="AO478">SUMPRODUCT(--(K478=$AU$2:$AU$4))=0</f>
        <v>1</v>
      </c>
      <c r="AP478" s="42" t="b">
        <f t="array" ref="AP478">SUMPRODUCT(--(L478=$AU$2:$AU$4))=0</f>
        <v>0</v>
      </c>
    </row>
    <row r="479" ht="15.75" customHeight="1">
      <c r="A479" s="40" t="s">
        <v>3051</v>
      </c>
      <c r="B479" s="40" t="s">
        <v>2997</v>
      </c>
      <c r="C479" s="40" t="s">
        <v>1688</v>
      </c>
      <c r="D479" s="40"/>
      <c r="E479" s="40" t="s">
        <v>3052</v>
      </c>
      <c r="F479" s="40" t="s">
        <v>3053</v>
      </c>
      <c r="G479" s="44"/>
      <c r="H479" s="40" t="s">
        <v>3052</v>
      </c>
      <c r="I479" s="40" t="s">
        <v>3053</v>
      </c>
      <c r="J479" s="40" t="s">
        <v>3044</v>
      </c>
      <c r="K479" s="40" t="s">
        <v>3054</v>
      </c>
      <c r="L479" s="40"/>
      <c r="M479" s="40" t="s">
        <v>571</v>
      </c>
      <c r="N479" s="40"/>
      <c r="O479" s="40" t="s">
        <v>14</v>
      </c>
      <c r="P479" s="40"/>
      <c r="Q479" s="40" t="s">
        <v>14</v>
      </c>
      <c r="R479" s="40" t="s">
        <v>1993</v>
      </c>
      <c r="S479" s="40" t="s">
        <v>332</v>
      </c>
      <c r="T479" s="40" t="s">
        <v>3046</v>
      </c>
      <c r="U479" s="40" t="s">
        <v>406</v>
      </c>
      <c r="V479" s="41">
        <v>43839.0</v>
      </c>
      <c r="W479" s="40" t="s">
        <v>1994</v>
      </c>
      <c r="X479" s="43" t="s">
        <v>468</v>
      </c>
      <c r="Y479" s="40" t="s">
        <v>3047</v>
      </c>
      <c r="Z479" s="40" t="s">
        <v>796</v>
      </c>
      <c r="AA479" s="40">
        <v>12000.0</v>
      </c>
      <c r="AB479" s="40">
        <v>12.0</v>
      </c>
      <c r="AC479" s="40" t="s">
        <v>1154</v>
      </c>
      <c r="AD479" s="40">
        <v>5.93</v>
      </c>
      <c r="AE479" s="40">
        <v>50.0</v>
      </c>
      <c r="AF479" s="40">
        <v>14.0</v>
      </c>
      <c r="AG479" s="40" t="s">
        <v>579</v>
      </c>
      <c r="AH479" s="41">
        <v>43844.0</v>
      </c>
      <c r="AI479" s="40" t="s">
        <v>3055</v>
      </c>
      <c r="AJ479" s="40">
        <v>431.0</v>
      </c>
      <c r="AK479" s="40">
        <v>43.8</v>
      </c>
      <c r="AL479" s="43"/>
      <c r="AM479" s="43" t="s">
        <v>408</v>
      </c>
      <c r="AN479" s="40" t="s">
        <v>3050</v>
      </c>
      <c r="AO479" s="42" t="b">
        <f t="array" ref="AO479">SUMPRODUCT(--(K479=$AU$2:$AU$4))=0</f>
        <v>1</v>
      </c>
      <c r="AP479" s="42" t="b">
        <f t="array" ref="AP479">SUMPRODUCT(--(L479=$AU$2:$AU$4))=0</f>
        <v>0</v>
      </c>
    </row>
    <row r="480" ht="15.75" customHeight="1">
      <c r="A480" s="40" t="s">
        <v>3056</v>
      </c>
      <c r="B480" s="40" t="s">
        <v>1429</v>
      </c>
      <c r="C480" s="40" t="s">
        <v>437</v>
      </c>
      <c r="D480" s="40"/>
      <c r="E480" s="40" t="s">
        <v>14</v>
      </c>
      <c r="F480" s="40" t="s">
        <v>363</v>
      </c>
      <c r="G480" s="40" t="s">
        <v>363</v>
      </c>
      <c r="H480" s="40" t="s">
        <v>3057</v>
      </c>
      <c r="I480" s="40" t="s">
        <v>2853</v>
      </c>
      <c r="J480" s="40" t="s">
        <v>3058</v>
      </c>
      <c r="K480" s="40" t="s">
        <v>14</v>
      </c>
      <c r="L480" s="40"/>
      <c r="M480" s="40" t="s">
        <v>363</v>
      </c>
      <c r="N480" s="40"/>
      <c r="O480" s="40" t="s">
        <v>14</v>
      </c>
      <c r="P480" s="40"/>
      <c r="Q480" s="40" t="s">
        <v>14</v>
      </c>
      <c r="R480" s="40" t="s">
        <v>3059</v>
      </c>
      <c r="S480" s="40" t="s">
        <v>3060</v>
      </c>
      <c r="T480" s="40" t="s">
        <v>3061</v>
      </c>
      <c r="U480" s="40" t="s">
        <v>406</v>
      </c>
      <c r="V480" s="41">
        <v>43845.0</v>
      </c>
      <c r="W480" s="40" t="s">
        <v>3062</v>
      </c>
      <c r="X480" s="40" t="s">
        <v>468</v>
      </c>
      <c r="Y480" s="40" t="s">
        <v>3063</v>
      </c>
      <c r="Z480" s="40">
        <v>6400.0</v>
      </c>
      <c r="AA480" s="40">
        <v>3840.0</v>
      </c>
      <c r="AB480" s="40">
        <v>12.0</v>
      </c>
      <c r="AC480" s="40" t="s">
        <v>3064</v>
      </c>
      <c r="AD480" s="40">
        <v>9.65</v>
      </c>
      <c r="AE480" s="40">
        <v>96.5</v>
      </c>
      <c r="AF480" s="40">
        <v>13.0</v>
      </c>
      <c r="AG480" s="40" t="s">
        <v>699</v>
      </c>
      <c r="AH480" s="41">
        <v>43851.0</v>
      </c>
      <c r="AI480" s="43" t="s">
        <v>3065</v>
      </c>
      <c r="AJ480" s="40">
        <v>444.0</v>
      </c>
      <c r="AK480" s="40">
        <v>15.7</v>
      </c>
      <c r="AL480" s="43"/>
      <c r="AM480" s="43" t="s">
        <v>408</v>
      </c>
      <c r="AN480" s="43" t="s">
        <v>3032</v>
      </c>
      <c r="AO480" s="42" t="b">
        <f t="array" ref="AO480">SUMPRODUCT(--(K480=$AU$2:$AU$4))=0</f>
        <v>0</v>
      </c>
      <c r="AP480" s="42" t="b">
        <f t="array" ref="AP480">SUMPRODUCT(--(L480=$AU$2:$AU$4))=0</f>
        <v>0</v>
      </c>
    </row>
    <row r="481" ht="15.75" customHeight="1">
      <c r="A481" s="40" t="s">
        <v>3066</v>
      </c>
      <c r="B481" s="40" t="s">
        <v>588</v>
      </c>
      <c r="C481" s="40" t="s">
        <v>437</v>
      </c>
      <c r="D481" s="40"/>
      <c r="E481" s="40" t="s">
        <v>14</v>
      </c>
      <c r="F481" s="40" t="s">
        <v>363</v>
      </c>
      <c r="G481" s="40" t="s">
        <v>363</v>
      </c>
      <c r="H481" s="40" t="s">
        <v>3067</v>
      </c>
      <c r="I481" s="40" t="s">
        <v>2808</v>
      </c>
      <c r="J481" s="40" t="s">
        <v>3068</v>
      </c>
      <c r="K481" s="40" t="s">
        <v>14</v>
      </c>
      <c r="L481" s="40"/>
      <c r="M481" s="40" t="s">
        <v>363</v>
      </c>
      <c r="N481" s="40"/>
      <c r="O481" s="40" t="s">
        <v>14</v>
      </c>
      <c r="P481" s="40"/>
      <c r="Q481" s="40" t="s">
        <v>14</v>
      </c>
      <c r="R481" s="40" t="s">
        <v>3069</v>
      </c>
      <c r="S481" s="40" t="s">
        <v>3070</v>
      </c>
      <c r="T481" s="40" t="s">
        <v>3071</v>
      </c>
      <c r="U481" s="40" t="s">
        <v>1259</v>
      </c>
      <c r="V481" s="41">
        <v>43847.0</v>
      </c>
      <c r="W481" s="40" t="s">
        <v>3072</v>
      </c>
      <c r="X481" s="40" t="s">
        <v>468</v>
      </c>
      <c r="Y481" s="40" t="s">
        <v>3073</v>
      </c>
      <c r="Z481" s="40" t="s">
        <v>3074</v>
      </c>
      <c r="AA481" s="40">
        <v>13200.0</v>
      </c>
      <c r="AB481" s="40">
        <v>11.0</v>
      </c>
      <c r="AC481" s="40" t="s">
        <v>3075</v>
      </c>
      <c r="AD481" s="40">
        <v>17.2</v>
      </c>
      <c r="AE481" s="40">
        <v>172.0</v>
      </c>
      <c r="AF481" s="40">
        <v>12.0</v>
      </c>
      <c r="AG481" s="40" t="s">
        <v>694</v>
      </c>
      <c r="AH481" s="41">
        <v>43851.0</v>
      </c>
      <c r="AI481" s="43" t="s">
        <v>3076</v>
      </c>
      <c r="AJ481" s="40">
        <v>449.0</v>
      </c>
      <c r="AK481" s="40">
        <v>13.8</v>
      </c>
      <c r="AL481" s="43"/>
      <c r="AM481" s="43"/>
      <c r="AN481" s="40" t="s">
        <v>3077</v>
      </c>
      <c r="AO481" s="42" t="b">
        <f t="array" ref="AO481">SUMPRODUCT(--(K481=$AU$2:$AU$4))=0</f>
        <v>0</v>
      </c>
      <c r="AP481" s="42" t="b">
        <f t="array" ref="AP481">SUMPRODUCT(--(L481=$AU$2:$AU$4))=0</f>
        <v>0</v>
      </c>
    </row>
    <row r="482" ht="15.75" customHeight="1">
      <c r="A482" s="40" t="s">
        <v>3078</v>
      </c>
      <c r="B482" s="40" t="s">
        <v>470</v>
      </c>
      <c r="C482" s="40" t="s">
        <v>437</v>
      </c>
      <c r="D482" s="40"/>
      <c r="E482" s="40" t="s">
        <v>14</v>
      </c>
      <c r="F482" s="40" t="s">
        <v>363</v>
      </c>
      <c r="G482" s="40" t="s">
        <v>363</v>
      </c>
      <c r="H482" s="40" t="s">
        <v>3079</v>
      </c>
      <c r="I482" s="40" t="s">
        <v>2066</v>
      </c>
      <c r="J482" s="40" t="s">
        <v>3014</v>
      </c>
      <c r="K482" s="40" t="s">
        <v>14</v>
      </c>
      <c r="L482" s="40"/>
      <c r="M482" s="40" t="s">
        <v>363</v>
      </c>
      <c r="N482" s="40"/>
      <c r="O482" s="40" t="s">
        <v>14</v>
      </c>
      <c r="P482" s="40"/>
      <c r="Q482" s="40" t="s">
        <v>19</v>
      </c>
      <c r="R482" s="40" t="s">
        <v>3080</v>
      </c>
      <c r="S482" s="40" t="s">
        <v>2399</v>
      </c>
      <c r="T482" s="40" t="s">
        <v>3081</v>
      </c>
      <c r="U482" s="40" t="s">
        <v>406</v>
      </c>
      <c r="V482" s="41">
        <v>43852.0</v>
      </c>
      <c r="W482" s="40" t="s">
        <v>3082</v>
      </c>
      <c r="X482" s="40" t="s">
        <v>468</v>
      </c>
      <c r="Y482" s="40" t="s">
        <v>3083</v>
      </c>
      <c r="Z482" s="40" t="s">
        <v>3084</v>
      </c>
      <c r="AA482" s="40">
        <v>14400.0</v>
      </c>
      <c r="AB482" s="40">
        <v>11.0</v>
      </c>
      <c r="AC482" s="40" t="s">
        <v>3085</v>
      </c>
      <c r="AD482" s="40">
        <v>0.132</v>
      </c>
      <c r="AE482" s="40">
        <v>3.96</v>
      </c>
      <c r="AF482" s="40">
        <v>16.0</v>
      </c>
      <c r="AG482" s="40" t="s">
        <v>634</v>
      </c>
      <c r="AH482" s="41">
        <v>43861.0</v>
      </c>
      <c r="AI482" s="43" t="s">
        <v>3086</v>
      </c>
      <c r="AJ482" s="40">
        <v>369.0</v>
      </c>
      <c r="AK482" s="40">
        <v>3.9</v>
      </c>
      <c r="AL482" s="43"/>
      <c r="AM482" s="43"/>
      <c r="AN482" s="40" t="s">
        <v>3077</v>
      </c>
      <c r="AO482" s="42" t="b">
        <f t="array" ref="AO482">SUMPRODUCT(--(K482=$AU$2:$AU$4))=0</f>
        <v>0</v>
      </c>
      <c r="AP482" s="42" t="b">
        <f t="array" ref="AP482">SUMPRODUCT(--(L482=$AU$2:$AU$4))=0</f>
        <v>0</v>
      </c>
    </row>
    <row r="483" ht="15.75" customHeight="1">
      <c r="A483" s="40" t="s">
        <v>3087</v>
      </c>
      <c r="B483" s="40" t="s">
        <v>476</v>
      </c>
      <c r="C483" s="40" t="s">
        <v>437</v>
      </c>
      <c r="D483" s="40"/>
      <c r="E483" s="40" t="s">
        <v>14</v>
      </c>
      <c r="F483" s="40" t="s">
        <v>363</v>
      </c>
      <c r="G483" s="40" t="s">
        <v>363</v>
      </c>
      <c r="H483" s="40" t="s">
        <v>3088</v>
      </c>
      <c r="I483" s="40" t="s">
        <v>2853</v>
      </c>
      <c r="J483" s="40" t="s">
        <v>3014</v>
      </c>
      <c r="K483" s="40" t="s">
        <v>14</v>
      </c>
      <c r="L483" s="40"/>
      <c r="M483" s="40" t="s">
        <v>363</v>
      </c>
      <c r="N483" s="40"/>
      <c r="O483" s="40" t="s">
        <v>14</v>
      </c>
      <c r="P483" s="40"/>
      <c r="Q483" s="40" t="s">
        <v>19</v>
      </c>
      <c r="R483" s="40" t="s">
        <v>3080</v>
      </c>
      <c r="S483" s="40" t="s">
        <v>2399</v>
      </c>
      <c r="T483" s="40" t="s">
        <v>3081</v>
      </c>
      <c r="U483" s="40" t="s">
        <v>406</v>
      </c>
      <c r="V483" s="41">
        <v>43852.0</v>
      </c>
      <c r="W483" s="40" t="s">
        <v>3082</v>
      </c>
      <c r="X483" s="40" t="s">
        <v>468</v>
      </c>
      <c r="Y483" s="40" t="s">
        <v>3083</v>
      </c>
      <c r="Z483" s="40" t="s">
        <v>3084</v>
      </c>
      <c r="AA483" s="40">
        <v>14400.0</v>
      </c>
      <c r="AB483" s="40">
        <v>11.0</v>
      </c>
      <c r="AC483" s="40" t="s">
        <v>3089</v>
      </c>
      <c r="AD483" s="40">
        <v>0.129</v>
      </c>
      <c r="AE483" s="40">
        <v>3.87</v>
      </c>
      <c r="AF483" s="40">
        <v>16.0</v>
      </c>
      <c r="AG483" s="40" t="s">
        <v>638</v>
      </c>
      <c r="AH483" s="41">
        <v>43861.0</v>
      </c>
      <c r="AI483" s="43" t="s">
        <v>3090</v>
      </c>
      <c r="AJ483" s="40">
        <v>421.0</v>
      </c>
      <c r="AK483" s="40">
        <v>3.0</v>
      </c>
      <c r="AL483" s="43"/>
      <c r="AM483" s="43"/>
      <c r="AN483" s="40" t="s">
        <v>3077</v>
      </c>
      <c r="AO483" s="42" t="b">
        <f t="array" ref="AO483">SUMPRODUCT(--(K483=$AU$2:$AU$4))=0</f>
        <v>0</v>
      </c>
      <c r="AP483" s="42" t="b">
        <f t="array" ref="AP483">SUMPRODUCT(--(L483=$AU$2:$AU$4))=0</f>
        <v>0</v>
      </c>
    </row>
    <row r="484" ht="15.75" customHeight="1">
      <c r="A484" s="40" t="s">
        <v>3091</v>
      </c>
      <c r="B484" s="40" t="s">
        <v>1429</v>
      </c>
      <c r="C484" s="40" t="s">
        <v>437</v>
      </c>
      <c r="D484" s="40"/>
      <c r="E484" s="40" t="s">
        <v>14</v>
      </c>
      <c r="F484" s="40" t="s">
        <v>363</v>
      </c>
      <c r="G484" s="40" t="s">
        <v>363</v>
      </c>
      <c r="H484" s="40" t="s">
        <v>14</v>
      </c>
      <c r="I484" s="40" t="s">
        <v>363</v>
      </c>
      <c r="J484" s="40" t="s">
        <v>363</v>
      </c>
      <c r="K484" s="40" t="s">
        <v>14</v>
      </c>
      <c r="L484" s="40"/>
      <c r="M484" s="40" t="s">
        <v>363</v>
      </c>
      <c r="N484" s="40"/>
      <c r="O484" s="40" t="s">
        <v>14</v>
      </c>
      <c r="P484" s="40"/>
      <c r="Q484" s="40" t="s">
        <v>14</v>
      </c>
      <c r="R484" s="40" t="s">
        <v>3092</v>
      </c>
      <c r="S484" s="40" t="s">
        <v>3093</v>
      </c>
      <c r="T484" s="40" t="s">
        <v>3094</v>
      </c>
      <c r="U484" s="40" t="s">
        <v>406</v>
      </c>
      <c r="V484" s="41">
        <v>43854.0</v>
      </c>
      <c r="W484" s="40" t="s">
        <v>3095</v>
      </c>
      <c r="X484" s="40" t="s">
        <v>468</v>
      </c>
      <c r="Y484" s="40" t="s">
        <v>3096</v>
      </c>
      <c r="Z484" s="40" t="s">
        <v>960</v>
      </c>
      <c r="AA484" s="40">
        <v>6000.0</v>
      </c>
      <c r="AB484" s="40">
        <v>11.0</v>
      </c>
      <c r="AC484" s="40" t="s">
        <v>3097</v>
      </c>
      <c r="AD484" s="40">
        <v>13.2</v>
      </c>
      <c r="AE484" s="40">
        <v>132.0</v>
      </c>
      <c r="AF484" s="40">
        <v>13.0</v>
      </c>
      <c r="AG484" s="40" t="s">
        <v>550</v>
      </c>
      <c r="AH484" s="41">
        <v>43865.0</v>
      </c>
      <c r="AI484" s="43" t="s">
        <v>3098</v>
      </c>
      <c r="AJ484" s="40">
        <v>462.0</v>
      </c>
      <c r="AK484" s="40">
        <v>22.7</v>
      </c>
      <c r="AL484" s="43"/>
      <c r="AM484" s="43"/>
      <c r="AN484" s="40"/>
      <c r="AO484" s="42" t="b">
        <f t="array" ref="AO484">SUMPRODUCT(--(K484=$AU$2:$AU$4))=0</f>
        <v>0</v>
      </c>
      <c r="AP484" s="42" t="b">
        <f t="array" ref="AP484">SUMPRODUCT(--(L484=$AU$2:$AU$4))=0</f>
        <v>0</v>
      </c>
    </row>
    <row r="485" ht="15.75" customHeight="1">
      <c r="A485" s="40" t="s">
        <v>3099</v>
      </c>
      <c r="B485" s="40" t="s">
        <v>908</v>
      </c>
      <c r="C485" s="40" t="s">
        <v>437</v>
      </c>
      <c r="D485" s="40"/>
      <c r="E485" s="40" t="s">
        <v>14</v>
      </c>
      <c r="F485" s="40" t="s">
        <v>363</v>
      </c>
      <c r="G485" s="40" t="s">
        <v>363</v>
      </c>
      <c r="H485" s="40" t="s">
        <v>14</v>
      </c>
      <c r="I485" s="40" t="s">
        <v>363</v>
      </c>
      <c r="J485" s="40" t="s">
        <v>363</v>
      </c>
      <c r="K485" s="40" t="s">
        <v>14</v>
      </c>
      <c r="L485" s="40"/>
      <c r="M485" s="40" t="s">
        <v>363</v>
      </c>
      <c r="N485" s="40"/>
      <c r="O485" s="40" t="s">
        <v>14</v>
      </c>
      <c r="P485" s="40"/>
      <c r="Q485" s="40" t="s">
        <v>14</v>
      </c>
      <c r="R485" s="40" t="s">
        <v>3092</v>
      </c>
      <c r="S485" s="40" t="s">
        <v>3093</v>
      </c>
      <c r="T485" s="40" t="s">
        <v>3100</v>
      </c>
      <c r="U485" s="40" t="s">
        <v>406</v>
      </c>
      <c r="V485" s="41">
        <v>43854.0</v>
      </c>
      <c r="W485" s="40" t="s">
        <v>3095</v>
      </c>
      <c r="X485" s="40" t="s">
        <v>468</v>
      </c>
      <c r="Y485" s="40" t="s">
        <v>3101</v>
      </c>
      <c r="Z485" s="40" t="s">
        <v>960</v>
      </c>
      <c r="AA485" s="40">
        <v>6000.0</v>
      </c>
      <c r="AB485" s="40">
        <v>11.0</v>
      </c>
      <c r="AC485" s="40" t="s">
        <v>3102</v>
      </c>
      <c r="AD485" s="40">
        <v>9.22</v>
      </c>
      <c r="AE485" s="40">
        <v>92.2</v>
      </c>
      <c r="AF485" s="40">
        <v>13.0</v>
      </c>
      <c r="AG485" s="40" t="s">
        <v>554</v>
      </c>
      <c r="AH485" s="41">
        <v>43865.0</v>
      </c>
      <c r="AI485" s="43" t="s">
        <v>3103</v>
      </c>
      <c r="AJ485" s="40">
        <v>464.0</v>
      </c>
      <c r="AK485" s="40">
        <v>19.1</v>
      </c>
      <c r="AL485" s="43"/>
      <c r="AM485" s="43"/>
      <c r="AN485" s="40"/>
      <c r="AO485" s="42" t="b">
        <f t="array" ref="AO485">SUMPRODUCT(--(K485=$AU$2:$AU$4))=0</f>
        <v>0</v>
      </c>
      <c r="AP485" s="42" t="b">
        <f t="array" ref="AP485">SUMPRODUCT(--(L485=$AU$2:$AU$4))=0</f>
        <v>0</v>
      </c>
    </row>
    <row r="486" ht="15.75" customHeight="1">
      <c r="A486" s="40" t="s">
        <v>3104</v>
      </c>
      <c r="B486" s="40" t="s">
        <v>3105</v>
      </c>
      <c r="C486" s="40" t="s">
        <v>437</v>
      </c>
      <c r="D486" s="40"/>
      <c r="E486" s="40" t="s">
        <v>14</v>
      </c>
      <c r="F486" s="40" t="s">
        <v>363</v>
      </c>
      <c r="G486" s="40" t="s">
        <v>363</v>
      </c>
      <c r="H486" s="40" t="s">
        <v>3106</v>
      </c>
      <c r="I486" s="40" t="s">
        <v>2963</v>
      </c>
      <c r="J486" s="40" t="s">
        <v>3107</v>
      </c>
      <c r="K486" s="40" t="s">
        <v>14</v>
      </c>
      <c r="L486" s="40"/>
      <c r="M486" s="40" t="s">
        <v>363</v>
      </c>
      <c r="N486" s="40"/>
      <c r="O486" s="40" t="s">
        <v>14</v>
      </c>
      <c r="P486" s="40"/>
      <c r="Q486" s="40" t="s">
        <v>14</v>
      </c>
      <c r="R486" s="40" t="s">
        <v>3108</v>
      </c>
      <c r="S486" s="40" t="s">
        <v>3109</v>
      </c>
      <c r="T486" s="40" t="s">
        <v>3110</v>
      </c>
      <c r="U486" s="40" t="s">
        <v>406</v>
      </c>
      <c r="V486" s="41">
        <v>43857.0</v>
      </c>
      <c r="W486" s="40" t="s">
        <v>3111</v>
      </c>
      <c r="X486" s="40" t="s">
        <v>468</v>
      </c>
      <c r="Y486" s="40"/>
      <c r="Z486" s="40" t="s">
        <v>3112</v>
      </c>
      <c r="AA486" s="40">
        <v>16800.0</v>
      </c>
      <c r="AB486" s="40">
        <v>11.0</v>
      </c>
      <c r="AC486" s="40" t="s">
        <v>3113</v>
      </c>
      <c r="AD486" s="40">
        <v>32.5</v>
      </c>
      <c r="AE486" s="40">
        <v>325.0</v>
      </c>
      <c r="AF486" s="40">
        <v>11.0</v>
      </c>
      <c r="AG486" s="40" t="s">
        <v>615</v>
      </c>
      <c r="AH486" s="41">
        <v>43861.0</v>
      </c>
      <c r="AI486" s="43" t="s">
        <v>3114</v>
      </c>
      <c r="AJ486" s="40">
        <v>452.0</v>
      </c>
      <c r="AK486" s="40">
        <v>15.2</v>
      </c>
      <c r="AL486" s="43"/>
      <c r="AM486" s="43"/>
      <c r="AN486" s="40" t="s">
        <v>3077</v>
      </c>
      <c r="AO486" s="42" t="b">
        <f t="array" ref="AO486">SUMPRODUCT(--(K486=$AU$2:$AU$4))=0</f>
        <v>0</v>
      </c>
      <c r="AP486" s="42" t="b">
        <f t="array" ref="AP486">SUMPRODUCT(--(L486=$AU$2:$AU$4))=0</f>
        <v>0</v>
      </c>
    </row>
    <row r="487" ht="15.75" customHeight="1">
      <c r="A487" s="40" t="s">
        <v>3115</v>
      </c>
      <c r="B487" s="40" t="s">
        <v>914</v>
      </c>
      <c r="C487" s="40" t="s">
        <v>437</v>
      </c>
      <c r="D487" s="40"/>
      <c r="E487" s="40" t="s">
        <v>14</v>
      </c>
      <c r="F487" s="40" t="s">
        <v>363</v>
      </c>
      <c r="G487" s="40" t="s">
        <v>363</v>
      </c>
      <c r="H487" s="40" t="s">
        <v>14</v>
      </c>
      <c r="I487" s="40" t="s">
        <v>363</v>
      </c>
      <c r="J487" s="40" t="s">
        <v>363</v>
      </c>
      <c r="K487" s="40" t="s">
        <v>14</v>
      </c>
      <c r="L487" s="40"/>
      <c r="M487" s="40" t="s">
        <v>363</v>
      </c>
      <c r="N487" s="40"/>
      <c r="O487" s="40" t="s">
        <v>14</v>
      </c>
      <c r="P487" s="40"/>
      <c r="Q487" s="40" t="s">
        <v>14</v>
      </c>
      <c r="R487" s="40" t="s">
        <v>3092</v>
      </c>
      <c r="S487" s="40" t="s">
        <v>3093</v>
      </c>
      <c r="T487" s="40" t="s">
        <v>3116</v>
      </c>
      <c r="U487" s="40" t="s">
        <v>406</v>
      </c>
      <c r="V487" s="41">
        <v>43858.0</v>
      </c>
      <c r="W487" s="40" t="s">
        <v>3095</v>
      </c>
      <c r="X487" s="40" t="s">
        <v>468</v>
      </c>
      <c r="Y487" s="40" t="s">
        <v>3117</v>
      </c>
      <c r="Z487" s="40" t="s">
        <v>960</v>
      </c>
      <c r="AA487" s="40">
        <v>6000.0</v>
      </c>
      <c r="AB487" s="40">
        <v>11.0</v>
      </c>
      <c r="AC487" s="40" t="s">
        <v>3118</v>
      </c>
      <c r="AD487" s="40">
        <v>12.4</v>
      </c>
      <c r="AE487" s="40">
        <v>124.0</v>
      </c>
      <c r="AF487" s="40">
        <v>13.0</v>
      </c>
      <c r="AG487" s="40" t="s">
        <v>558</v>
      </c>
      <c r="AH487" s="41">
        <v>43865.0</v>
      </c>
      <c r="AI487" s="43" t="s">
        <v>3119</v>
      </c>
      <c r="AJ487" s="40">
        <v>477.0</v>
      </c>
      <c r="AK487" s="40">
        <v>21.7</v>
      </c>
      <c r="AL487" s="43"/>
      <c r="AM487" s="43"/>
      <c r="AN487" s="40"/>
      <c r="AO487" s="42" t="b">
        <f t="array" ref="AO487">SUMPRODUCT(--(K487=$AU$2:$AU$4))=0</f>
        <v>0</v>
      </c>
      <c r="AP487" s="42" t="b">
        <f t="array" ref="AP487">SUMPRODUCT(--(L487=$AU$2:$AU$4))=0</f>
        <v>0</v>
      </c>
    </row>
    <row r="488" ht="15.75" customHeight="1">
      <c r="A488" s="40" t="s">
        <v>3120</v>
      </c>
      <c r="B488" s="40" t="s">
        <v>920</v>
      </c>
      <c r="C488" s="40" t="s">
        <v>437</v>
      </c>
      <c r="D488" s="40"/>
      <c r="E488" s="40" t="s">
        <v>14</v>
      </c>
      <c r="F488" s="40" t="s">
        <v>363</v>
      </c>
      <c r="G488" s="40" t="s">
        <v>363</v>
      </c>
      <c r="H488" s="40" t="s">
        <v>14</v>
      </c>
      <c r="I488" s="40" t="s">
        <v>363</v>
      </c>
      <c r="J488" s="40" t="s">
        <v>363</v>
      </c>
      <c r="K488" s="40" t="s">
        <v>14</v>
      </c>
      <c r="L488" s="40"/>
      <c r="M488" s="40" t="s">
        <v>363</v>
      </c>
      <c r="N488" s="40"/>
      <c r="O488" s="40" t="s">
        <v>14</v>
      </c>
      <c r="P488" s="40"/>
      <c r="Q488" s="40" t="s">
        <v>14</v>
      </c>
      <c r="R488" s="40" t="s">
        <v>3092</v>
      </c>
      <c r="S488" s="40" t="s">
        <v>3093</v>
      </c>
      <c r="T488" s="40" t="s">
        <v>3121</v>
      </c>
      <c r="U488" s="40" t="s">
        <v>406</v>
      </c>
      <c r="V488" s="41">
        <v>43858.0</v>
      </c>
      <c r="W488" s="40" t="s">
        <v>3095</v>
      </c>
      <c r="X488" s="40" t="s">
        <v>468</v>
      </c>
      <c r="Y488" s="40" t="s">
        <v>3122</v>
      </c>
      <c r="Z488" s="40" t="s">
        <v>960</v>
      </c>
      <c r="AA488" s="40">
        <v>6000.0</v>
      </c>
      <c r="AB488" s="40">
        <v>11.0</v>
      </c>
      <c r="AC488" s="40" t="s">
        <v>3123</v>
      </c>
      <c r="AD488" s="40">
        <v>11.1</v>
      </c>
      <c r="AE488" s="40">
        <v>111.0</v>
      </c>
      <c r="AF488" s="40">
        <v>13.0</v>
      </c>
      <c r="AG488" s="40" t="s">
        <v>561</v>
      </c>
      <c r="AH488" s="41">
        <v>43865.0</v>
      </c>
      <c r="AI488" s="43" t="s">
        <v>3124</v>
      </c>
      <c r="AJ488" s="40">
        <v>461.0</v>
      </c>
      <c r="AK488" s="40">
        <v>26.5</v>
      </c>
      <c r="AL488" s="43"/>
      <c r="AM488" s="43"/>
      <c r="AN488" s="40"/>
      <c r="AO488" s="42" t="b">
        <f t="array" ref="AO488">SUMPRODUCT(--(K488=$AU$2:$AU$4))=0</f>
        <v>0</v>
      </c>
      <c r="AP488" s="42" t="b">
        <f t="array" ref="AP488">SUMPRODUCT(--(L488=$AU$2:$AU$4))=0</f>
        <v>0</v>
      </c>
    </row>
    <row r="489" ht="15.75" customHeight="1">
      <c r="A489" s="40" t="s">
        <v>3125</v>
      </c>
      <c r="B489" s="40" t="s">
        <v>583</v>
      </c>
      <c r="C489" s="40" t="s">
        <v>437</v>
      </c>
      <c r="D489" s="40"/>
      <c r="E489" s="40" t="s">
        <v>14</v>
      </c>
      <c r="F489" s="40" t="s">
        <v>363</v>
      </c>
      <c r="G489" s="40" t="s">
        <v>363</v>
      </c>
      <c r="H489" s="40" t="s">
        <v>3126</v>
      </c>
      <c r="I489" s="40" t="s">
        <v>2853</v>
      </c>
      <c r="J489" s="40" t="s">
        <v>2919</v>
      </c>
      <c r="K489" s="40" t="s">
        <v>14</v>
      </c>
      <c r="L489" s="40"/>
      <c r="M489" s="40" t="s">
        <v>363</v>
      </c>
      <c r="N489" s="40"/>
      <c r="O489" s="40" t="s">
        <v>14</v>
      </c>
      <c r="P489" s="40"/>
      <c r="Q489" s="40" t="s">
        <v>14</v>
      </c>
      <c r="R489" s="40" t="s">
        <v>2920</v>
      </c>
      <c r="S489" s="40" t="s">
        <v>272</v>
      </c>
      <c r="T489" s="40" t="s">
        <v>2921</v>
      </c>
      <c r="U489" s="40" t="s">
        <v>406</v>
      </c>
      <c r="V489" s="41">
        <v>43859.0</v>
      </c>
      <c r="W489" s="40" t="s">
        <v>2504</v>
      </c>
      <c r="X489" s="40" t="s">
        <v>468</v>
      </c>
      <c r="Y489" s="40" t="s">
        <v>2017</v>
      </c>
      <c r="Z489" s="40" t="s">
        <v>2017</v>
      </c>
      <c r="AA489" s="40">
        <v>18600.0</v>
      </c>
      <c r="AB489" s="40">
        <v>11.0</v>
      </c>
      <c r="AC489" s="40" t="s">
        <v>3127</v>
      </c>
      <c r="AD489" s="40">
        <v>24.1</v>
      </c>
      <c r="AE489" s="40">
        <v>241.0</v>
      </c>
      <c r="AF489" s="40">
        <v>12.0</v>
      </c>
      <c r="AG489" s="40" t="s">
        <v>583</v>
      </c>
      <c r="AH489" s="41">
        <v>43861.0</v>
      </c>
      <c r="AI489" s="43" t="s">
        <v>3128</v>
      </c>
      <c r="AJ489" s="40">
        <v>470.0</v>
      </c>
      <c r="AK489" s="40">
        <v>19.4</v>
      </c>
      <c r="AL489" s="43"/>
      <c r="AM489" s="43"/>
      <c r="AN489" s="40" t="s">
        <v>3129</v>
      </c>
      <c r="AO489" s="42" t="b">
        <f t="array" ref="AO489">SUMPRODUCT(--(K489=$AU$2:$AU$4))=0</f>
        <v>0</v>
      </c>
      <c r="AP489" s="42" t="b">
        <f t="array" ref="AP489">SUMPRODUCT(--(L489=$AU$2:$AU$4))=0</f>
        <v>0</v>
      </c>
    </row>
    <row r="490" ht="15.75" customHeight="1">
      <c r="A490" s="40" t="s">
        <v>3130</v>
      </c>
      <c r="B490" s="40" t="s">
        <v>586</v>
      </c>
      <c r="C490" s="40" t="s">
        <v>437</v>
      </c>
      <c r="D490" s="40"/>
      <c r="E490" s="40" t="s">
        <v>14</v>
      </c>
      <c r="F490" s="40" t="s">
        <v>363</v>
      </c>
      <c r="G490" s="40" t="s">
        <v>363</v>
      </c>
      <c r="H490" s="40" t="s">
        <v>3131</v>
      </c>
      <c r="I490" s="40" t="s">
        <v>2808</v>
      </c>
      <c r="J490" s="40" t="s">
        <v>2919</v>
      </c>
      <c r="K490" s="40" t="s">
        <v>14</v>
      </c>
      <c r="L490" s="40"/>
      <c r="M490" s="40" t="s">
        <v>363</v>
      </c>
      <c r="N490" s="40"/>
      <c r="O490" s="40" t="s">
        <v>14</v>
      </c>
      <c r="P490" s="40"/>
      <c r="Q490" s="40" t="s">
        <v>14</v>
      </c>
      <c r="R490" s="40" t="s">
        <v>2920</v>
      </c>
      <c r="S490" s="40" t="s">
        <v>272</v>
      </c>
      <c r="T490" s="40" t="s">
        <v>2929</v>
      </c>
      <c r="U490" s="40" t="s">
        <v>406</v>
      </c>
      <c r="V490" s="41">
        <v>43859.0</v>
      </c>
      <c r="W490" s="40" t="s">
        <v>2504</v>
      </c>
      <c r="X490" s="40" t="s">
        <v>468</v>
      </c>
      <c r="Y490" s="40" t="s">
        <v>1798</v>
      </c>
      <c r="Z490" s="40" t="s">
        <v>1358</v>
      </c>
      <c r="AA490" s="40">
        <v>19200.0</v>
      </c>
      <c r="AB490" s="40">
        <v>11.0</v>
      </c>
      <c r="AC490" s="40" t="s">
        <v>3132</v>
      </c>
      <c r="AD490" s="40">
        <v>30.6</v>
      </c>
      <c r="AE490" s="40">
        <v>306.0</v>
      </c>
      <c r="AF490" s="40">
        <v>11.0</v>
      </c>
      <c r="AG490" s="40" t="s">
        <v>586</v>
      </c>
      <c r="AH490" s="41">
        <v>43861.0</v>
      </c>
      <c r="AI490" s="43" t="s">
        <v>3133</v>
      </c>
      <c r="AJ490" s="40">
        <v>469.0</v>
      </c>
      <c r="AK490" s="40">
        <v>17.5</v>
      </c>
      <c r="AL490" s="43"/>
      <c r="AM490" s="43"/>
      <c r="AN490" s="40" t="s">
        <v>3129</v>
      </c>
      <c r="AO490" s="42" t="b">
        <f t="array" ref="AO490">SUMPRODUCT(--(K490=$AU$2:$AU$4))=0</f>
        <v>0</v>
      </c>
      <c r="AP490" s="42" t="b">
        <f t="array" ref="AP490">SUMPRODUCT(--(L490=$AU$2:$AU$4))=0</f>
        <v>0</v>
      </c>
    </row>
    <row r="491" ht="15.75" customHeight="1">
      <c r="A491" s="40" t="s">
        <v>3134</v>
      </c>
      <c r="B491" s="40" t="s">
        <v>591</v>
      </c>
      <c r="C491" s="40" t="s">
        <v>437</v>
      </c>
      <c r="D491" s="40"/>
      <c r="E491" s="40" t="s">
        <v>14</v>
      </c>
      <c r="F491" s="40" t="s">
        <v>363</v>
      </c>
      <c r="G491" s="40" t="s">
        <v>363</v>
      </c>
      <c r="H491" s="40" t="s">
        <v>3135</v>
      </c>
      <c r="I491" s="40" t="s">
        <v>2928</v>
      </c>
      <c r="J491" s="40" t="s">
        <v>2919</v>
      </c>
      <c r="K491" s="40" t="s">
        <v>14</v>
      </c>
      <c r="L491" s="40"/>
      <c r="M491" s="40" t="s">
        <v>363</v>
      </c>
      <c r="N491" s="40"/>
      <c r="O491" s="40" t="s">
        <v>14</v>
      </c>
      <c r="P491" s="40"/>
      <c r="Q491" s="40" t="s">
        <v>14</v>
      </c>
      <c r="R491" s="40" t="s">
        <v>2920</v>
      </c>
      <c r="S491" s="40" t="s">
        <v>272</v>
      </c>
      <c r="T491" s="40" t="s">
        <v>3136</v>
      </c>
      <c r="U491" s="40" t="s">
        <v>406</v>
      </c>
      <c r="V491" s="41">
        <v>43859.0</v>
      </c>
      <c r="W491" s="40" t="s">
        <v>2504</v>
      </c>
      <c r="X491" s="40" t="s">
        <v>468</v>
      </c>
      <c r="Y491" s="40" t="s">
        <v>3137</v>
      </c>
      <c r="Z491" s="40" t="s">
        <v>1358</v>
      </c>
      <c r="AA491" s="40">
        <v>19200.0</v>
      </c>
      <c r="AB491" s="40">
        <v>11.0</v>
      </c>
      <c r="AC491" s="40" t="s">
        <v>3138</v>
      </c>
      <c r="AD491" s="40">
        <v>21.6</v>
      </c>
      <c r="AE491" s="40">
        <v>216.0</v>
      </c>
      <c r="AF491" s="40">
        <v>12.0</v>
      </c>
      <c r="AG491" s="40" t="s">
        <v>591</v>
      </c>
      <c r="AH491" s="41">
        <v>43861.0</v>
      </c>
      <c r="AI491" s="43" t="s">
        <v>3139</v>
      </c>
      <c r="AJ491" s="40">
        <v>460.0</v>
      </c>
      <c r="AK491" s="40">
        <v>18.6</v>
      </c>
      <c r="AL491" s="43"/>
      <c r="AM491" s="43"/>
      <c r="AN491" s="40" t="s">
        <v>3129</v>
      </c>
      <c r="AO491" s="42" t="b">
        <f t="array" ref="AO491">SUMPRODUCT(--(K491=$AU$2:$AU$4))=0</f>
        <v>0</v>
      </c>
      <c r="AP491" s="42" t="b">
        <f t="array" ref="AP491">SUMPRODUCT(--(L491=$AU$2:$AU$4))=0</f>
        <v>0</v>
      </c>
    </row>
    <row r="492" ht="15.75" customHeight="1">
      <c r="A492" s="40" t="s">
        <v>3140</v>
      </c>
      <c r="B492" s="40" t="s">
        <v>595</v>
      </c>
      <c r="C492" s="40" t="s">
        <v>437</v>
      </c>
      <c r="D492" s="40"/>
      <c r="E492" s="40" t="s">
        <v>14</v>
      </c>
      <c r="F492" s="40" t="s">
        <v>363</v>
      </c>
      <c r="G492" s="40" t="s">
        <v>363</v>
      </c>
      <c r="H492" s="40" t="s">
        <v>3141</v>
      </c>
      <c r="I492" s="40" t="s">
        <v>2935</v>
      </c>
      <c r="J492" s="40" t="s">
        <v>2919</v>
      </c>
      <c r="K492" s="40" t="s">
        <v>14</v>
      </c>
      <c r="L492" s="40"/>
      <c r="M492" s="40" t="s">
        <v>363</v>
      </c>
      <c r="N492" s="40"/>
      <c r="O492" s="40" t="s">
        <v>14</v>
      </c>
      <c r="P492" s="40"/>
      <c r="Q492" s="40" t="s">
        <v>14</v>
      </c>
      <c r="R492" s="40" t="s">
        <v>2920</v>
      </c>
      <c r="S492" s="40" t="s">
        <v>272</v>
      </c>
      <c r="T492" s="40" t="s">
        <v>2942</v>
      </c>
      <c r="U492" s="40" t="s">
        <v>406</v>
      </c>
      <c r="V492" s="41">
        <v>43859.0</v>
      </c>
      <c r="W492" s="40" t="s">
        <v>2504</v>
      </c>
      <c r="X492" s="40" t="s">
        <v>468</v>
      </c>
      <c r="Y492" s="40" t="s">
        <v>2003</v>
      </c>
      <c r="Z492" s="40" t="s">
        <v>2003</v>
      </c>
      <c r="AA492" s="40">
        <v>19800.0</v>
      </c>
      <c r="AB492" s="40">
        <v>11.0</v>
      </c>
      <c r="AC492" s="40" t="s">
        <v>3142</v>
      </c>
      <c r="AD492" s="40">
        <v>27.6</v>
      </c>
      <c r="AE492" s="40">
        <v>276.0</v>
      </c>
      <c r="AF492" s="40">
        <v>12.0</v>
      </c>
      <c r="AG492" s="40" t="s">
        <v>595</v>
      </c>
      <c r="AH492" s="41">
        <v>43861.0</v>
      </c>
      <c r="AI492" s="43" t="s">
        <v>3143</v>
      </c>
      <c r="AJ492" s="40">
        <v>456.0</v>
      </c>
      <c r="AK492" s="40">
        <v>21.5</v>
      </c>
      <c r="AL492" s="43"/>
      <c r="AM492" s="43"/>
      <c r="AN492" s="40" t="s">
        <v>3129</v>
      </c>
      <c r="AO492" s="42" t="b">
        <f t="array" ref="AO492">SUMPRODUCT(--(K492=$AU$2:$AU$4))=0</f>
        <v>0</v>
      </c>
      <c r="AP492" s="42" t="b">
        <f t="array" ref="AP492">SUMPRODUCT(--(L492=$AU$2:$AU$4))=0</f>
        <v>0</v>
      </c>
    </row>
    <row r="493" ht="15.75" customHeight="1">
      <c r="A493" s="40" t="s">
        <v>3144</v>
      </c>
      <c r="B493" s="40" t="s">
        <v>601</v>
      </c>
      <c r="C493" s="40" t="s">
        <v>437</v>
      </c>
      <c r="D493" s="40"/>
      <c r="E493" s="40" t="s">
        <v>14</v>
      </c>
      <c r="F493" s="40" t="s">
        <v>363</v>
      </c>
      <c r="G493" s="40" t="s">
        <v>363</v>
      </c>
      <c r="H493" s="40" t="s">
        <v>3145</v>
      </c>
      <c r="I493" s="40" t="s">
        <v>2941</v>
      </c>
      <c r="J493" s="40" t="s">
        <v>2919</v>
      </c>
      <c r="K493" s="40" t="s">
        <v>14</v>
      </c>
      <c r="L493" s="40"/>
      <c r="M493" s="40" t="s">
        <v>363</v>
      </c>
      <c r="N493" s="40"/>
      <c r="O493" s="40" t="s">
        <v>14</v>
      </c>
      <c r="P493" s="40"/>
      <c r="Q493" s="40" t="s">
        <v>14</v>
      </c>
      <c r="R493" s="40" t="s">
        <v>2920</v>
      </c>
      <c r="S493" s="40" t="s">
        <v>272</v>
      </c>
      <c r="T493" s="40" t="s">
        <v>569</v>
      </c>
      <c r="U493" s="40" t="s">
        <v>406</v>
      </c>
      <c r="V493" s="41">
        <v>43859.0</v>
      </c>
      <c r="W493" s="40" t="s">
        <v>2504</v>
      </c>
      <c r="X493" s="40" t="s">
        <v>468</v>
      </c>
      <c r="Y493" s="40" t="s">
        <v>1144</v>
      </c>
      <c r="Z493" s="40" t="s">
        <v>1144</v>
      </c>
      <c r="AA493" s="40">
        <v>16800.0</v>
      </c>
      <c r="AB493" s="40">
        <v>11.0</v>
      </c>
      <c r="AC493" s="40" t="s">
        <v>3146</v>
      </c>
      <c r="AD493" s="40">
        <v>26.3</v>
      </c>
      <c r="AE493" s="40">
        <v>263.0</v>
      </c>
      <c r="AF493" s="40">
        <v>12.0</v>
      </c>
      <c r="AG493" s="40" t="s">
        <v>601</v>
      </c>
      <c r="AH493" s="41">
        <v>43861.0</v>
      </c>
      <c r="AI493" s="43" t="s">
        <v>3147</v>
      </c>
      <c r="AJ493" s="40">
        <v>458.0</v>
      </c>
      <c r="AK493" s="40">
        <v>25.2</v>
      </c>
      <c r="AL493" s="43"/>
      <c r="AM493" s="43"/>
      <c r="AN493" s="40" t="s">
        <v>3129</v>
      </c>
      <c r="AO493" s="42" t="b">
        <f t="array" ref="AO493">SUMPRODUCT(--(K493=$AU$2:$AU$4))=0</f>
        <v>0</v>
      </c>
      <c r="AP493" s="42" t="b">
        <f t="array" ref="AP493">SUMPRODUCT(--(L493=$AU$2:$AU$4))=0</f>
        <v>0</v>
      </c>
    </row>
    <row r="494" ht="15.75" customHeight="1">
      <c r="A494" s="40" t="s">
        <v>3148</v>
      </c>
      <c r="B494" s="40" t="s">
        <v>606</v>
      </c>
      <c r="C494" s="40" t="s">
        <v>437</v>
      </c>
      <c r="D494" s="40"/>
      <c r="E494" s="40" t="s">
        <v>14</v>
      </c>
      <c r="F494" s="40" t="s">
        <v>363</v>
      </c>
      <c r="G494" s="40" t="s">
        <v>363</v>
      </c>
      <c r="H494" s="40" t="s">
        <v>3149</v>
      </c>
      <c r="I494" s="40" t="s">
        <v>2948</v>
      </c>
      <c r="J494" s="40" t="s">
        <v>2919</v>
      </c>
      <c r="K494" s="40" t="s">
        <v>14</v>
      </c>
      <c r="L494" s="40"/>
      <c r="M494" s="40" t="s">
        <v>363</v>
      </c>
      <c r="N494" s="40"/>
      <c r="O494" s="40" t="s">
        <v>14</v>
      </c>
      <c r="P494" s="40"/>
      <c r="Q494" s="40" t="s">
        <v>14</v>
      </c>
      <c r="R494" s="40" t="s">
        <v>2920</v>
      </c>
      <c r="S494" s="40" t="s">
        <v>272</v>
      </c>
      <c r="T494" s="40" t="s">
        <v>2949</v>
      </c>
      <c r="U494" s="40" t="s">
        <v>406</v>
      </c>
      <c r="V494" s="41">
        <v>43859.0</v>
      </c>
      <c r="W494" s="40" t="s">
        <v>2504</v>
      </c>
      <c r="X494" s="40" t="s">
        <v>468</v>
      </c>
      <c r="Y494" s="40" t="s">
        <v>3150</v>
      </c>
      <c r="Z494" s="40" t="s">
        <v>3150</v>
      </c>
      <c r="AA494" s="40">
        <v>17400.0</v>
      </c>
      <c r="AB494" s="40">
        <v>11.0</v>
      </c>
      <c r="AC494" s="40" t="s">
        <v>3151</v>
      </c>
      <c r="AD494" s="40">
        <v>36.2</v>
      </c>
      <c r="AE494" s="40">
        <v>362.0</v>
      </c>
      <c r="AF494" s="40">
        <v>11.0</v>
      </c>
      <c r="AG494" s="40" t="s">
        <v>606</v>
      </c>
      <c r="AH494" s="41">
        <v>43861.0</v>
      </c>
      <c r="AI494" s="43" t="s">
        <v>3152</v>
      </c>
      <c r="AJ494" s="40">
        <v>461.0</v>
      </c>
      <c r="AK494" s="40">
        <v>22.0</v>
      </c>
      <c r="AL494" s="43"/>
      <c r="AM494" s="43"/>
      <c r="AN494" s="40" t="s">
        <v>3129</v>
      </c>
      <c r="AO494" s="42" t="b">
        <f t="array" ref="AO494">SUMPRODUCT(--(K494=$AU$2:$AU$4))=0</f>
        <v>0</v>
      </c>
      <c r="AP494" s="42" t="b">
        <f t="array" ref="AP494">SUMPRODUCT(--(L494=$AU$2:$AU$4))=0</f>
        <v>0</v>
      </c>
    </row>
    <row r="495" ht="15.75" customHeight="1">
      <c r="A495" s="40" t="s">
        <v>3153</v>
      </c>
      <c r="B495" s="40" t="s">
        <v>610</v>
      </c>
      <c r="C495" s="40" t="s">
        <v>437</v>
      </c>
      <c r="D495" s="40"/>
      <c r="E495" s="40" t="s">
        <v>14</v>
      </c>
      <c r="F495" s="40" t="s">
        <v>363</v>
      </c>
      <c r="G495" s="40" t="s">
        <v>363</v>
      </c>
      <c r="H495" s="40" t="s">
        <v>3154</v>
      </c>
      <c r="I495" s="40" t="s">
        <v>2955</v>
      </c>
      <c r="J495" s="40" t="s">
        <v>2919</v>
      </c>
      <c r="K495" s="40" t="s">
        <v>14</v>
      </c>
      <c r="L495" s="40"/>
      <c r="M495" s="40" t="s">
        <v>363</v>
      </c>
      <c r="N495" s="40"/>
      <c r="O495" s="40" t="s">
        <v>14</v>
      </c>
      <c r="P495" s="40"/>
      <c r="Q495" s="40" t="s">
        <v>14</v>
      </c>
      <c r="R495" s="40" t="s">
        <v>2920</v>
      </c>
      <c r="S495" s="40" t="s">
        <v>272</v>
      </c>
      <c r="T495" s="40" t="s">
        <v>3155</v>
      </c>
      <c r="U495" s="40" t="s">
        <v>406</v>
      </c>
      <c r="V495" s="41">
        <v>43859.0</v>
      </c>
      <c r="W495" s="40" t="s">
        <v>2504</v>
      </c>
      <c r="X495" s="40" t="s">
        <v>468</v>
      </c>
      <c r="Y495" s="40" t="s">
        <v>2003</v>
      </c>
      <c r="Z495" s="40" t="s">
        <v>2003</v>
      </c>
      <c r="AA495" s="40">
        <v>19800.0</v>
      </c>
      <c r="AB495" s="40">
        <v>11.0</v>
      </c>
      <c r="AC495" s="40" t="s">
        <v>3156</v>
      </c>
      <c r="AD495" s="40">
        <v>49.6</v>
      </c>
      <c r="AE495" s="40">
        <v>496.0</v>
      </c>
      <c r="AF495" s="40">
        <v>10.0</v>
      </c>
      <c r="AG495" s="40" t="s">
        <v>610</v>
      </c>
      <c r="AH495" s="41">
        <v>43861.0</v>
      </c>
      <c r="AI495" s="43" t="s">
        <v>3157</v>
      </c>
      <c r="AJ495" s="40">
        <v>461.0</v>
      </c>
      <c r="AK495" s="40">
        <v>16.8</v>
      </c>
      <c r="AL495" s="43"/>
      <c r="AM495" s="43"/>
      <c r="AN495" s="40" t="s">
        <v>3129</v>
      </c>
      <c r="AO495" s="42" t="b">
        <f t="array" ref="AO495">SUMPRODUCT(--(K495=$AU$2:$AU$4))=0</f>
        <v>0</v>
      </c>
      <c r="AP495" s="42" t="b">
        <f t="array" ref="AP495">SUMPRODUCT(--(L495=$AU$2:$AU$4))=0</f>
        <v>0</v>
      </c>
    </row>
    <row r="496" ht="15.75" customHeight="1">
      <c r="A496" s="40" t="s">
        <v>3158</v>
      </c>
      <c r="B496" s="40" t="s">
        <v>934</v>
      </c>
      <c r="C496" s="40" t="s">
        <v>437</v>
      </c>
      <c r="D496" s="40"/>
      <c r="E496" s="40" t="s">
        <v>14</v>
      </c>
      <c r="F496" s="40" t="s">
        <v>363</v>
      </c>
      <c r="G496" s="40" t="s">
        <v>363</v>
      </c>
      <c r="H496" s="40" t="s">
        <v>14</v>
      </c>
      <c r="I496" s="40" t="s">
        <v>363</v>
      </c>
      <c r="J496" s="40" t="s">
        <v>363</v>
      </c>
      <c r="K496" s="40" t="s">
        <v>14</v>
      </c>
      <c r="L496" s="40"/>
      <c r="M496" s="40" t="s">
        <v>363</v>
      </c>
      <c r="N496" s="40"/>
      <c r="O496" s="40" t="s">
        <v>14</v>
      </c>
      <c r="P496" s="40"/>
      <c r="Q496" s="40" t="s">
        <v>14</v>
      </c>
      <c r="R496" s="40" t="s">
        <v>3092</v>
      </c>
      <c r="S496" s="40" t="s">
        <v>3093</v>
      </c>
      <c r="T496" s="40" t="s">
        <v>3159</v>
      </c>
      <c r="U496" s="40" t="s">
        <v>406</v>
      </c>
      <c r="V496" s="41">
        <v>43860.0</v>
      </c>
      <c r="W496" s="40" t="s">
        <v>3095</v>
      </c>
      <c r="X496" s="40" t="s">
        <v>468</v>
      </c>
      <c r="Y496" s="40" t="s">
        <v>3160</v>
      </c>
      <c r="Z496" s="40" t="s">
        <v>960</v>
      </c>
      <c r="AA496" s="40">
        <v>6000.0</v>
      </c>
      <c r="AB496" s="40">
        <v>11.0</v>
      </c>
      <c r="AC496" s="40" t="s">
        <v>3161</v>
      </c>
      <c r="AD496" s="40">
        <v>10.7</v>
      </c>
      <c r="AE496" s="40">
        <v>107.0</v>
      </c>
      <c r="AF496" s="40">
        <v>13.0</v>
      </c>
      <c r="AG496" s="40" t="s">
        <v>619</v>
      </c>
      <c r="AH496" s="41">
        <v>43865.0</v>
      </c>
      <c r="AI496" s="43" t="s">
        <v>3162</v>
      </c>
      <c r="AJ496" s="40">
        <v>452.0</v>
      </c>
      <c r="AK496" s="40">
        <v>19.3</v>
      </c>
      <c r="AL496" s="43"/>
      <c r="AM496" s="43"/>
      <c r="AN496" s="40"/>
      <c r="AO496" s="42" t="b">
        <f t="array" ref="AO496">SUMPRODUCT(--(K496=$AU$2:$AU$4))=0</f>
        <v>0</v>
      </c>
      <c r="AP496" s="42" t="b">
        <f t="array" ref="AP496">SUMPRODUCT(--(L496=$AU$2:$AU$4))=0</f>
        <v>0</v>
      </c>
    </row>
    <row r="497" ht="15.75" customHeight="1">
      <c r="A497" s="40" t="s">
        <v>3163</v>
      </c>
      <c r="B497" s="40" t="s">
        <v>944</v>
      </c>
      <c r="C497" s="40" t="s">
        <v>437</v>
      </c>
      <c r="D497" s="40"/>
      <c r="E497" s="40" t="s">
        <v>14</v>
      </c>
      <c r="F497" s="40" t="s">
        <v>363</v>
      </c>
      <c r="G497" s="40" t="s">
        <v>363</v>
      </c>
      <c r="H497" s="40" t="s">
        <v>14</v>
      </c>
      <c r="I497" s="40" t="s">
        <v>363</v>
      </c>
      <c r="J497" s="40" t="s">
        <v>363</v>
      </c>
      <c r="K497" s="40" t="s">
        <v>14</v>
      </c>
      <c r="L497" s="40"/>
      <c r="M497" s="40" t="s">
        <v>363</v>
      </c>
      <c r="N497" s="40"/>
      <c r="O497" s="40" t="s">
        <v>14</v>
      </c>
      <c r="P497" s="40"/>
      <c r="Q497" s="40" t="s">
        <v>14</v>
      </c>
      <c r="R497" s="40" t="s">
        <v>3092</v>
      </c>
      <c r="S497" s="40" t="s">
        <v>3093</v>
      </c>
      <c r="T497" s="40" t="s">
        <v>3164</v>
      </c>
      <c r="U497" s="40" t="s">
        <v>406</v>
      </c>
      <c r="V497" s="41">
        <v>43860.0</v>
      </c>
      <c r="W497" s="40" t="s">
        <v>3095</v>
      </c>
      <c r="X497" s="40" t="s">
        <v>468</v>
      </c>
      <c r="Y497" s="40" t="s">
        <v>3165</v>
      </c>
      <c r="Z497" s="40" t="s">
        <v>960</v>
      </c>
      <c r="AA497" s="40">
        <v>6000.0</v>
      </c>
      <c r="AB497" s="40">
        <v>11.0</v>
      </c>
      <c r="AC497" s="40" t="s">
        <v>3166</v>
      </c>
      <c r="AD497" s="40">
        <v>11.0</v>
      </c>
      <c r="AE497" s="40">
        <v>110.0</v>
      </c>
      <c r="AF497" s="40">
        <v>13.0</v>
      </c>
      <c r="AG497" s="40" t="s">
        <v>624</v>
      </c>
      <c r="AH497" s="41">
        <v>43865.0</v>
      </c>
      <c r="AI497" s="43" t="s">
        <v>3167</v>
      </c>
      <c r="AJ497" s="40">
        <v>438.0</v>
      </c>
      <c r="AK497" s="40">
        <v>20.3</v>
      </c>
      <c r="AL497" s="43"/>
      <c r="AM497" s="43"/>
      <c r="AN497" s="40"/>
      <c r="AO497" s="42" t="b">
        <f t="array" ref="AO497">SUMPRODUCT(--(K497=$AU$2:$AU$4))=0</f>
        <v>0</v>
      </c>
      <c r="AP497" s="42" t="b">
        <f t="array" ref="AP497">SUMPRODUCT(--(L497=$AU$2:$AU$4))=0</f>
        <v>0</v>
      </c>
    </row>
    <row r="498" ht="15.75" customHeight="1">
      <c r="A498" s="40" t="s">
        <v>3168</v>
      </c>
      <c r="B498" s="40" t="s">
        <v>951</v>
      </c>
      <c r="C498" s="40" t="s">
        <v>437</v>
      </c>
      <c r="D498" s="40"/>
      <c r="E498" s="40" t="s">
        <v>14</v>
      </c>
      <c r="F498" s="40" t="s">
        <v>363</v>
      </c>
      <c r="G498" s="40" t="s">
        <v>363</v>
      </c>
      <c r="H498" s="40" t="s">
        <v>14</v>
      </c>
      <c r="I498" s="40" t="s">
        <v>363</v>
      </c>
      <c r="J498" s="40" t="s">
        <v>363</v>
      </c>
      <c r="K498" s="40" t="s">
        <v>14</v>
      </c>
      <c r="L498" s="40"/>
      <c r="M498" s="40" t="s">
        <v>363</v>
      </c>
      <c r="N498" s="40"/>
      <c r="O498" s="40" t="s">
        <v>14</v>
      </c>
      <c r="P498" s="40"/>
      <c r="Q498" s="40" t="s">
        <v>14</v>
      </c>
      <c r="R498" s="40" t="s">
        <v>3092</v>
      </c>
      <c r="S498" s="40" t="s">
        <v>3093</v>
      </c>
      <c r="T498" s="40" t="s">
        <v>3169</v>
      </c>
      <c r="U498" s="40" t="s">
        <v>406</v>
      </c>
      <c r="V498" s="41">
        <v>43860.0</v>
      </c>
      <c r="W498" s="40" t="s">
        <v>3095</v>
      </c>
      <c r="X498" s="40" t="s">
        <v>468</v>
      </c>
      <c r="Y498" s="40" t="s">
        <v>3170</v>
      </c>
      <c r="Z498" s="40" t="s">
        <v>960</v>
      </c>
      <c r="AA498" s="40">
        <v>6000.0</v>
      </c>
      <c r="AB498" s="40">
        <v>11.0</v>
      </c>
      <c r="AC498" s="40" t="s">
        <v>3171</v>
      </c>
      <c r="AD498" s="40">
        <v>9.12</v>
      </c>
      <c r="AE498" s="40">
        <v>91.2</v>
      </c>
      <c r="AF498" s="40">
        <v>13.0</v>
      </c>
      <c r="AG498" s="40" t="s">
        <v>627</v>
      </c>
      <c r="AH498" s="41">
        <v>43865.0</v>
      </c>
      <c r="AI498" s="43" t="s">
        <v>3172</v>
      </c>
      <c r="AJ498" s="40">
        <v>440.0</v>
      </c>
      <c r="AK498" s="40">
        <v>20.2</v>
      </c>
      <c r="AL498" s="43"/>
      <c r="AM498" s="43"/>
      <c r="AN498" s="40"/>
      <c r="AO498" s="42" t="b">
        <f t="array" ref="AO498">SUMPRODUCT(--(K498=$AU$2:$AU$4))=0</f>
        <v>0</v>
      </c>
      <c r="AP498" s="42" t="b">
        <f t="array" ref="AP498">SUMPRODUCT(--(L498=$AU$2:$AU$4))=0</f>
        <v>0</v>
      </c>
    </row>
    <row r="499" ht="15.75" customHeight="1">
      <c r="A499" s="40" t="s">
        <v>3173</v>
      </c>
      <c r="B499" s="40" t="s">
        <v>956</v>
      </c>
      <c r="C499" s="40" t="s">
        <v>437</v>
      </c>
      <c r="D499" s="40"/>
      <c r="E499" s="40" t="s">
        <v>14</v>
      </c>
      <c r="F499" s="40" t="s">
        <v>363</v>
      </c>
      <c r="G499" s="40" t="s">
        <v>363</v>
      </c>
      <c r="H499" s="40" t="s">
        <v>14</v>
      </c>
      <c r="I499" s="40" t="s">
        <v>363</v>
      </c>
      <c r="J499" s="40" t="s">
        <v>363</v>
      </c>
      <c r="K499" s="40" t="s">
        <v>14</v>
      </c>
      <c r="L499" s="40"/>
      <c r="M499" s="40" t="s">
        <v>363</v>
      </c>
      <c r="N499" s="40"/>
      <c r="O499" s="40" t="s">
        <v>14</v>
      </c>
      <c r="P499" s="40"/>
      <c r="Q499" s="40" t="s">
        <v>14</v>
      </c>
      <c r="R499" s="40" t="s">
        <v>3092</v>
      </c>
      <c r="S499" s="40" t="s">
        <v>3093</v>
      </c>
      <c r="T499" s="40" t="s">
        <v>3174</v>
      </c>
      <c r="U499" s="40" t="s">
        <v>406</v>
      </c>
      <c r="V499" s="41">
        <v>43860.0</v>
      </c>
      <c r="W499" s="40" t="s">
        <v>3095</v>
      </c>
      <c r="X499" s="40" t="s">
        <v>468</v>
      </c>
      <c r="Y499" s="40" t="s">
        <v>3175</v>
      </c>
      <c r="Z499" s="40" t="s">
        <v>960</v>
      </c>
      <c r="AA499" s="40">
        <v>6000.0</v>
      </c>
      <c r="AB499" s="40">
        <v>11.0</v>
      </c>
      <c r="AC499" s="40" t="s">
        <v>3176</v>
      </c>
      <c r="AD499" s="40">
        <v>10.2</v>
      </c>
      <c r="AE499" s="40">
        <v>102.0</v>
      </c>
      <c r="AF499" s="40">
        <v>13.0</v>
      </c>
      <c r="AG499" s="40" t="s">
        <v>631</v>
      </c>
      <c r="AH499" s="41">
        <v>43865.0</v>
      </c>
      <c r="AI499" s="43" t="s">
        <v>3177</v>
      </c>
      <c r="AJ499" s="40">
        <v>475.0</v>
      </c>
      <c r="AK499" s="40">
        <v>22.4</v>
      </c>
      <c r="AL499" s="43"/>
      <c r="AM499" s="43"/>
      <c r="AN499" s="40"/>
      <c r="AO499" s="42" t="b">
        <f t="array" ref="AO499">SUMPRODUCT(--(K499=$AU$2:$AU$4))=0</f>
        <v>0</v>
      </c>
      <c r="AP499" s="42" t="b">
        <f t="array" ref="AP499">SUMPRODUCT(--(L499=$AU$2:$AU$4))=0</f>
        <v>0</v>
      </c>
    </row>
    <row r="500" ht="15.75" customHeight="1">
      <c r="A500" s="40" t="s">
        <v>3178</v>
      </c>
      <c r="B500" s="40" t="s">
        <v>470</v>
      </c>
      <c r="C500" s="40" t="s">
        <v>437</v>
      </c>
      <c r="D500" s="40"/>
      <c r="E500" s="40" t="s">
        <v>14</v>
      </c>
      <c r="F500" s="40" t="s">
        <v>363</v>
      </c>
      <c r="G500" s="40" t="s">
        <v>363</v>
      </c>
      <c r="H500" s="40" t="s">
        <v>14</v>
      </c>
      <c r="I500" s="40" t="s">
        <v>363</v>
      </c>
      <c r="J500" s="40" t="s">
        <v>363</v>
      </c>
      <c r="K500" s="40" t="s">
        <v>14</v>
      </c>
      <c r="L500" s="40"/>
      <c r="M500" s="40" t="s">
        <v>363</v>
      </c>
      <c r="N500" s="40"/>
      <c r="O500" s="40" t="s">
        <v>14</v>
      </c>
      <c r="P500" s="40"/>
      <c r="Q500" s="40" t="s">
        <v>14</v>
      </c>
      <c r="R500" s="40" t="s">
        <v>1983</v>
      </c>
      <c r="S500" s="40" t="s">
        <v>1984</v>
      </c>
      <c r="T500" s="40" t="s">
        <v>888</v>
      </c>
      <c r="U500" s="40" t="s">
        <v>406</v>
      </c>
      <c r="V500" s="41">
        <v>43864.0</v>
      </c>
      <c r="W500" s="40" t="s">
        <v>2451</v>
      </c>
      <c r="X500" s="40" t="s">
        <v>468</v>
      </c>
      <c r="Y500" s="40" t="s">
        <v>3179</v>
      </c>
      <c r="Z500" s="40">
        <v>10000.0</v>
      </c>
      <c r="AA500" s="40">
        <v>6000.0</v>
      </c>
      <c r="AB500" s="40">
        <v>11.0</v>
      </c>
      <c r="AC500" s="40" t="s">
        <v>3180</v>
      </c>
      <c r="AD500" s="40">
        <v>9.17</v>
      </c>
      <c r="AE500" s="40">
        <v>91.7</v>
      </c>
      <c r="AF500" s="40">
        <v>13.0</v>
      </c>
      <c r="AG500" s="40" t="s">
        <v>644</v>
      </c>
      <c r="AH500" s="41">
        <v>43865.0</v>
      </c>
      <c r="AI500" s="43" t="s">
        <v>3181</v>
      </c>
      <c r="AJ500" s="40">
        <v>445.0</v>
      </c>
      <c r="AK500" s="40">
        <v>21.0</v>
      </c>
      <c r="AL500" s="43"/>
      <c r="AM500" s="43"/>
      <c r="AN500" s="43" t="s">
        <v>3182</v>
      </c>
      <c r="AO500" s="42" t="b">
        <f t="array" ref="AO500">SUMPRODUCT(--(K500=$AU$2:$AU$4))=0</f>
        <v>0</v>
      </c>
      <c r="AP500" s="42" t="b">
        <f t="array" ref="AP500">SUMPRODUCT(--(L500=$AU$2:$AU$4))=0</f>
        <v>0</v>
      </c>
    </row>
    <row r="501" ht="15.75" customHeight="1">
      <c r="A501" s="40" t="s">
        <v>3183</v>
      </c>
      <c r="B501" s="40" t="s">
        <v>476</v>
      </c>
      <c r="C501" s="40" t="s">
        <v>437</v>
      </c>
      <c r="D501" s="40"/>
      <c r="E501" s="40" t="s">
        <v>14</v>
      </c>
      <c r="F501" s="40" t="s">
        <v>363</v>
      </c>
      <c r="G501" s="40" t="s">
        <v>363</v>
      </c>
      <c r="H501" s="40" t="s">
        <v>14</v>
      </c>
      <c r="I501" s="40" t="s">
        <v>363</v>
      </c>
      <c r="J501" s="40" t="s">
        <v>363</v>
      </c>
      <c r="K501" s="40" t="s">
        <v>14</v>
      </c>
      <c r="L501" s="40"/>
      <c r="M501" s="40" t="s">
        <v>363</v>
      </c>
      <c r="N501" s="40"/>
      <c r="O501" s="40" t="s">
        <v>14</v>
      </c>
      <c r="P501" s="40"/>
      <c r="Q501" s="40" t="s">
        <v>14</v>
      </c>
      <c r="R501" s="40" t="s">
        <v>1983</v>
      </c>
      <c r="S501" s="40" t="s">
        <v>1984</v>
      </c>
      <c r="T501" s="40" t="s">
        <v>802</v>
      </c>
      <c r="U501" s="40" t="s">
        <v>406</v>
      </c>
      <c r="V501" s="41">
        <v>43864.0</v>
      </c>
      <c r="W501" s="40" t="s">
        <v>2451</v>
      </c>
      <c r="X501" s="40" t="s">
        <v>468</v>
      </c>
      <c r="Y501" s="40" t="s">
        <v>3184</v>
      </c>
      <c r="Z501" s="40">
        <v>10000.0</v>
      </c>
      <c r="AA501" s="40">
        <v>6000.0</v>
      </c>
      <c r="AB501" s="40">
        <v>11.0</v>
      </c>
      <c r="AC501" s="40" t="s">
        <v>3185</v>
      </c>
      <c r="AD501" s="40">
        <v>17.7</v>
      </c>
      <c r="AE501" s="40">
        <v>177.0</v>
      </c>
      <c r="AF501" s="40">
        <v>12.0</v>
      </c>
      <c r="AG501" s="40" t="s">
        <v>649</v>
      </c>
      <c r="AH501" s="41">
        <v>43865.0</v>
      </c>
      <c r="AI501" s="43" t="s">
        <v>3186</v>
      </c>
      <c r="AJ501" s="40">
        <v>457.0</v>
      </c>
      <c r="AK501" s="40">
        <v>23.8</v>
      </c>
      <c r="AL501" s="43"/>
      <c r="AM501" s="43"/>
      <c r="AN501" s="43" t="s">
        <v>3182</v>
      </c>
      <c r="AO501" s="42" t="b">
        <f t="array" ref="AO501">SUMPRODUCT(--(K501=$AU$2:$AU$4))=0</f>
        <v>0</v>
      </c>
      <c r="AP501" s="42" t="b">
        <f t="array" ref="AP501">SUMPRODUCT(--(L501=$AU$2:$AU$4))=0</f>
        <v>0</v>
      </c>
    </row>
    <row r="502" ht="15.75" customHeight="1">
      <c r="A502" s="43" t="s">
        <v>3187</v>
      </c>
      <c r="B502" s="43" t="s">
        <v>1661</v>
      </c>
      <c r="C502" s="43" t="s">
        <v>437</v>
      </c>
      <c r="D502" s="43"/>
      <c r="E502" s="43" t="s">
        <v>3188</v>
      </c>
      <c r="F502" s="43" t="s">
        <v>1097</v>
      </c>
      <c r="G502" s="43"/>
      <c r="H502" s="43" t="s">
        <v>3189</v>
      </c>
      <c r="I502" s="43" t="s">
        <v>2066</v>
      </c>
      <c r="J502" s="44" t="s">
        <v>3190</v>
      </c>
      <c r="K502" s="43" t="s">
        <v>14</v>
      </c>
      <c r="L502" s="43"/>
      <c r="M502" s="43" t="s">
        <v>363</v>
      </c>
      <c r="N502" s="43"/>
      <c r="O502" s="43" t="s">
        <v>14</v>
      </c>
      <c r="P502" s="43"/>
      <c r="Q502" s="43" t="s">
        <v>14</v>
      </c>
      <c r="R502" s="43" t="s">
        <v>2977</v>
      </c>
      <c r="S502" s="43" t="s">
        <v>2978</v>
      </c>
      <c r="T502" s="40" t="s">
        <v>3191</v>
      </c>
      <c r="U502" s="43" t="s">
        <v>1259</v>
      </c>
      <c r="V502" s="45">
        <v>43868.0</v>
      </c>
      <c r="W502" s="44"/>
      <c r="X502" s="43" t="s">
        <v>468</v>
      </c>
      <c r="Y502" s="44"/>
      <c r="Z502" s="43" t="s">
        <v>3192</v>
      </c>
      <c r="AA502" s="44">
        <v>21600.0</v>
      </c>
      <c r="AB502" s="43">
        <v>11.0</v>
      </c>
      <c r="AC502" s="43" t="s">
        <v>3193</v>
      </c>
      <c r="AD502" s="43">
        <v>83.7</v>
      </c>
      <c r="AE502" s="43">
        <v>837.0</v>
      </c>
      <c r="AF502" s="43">
        <v>10.0</v>
      </c>
      <c r="AG502" s="43" t="s">
        <v>418</v>
      </c>
      <c r="AH502" s="45">
        <v>43881.0</v>
      </c>
      <c r="AI502" s="43" t="s">
        <v>3194</v>
      </c>
      <c r="AJ502" s="43">
        <v>452.0</v>
      </c>
      <c r="AK502" s="43">
        <v>21.0</v>
      </c>
      <c r="AL502" s="44"/>
      <c r="AM502" s="44"/>
      <c r="AN502" s="43" t="s">
        <v>3195</v>
      </c>
      <c r="AO502" s="42" t="b">
        <f t="array" ref="AO502">SUMPRODUCT(--(K502=$AU$2:$AU$4))=0</f>
        <v>0</v>
      </c>
      <c r="AP502" s="42" t="b">
        <f t="array" ref="AP502">SUMPRODUCT(--(L502=$AU$2:$AU$4))=0</f>
        <v>0</v>
      </c>
    </row>
    <row r="503" ht="15.75" customHeight="1">
      <c r="A503" s="43" t="s">
        <v>3196</v>
      </c>
      <c r="B503" s="43" t="s">
        <v>3197</v>
      </c>
      <c r="C503" s="43" t="s">
        <v>437</v>
      </c>
      <c r="D503" s="43"/>
      <c r="E503" s="43" t="s">
        <v>14</v>
      </c>
      <c r="F503" s="57" t="s">
        <v>363</v>
      </c>
      <c r="G503" s="43" t="s">
        <v>363</v>
      </c>
      <c r="H503" s="43" t="s">
        <v>3198</v>
      </c>
      <c r="I503" s="43" t="s">
        <v>2853</v>
      </c>
      <c r="J503" s="44" t="s">
        <v>3199</v>
      </c>
      <c r="K503" s="43" t="s">
        <v>14</v>
      </c>
      <c r="L503" s="43"/>
      <c r="M503" s="43" t="s">
        <v>363</v>
      </c>
      <c r="N503" s="43"/>
      <c r="O503" s="43" t="s">
        <v>14</v>
      </c>
      <c r="P503" s="43"/>
      <c r="Q503" s="43" t="s">
        <v>14</v>
      </c>
      <c r="R503" s="43" t="s">
        <v>3200</v>
      </c>
      <c r="S503" s="43" t="s">
        <v>174</v>
      </c>
      <c r="T503" s="44" t="s">
        <v>3201</v>
      </c>
      <c r="U503" s="43" t="s">
        <v>406</v>
      </c>
      <c r="V503" s="45">
        <v>43871.0</v>
      </c>
      <c r="W503" s="44" t="s">
        <v>3202</v>
      </c>
      <c r="X503" s="43" t="s">
        <v>468</v>
      </c>
      <c r="Y503" s="44"/>
      <c r="Z503" s="43" t="s">
        <v>3203</v>
      </c>
      <c r="AA503" s="44">
        <v>18000.0</v>
      </c>
      <c r="AB503" s="43">
        <v>11.0</v>
      </c>
      <c r="AC503" s="43" t="s">
        <v>3204</v>
      </c>
      <c r="AD503" s="43">
        <v>15.9</v>
      </c>
      <c r="AE503" s="43">
        <v>159.0</v>
      </c>
      <c r="AF503" s="43">
        <v>12.0</v>
      </c>
      <c r="AG503" s="43" t="s">
        <v>423</v>
      </c>
      <c r="AH503" s="45">
        <v>43881.0</v>
      </c>
      <c r="AI503" s="43" t="s">
        <v>3205</v>
      </c>
      <c r="AJ503" s="43">
        <v>461.0</v>
      </c>
      <c r="AK503" s="43">
        <v>18.1</v>
      </c>
      <c r="AL503" s="44"/>
      <c r="AM503" s="44"/>
      <c r="AN503" s="43" t="s">
        <v>3182</v>
      </c>
      <c r="AO503" s="42" t="b">
        <f t="array" ref="AO503">SUMPRODUCT(--(K503=$AU$2:$AU$4))=0</f>
        <v>0</v>
      </c>
      <c r="AP503" s="42" t="b">
        <f t="array" ref="AP503">SUMPRODUCT(--(L503=$AU$2:$AU$4))=0</f>
        <v>0</v>
      </c>
    </row>
    <row r="504" ht="15.75" customHeight="1">
      <c r="A504" s="43" t="s">
        <v>3206</v>
      </c>
      <c r="B504" s="43" t="s">
        <v>2851</v>
      </c>
      <c r="C504" s="43" t="s">
        <v>437</v>
      </c>
      <c r="D504" s="43"/>
      <c r="E504" s="43" t="s">
        <v>14</v>
      </c>
      <c r="F504" s="57" t="s">
        <v>363</v>
      </c>
      <c r="G504" s="43" t="s">
        <v>363</v>
      </c>
      <c r="H504" s="43" t="s">
        <v>3207</v>
      </c>
      <c r="I504" s="43" t="s">
        <v>2808</v>
      </c>
      <c r="J504" s="44" t="s">
        <v>3208</v>
      </c>
      <c r="K504" s="43" t="s">
        <v>14</v>
      </c>
      <c r="L504" s="43"/>
      <c r="M504" s="43" t="s">
        <v>363</v>
      </c>
      <c r="N504" s="43"/>
      <c r="O504" s="43" t="s">
        <v>14</v>
      </c>
      <c r="P504" s="43"/>
      <c r="Q504" s="43" t="s">
        <v>14</v>
      </c>
      <c r="R504" s="43" t="s">
        <v>3209</v>
      </c>
      <c r="S504" s="43" t="s">
        <v>3210</v>
      </c>
      <c r="T504" s="44" t="s">
        <v>3211</v>
      </c>
      <c r="U504" s="43" t="s">
        <v>406</v>
      </c>
      <c r="V504" s="45">
        <v>43872.0</v>
      </c>
      <c r="W504" s="44" t="s">
        <v>2504</v>
      </c>
      <c r="X504" s="43" t="s">
        <v>468</v>
      </c>
      <c r="Y504" s="44" t="s">
        <v>3212</v>
      </c>
      <c r="Z504" s="43" t="s">
        <v>3213</v>
      </c>
      <c r="AA504" s="44">
        <v>19980.0</v>
      </c>
      <c r="AB504" s="43">
        <v>11.0</v>
      </c>
      <c r="AC504" s="43" t="s">
        <v>3214</v>
      </c>
      <c r="AD504" s="43">
        <v>14.8</v>
      </c>
      <c r="AE504" s="43">
        <v>148.0</v>
      </c>
      <c r="AF504" s="43">
        <v>12.0</v>
      </c>
      <c r="AG504" s="43" t="s">
        <v>785</v>
      </c>
      <c r="AH504" s="45">
        <v>43881.0</v>
      </c>
      <c r="AI504" s="43" t="s">
        <v>3215</v>
      </c>
      <c r="AJ504" s="43">
        <v>453.0</v>
      </c>
      <c r="AK504" s="43">
        <v>18.3</v>
      </c>
      <c r="AL504" s="44"/>
      <c r="AM504" s="44"/>
      <c r="AN504" s="43" t="s">
        <v>3182</v>
      </c>
      <c r="AO504" s="42" t="b">
        <f t="array" ref="AO504">SUMPRODUCT(--(K504=$AU$2:$AU$4))=0</f>
        <v>0</v>
      </c>
      <c r="AP504" s="42" t="b">
        <f t="array" ref="AP504">SUMPRODUCT(--(L504=$AU$2:$AU$4))=0</f>
        <v>0</v>
      </c>
    </row>
    <row r="505" ht="15.75" customHeight="1">
      <c r="A505" s="43" t="s">
        <v>3216</v>
      </c>
      <c r="B505" s="43" t="s">
        <v>2071</v>
      </c>
      <c r="C505" s="43" t="s">
        <v>1688</v>
      </c>
      <c r="D505" s="43"/>
      <c r="E505" s="43" t="s">
        <v>3217</v>
      </c>
      <c r="F505" s="43" t="s">
        <v>3218</v>
      </c>
      <c r="G505" s="43" t="s">
        <v>3219</v>
      </c>
      <c r="H505" s="43" t="s">
        <v>3217</v>
      </c>
      <c r="I505" s="43"/>
      <c r="J505" s="44" t="s">
        <v>3220</v>
      </c>
      <c r="K505" s="43" t="s">
        <v>3221</v>
      </c>
      <c r="L505" s="43"/>
      <c r="M505" s="43" t="s">
        <v>704</v>
      </c>
      <c r="N505" s="43"/>
      <c r="O505" s="43" t="s">
        <v>14</v>
      </c>
      <c r="P505" s="43"/>
      <c r="Q505" s="43" t="s">
        <v>14</v>
      </c>
      <c r="R505" s="43" t="s">
        <v>1993</v>
      </c>
      <c r="S505" s="43" t="s">
        <v>332</v>
      </c>
      <c r="T505" s="44" t="s">
        <v>3222</v>
      </c>
      <c r="U505" s="43" t="s">
        <v>406</v>
      </c>
      <c r="V505" s="45">
        <v>43874.0</v>
      </c>
      <c r="W505" s="44" t="s">
        <v>1994</v>
      </c>
      <c r="X505" s="43" t="s">
        <v>468</v>
      </c>
      <c r="Y505" s="44" t="s">
        <v>3223</v>
      </c>
      <c r="Z505" s="43" t="s">
        <v>3048</v>
      </c>
      <c r="AA505" s="44">
        <v>18000.0</v>
      </c>
      <c r="AB505" s="43">
        <v>12.0</v>
      </c>
      <c r="AC505" s="43" t="s">
        <v>3224</v>
      </c>
      <c r="AD505" s="43">
        <v>4.81</v>
      </c>
      <c r="AE505" s="43">
        <v>50.0</v>
      </c>
      <c r="AF505" s="43">
        <v>14.0</v>
      </c>
      <c r="AG505" s="43" t="s">
        <v>654</v>
      </c>
      <c r="AH505" s="45">
        <v>43901.0</v>
      </c>
      <c r="AI505" s="43" t="s">
        <v>3225</v>
      </c>
      <c r="AJ505" s="43">
        <v>427.0</v>
      </c>
      <c r="AK505" s="43">
        <v>49.7</v>
      </c>
      <c r="AL505" s="44"/>
      <c r="AM505" s="44"/>
      <c r="AN505" s="43" t="s">
        <v>3226</v>
      </c>
      <c r="AO505" s="42" t="b">
        <f t="array" ref="AO505">SUMPRODUCT(--(K505=$AU$2:$AU$4))=0</f>
        <v>1</v>
      </c>
      <c r="AP505" s="42" t="b">
        <f t="array" ref="AP505">SUMPRODUCT(--(L505=$AU$2:$AU$4))=0</f>
        <v>0</v>
      </c>
    </row>
    <row r="506" ht="15.75" customHeight="1">
      <c r="A506" s="43" t="s">
        <v>3227</v>
      </c>
      <c r="B506" s="43" t="s">
        <v>2997</v>
      </c>
      <c r="C506" s="43" t="s">
        <v>1688</v>
      </c>
      <c r="D506" s="43"/>
      <c r="E506" s="43" t="s">
        <v>3228</v>
      </c>
      <c r="F506" s="43" t="s">
        <v>3229</v>
      </c>
      <c r="G506" s="43" t="s">
        <v>3219</v>
      </c>
      <c r="H506" s="43" t="s">
        <v>3228</v>
      </c>
      <c r="I506" s="43"/>
      <c r="J506" s="44" t="s">
        <v>3230</v>
      </c>
      <c r="K506" s="43" t="s">
        <v>3231</v>
      </c>
      <c r="L506" s="43"/>
      <c r="M506" s="43" t="s">
        <v>709</v>
      </c>
      <c r="N506" s="43"/>
      <c r="O506" s="43" t="s">
        <v>14</v>
      </c>
      <c r="P506" s="43"/>
      <c r="Q506" s="43" t="s">
        <v>14</v>
      </c>
      <c r="R506" s="43" t="s">
        <v>1993</v>
      </c>
      <c r="S506" s="43" t="s">
        <v>332</v>
      </c>
      <c r="T506" s="44" t="s">
        <v>3222</v>
      </c>
      <c r="U506" s="43" t="s">
        <v>406</v>
      </c>
      <c r="V506" s="45">
        <v>43874.0</v>
      </c>
      <c r="W506" s="44" t="s">
        <v>1994</v>
      </c>
      <c r="X506" s="43" t="s">
        <v>468</v>
      </c>
      <c r="Y506" s="44" t="s">
        <v>3232</v>
      </c>
      <c r="Z506" s="43" t="s">
        <v>3048</v>
      </c>
      <c r="AA506" s="44">
        <v>18000.0</v>
      </c>
      <c r="AB506" s="43">
        <v>12.0</v>
      </c>
      <c r="AC506" s="43" t="s">
        <v>3233</v>
      </c>
      <c r="AD506" s="43">
        <v>4.49</v>
      </c>
      <c r="AE506" s="43">
        <v>50.0</v>
      </c>
      <c r="AF506" s="43">
        <v>14.0</v>
      </c>
      <c r="AG506" s="43" t="s">
        <v>752</v>
      </c>
      <c r="AH506" s="45">
        <v>43901.0</v>
      </c>
      <c r="AI506" s="43" t="s">
        <v>3234</v>
      </c>
      <c r="AJ506" s="43">
        <v>444.0</v>
      </c>
      <c r="AK506" s="43">
        <v>58.1</v>
      </c>
      <c r="AL506" s="44"/>
      <c r="AM506" s="44"/>
      <c r="AN506" s="43" t="s">
        <v>3226</v>
      </c>
      <c r="AO506" s="42" t="b">
        <f t="array" ref="AO506">SUMPRODUCT(--(K506=$AU$2:$AU$4))=0</f>
        <v>1</v>
      </c>
      <c r="AP506" s="42" t="b">
        <f t="array" ref="AP506">SUMPRODUCT(--(L506=$AU$2:$AU$4))=0</f>
        <v>0</v>
      </c>
    </row>
    <row r="507" ht="15.75" customHeight="1">
      <c r="A507" s="43" t="s">
        <v>3235</v>
      </c>
      <c r="B507" s="43" t="s">
        <v>470</v>
      </c>
      <c r="C507" s="43" t="s">
        <v>437</v>
      </c>
      <c r="D507" s="43"/>
      <c r="E507" s="43" t="s">
        <v>14</v>
      </c>
      <c r="F507" s="43" t="s">
        <v>363</v>
      </c>
      <c r="G507" s="43" t="s">
        <v>363</v>
      </c>
      <c r="H507" s="40" t="s">
        <v>14</v>
      </c>
      <c r="I507" s="40" t="s">
        <v>363</v>
      </c>
      <c r="J507" s="40" t="s">
        <v>363</v>
      </c>
      <c r="K507" s="40" t="s">
        <v>14</v>
      </c>
      <c r="L507" s="40"/>
      <c r="M507" s="40" t="s">
        <v>363</v>
      </c>
      <c r="N507" s="40"/>
      <c r="O507" s="40" t="s">
        <v>14</v>
      </c>
      <c r="P507" s="40"/>
      <c r="Q507" s="43" t="s">
        <v>19</v>
      </c>
      <c r="R507" s="43" t="s">
        <v>3236</v>
      </c>
      <c r="S507" s="43" t="s">
        <v>3237</v>
      </c>
      <c r="T507" s="44" t="s">
        <v>3238</v>
      </c>
      <c r="U507" s="43" t="s">
        <v>406</v>
      </c>
      <c r="V507" s="45">
        <v>43881.0</v>
      </c>
      <c r="W507" s="44"/>
      <c r="X507" s="43" t="s">
        <v>468</v>
      </c>
      <c r="Y507" s="44" t="s">
        <v>2369</v>
      </c>
      <c r="Z507" s="44" t="s">
        <v>2369</v>
      </c>
      <c r="AA507" s="44">
        <v>1620.0</v>
      </c>
      <c r="AB507" s="43">
        <v>13.0</v>
      </c>
      <c r="AC507" s="43" t="s">
        <v>3239</v>
      </c>
      <c r="AD507" s="43">
        <v>3.52</v>
      </c>
      <c r="AE507" s="43">
        <v>70.4</v>
      </c>
      <c r="AF507" s="43">
        <v>13.0</v>
      </c>
      <c r="AG507" s="43" t="s">
        <v>659</v>
      </c>
      <c r="AH507" s="45">
        <v>43889.0</v>
      </c>
      <c r="AI507" s="43" t="s">
        <v>3240</v>
      </c>
      <c r="AJ507" s="43">
        <v>453.0</v>
      </c>
      <c r="AK507" s="43">
        <v>8.1</v>
      </c>
      <c r="AL507" s="44"/>
      <c r="AM507" s="44"/>
      <c r="AN507" s="43" t="s">
        <v>3241</v>
      </c>
      <c r="AO507" s="42" t="b">
        <f t="array" ref="AO507">SUMPRODUCT(--(K507=$AU$2:$AU$4))=0</f>
        <v>0</v>
      </c>
      <c r="AP507" s="42" t="b">
        <f t="array" ref="AP507">SUMPRODUCT(--(L507=$AU$2:$AU$4))=0</f>
        <v>0</v>
      </c>
    </row>
    <row r="508" ht="15.75" customHeight="1">
      <c r="A508" s="43" t="s">
        <v>3242</v>
      </c>
      <c r="B508" s="43" t="s">
        <v>476</v>
      </c>
      <c r="C508" s="43" t="s">
        <v>437</v>
      </c>
      <c r="D508" s="43"/>
      <c r="E508" s="43" t="s">
        <v>14</v>
      </c>
      <c r="F508" s="43" t="s">
        <v>363</v>
      </c>
      <c r="G508" s="43" t="s">
        <v>363</v>
      </c>
      <c r="H508" s="40" t="s">
        <v>14</v>
      </c>
      <c r="I508" s="40" t="s">
        <v>363</v>
      </c>
      <c r="J508" s="40" t="s">
        <v>363</v>
      </c>
      <c r="K508" s="40" t="s">
        <v>14</v>
      </c>
      <c r="L508" s="40"/>
      <c r="M508" s="40" t="s">
        <v>363</v>
      </c>
      <c r="N508" s="40"/>
      <c r="O508" s="40" t="s">
        <v>14</v>
      </c>
      <c r="P508" s="40"/>
      <c r="Q508" s="43" t="s">
        <v>19</v>
      </c>
      <c r="R508" s="43" t="s">
        <v>3236</v>
      </c>
      <c r="S508" s="43" t="s">
        <v>3237</v>
      </c>
      <c r="T508" s="44" t="s">
        <v>407</v>
      </c>
      <c r="U508" s="43" t="s">
        <v>406</v>
      </c>
      <c r="V508" s="45">
        <v>43881.0</v>
      </c>
      <c r="W508" s="44"/>
      <c r="X508" s="43" t="s">
        <v>468</v>
      </c>
      <c r="Y508" s="44" t="s">
        <v>2519</v>
      </c>
      <c r="Z508" s="44" t="s">
        <v>2519</v>
      </c>
      <c r="AA508" s="44">
        <v>8400.0</v>
      </c>
      <c r="AB508" s="43">
        <v>12.0</v>
      </c>
      <c r="AC508" s="43" t="s">
        <v>3243</v>
      </c>
      <c r="AD508" s="43">
        <v>5.49</v>
      </c>
      <c r="AE508" s="43">
        <v>109.8</v>
      </c>
      <c r="AF508" s="43">
        <v>13.0</v>
      </c>
      <c r="AG508" s="43" t="s">
        <v>664</v>
      </c>
      <c r="AH508" s="45">
        <v>43889.0</v>
      </c>
      <c r="AI508" s="43" t="s">
        <v>3244</v>
      </c>
      <c r="AJ508" s="43">
        <v>451.0</v>
      </c>
      <c r="AK508" s="43">
        <v>11.0</v>
      </c>
      <c r="AL508" s="44"/>
      <c r="AM508" s="44"/>
      <c r="AN508" s="43" t="s">
        <v>3241</v>
      </c>
      <c r="AO508" s="42" t="b">
        <f t="array" ref="AO508">SUMPRODUCT(--(K508=$AU$2:$AU$4))=0</f>
        <v>0</v>
      </c>
      <c r="AP508" s="42" t="b">
        <f t="array" ref="AP508">SUMPRODUCT(--(L508=$AU$2:$AU$4))=0</f>
        <v>0</v>
      </c>
    </row>
    <row r="509" ht="15.75" customHeight="1">
      <c r="A509" s="43" t="s">
        <v>3245</v>
      </c>
      <c r="B509" s="43" t="s">
        <v>481</v>
      </c>
      <c r="C509" s="43" t="s">
        <v>437</v>
      </c>
      <c r="D509" s="43"/>
      <c r="E509" s="43" t="s">
        <v>14</v>
      </c>
      <c r="F509" s="43" t="s">
        <v>363</v>
      </c>
      <c r="G509" s="43" t="s">
        <v>363</v>
      </c>
      <c r="H509" s="40" t="s">
        <v>14</v>
      </c>
      <c r="I509" s="40" t="s">
        <v>363</v>
      </c>
      <c r="J509" s="40" t="s">
        <v>363</v>
      </c>
      <c r="K509" s="40" t="s">
        <v>14</v>
      </c>
      <c r="L509" s="40"/>
      <c r="M509" s="40" t="s">
        <v>363</v>
      </c>
      <c r="N509" s="40"/>
      <c r="O509" s="40" t="s">
        <v>14</v>
      </c>
      <c r="P509" s="40"/>
      <c r="Q509" s="43" t="s">
        <v>19</v>
      </c>
      <c r="R509" s="43" t="s">
        <v>3236</v>
      </c>
      <c r="S509" s="43" t="s">
        <v>3237</v>
      </c>
      <c r="T509" s="44" t="s">
        <v>583</v>
      </c>
      <c r="U509" s="43" t="s">
        <v>406</v>
      </c>
      <c r="V509" s="45">
        <v>43881.0</v>
      </c>
      <c r="W509" s="44"/>
      <c r="X509" s="43" t="s">
        <v>468</v>
      </c>
      <c r="Y509" s="44" t="s">
        <v>3246</v>
      </c>
      <c r="Z509" s="44" t="s">
        <v>3246</v>
      </c>
      <c r="AA509" s="44">
        <v>3900.0</v>
      </c>
      <c r="AB509" s="43">
        <v>12.0</v>
      </c>
      <c r="AC509" s="43" t="s">
        <v>3247</v>
      </c>
      <c r="AD509" s="43">
        <v>4.76</v>
      </c>
      <c r="AE509" s="43">
        <v>95.2</v>
      </c>
      <c r="AF509" s="43">
        <v>13.0</v>
      </c>
      <c r="AG509" s="43" t="s">
        <v>668</v>
      </c>
      <c r="AH509" s="45">
        <v>43889.0</v>
      </c>
      <c r="AI509" s="43" t="s">
        <v>3248</v>
      </c>
      <c r="AJ509" s="43">
        <v>456.0</v>
      </c>
      <c r="AK509" s="43">
        <v>10.6</v>
      </c>
      <c r="AL509" s="44"/>
      <c r="AM509" s="44"/>
      <c r="AN509" s="43" t="s">
        <v>3241</v>
      </c>
      <c r="AO509" s="42" t="b">
        <f t="array" ref="AO509">SUMPRODUCT(--(K509=$AU$2:$AU$4))=0</f>
        <v>0</v>
      </c>
      <c r="AP509" s="42" t="b">
        <f t="array" ref="AP509">SUMPRODUCT(--(L509=$AU$2:$AU$4))=0</f>
        <v>0</v>
      </c>
    </row>
    <row r="510" ht="15.75" customHeight="1">
      <c r="A510" s="43" t="s">
        <v>3249</v>
      </c>
      <c r="B510" s="43" t="s">
        <v>634</v>
      </c>
      <c r="C510" s="43" t="s">
        <v>1209</v>
      </c>
      <c r="D510" s="43"/>
      <c r="E510" s="43"/>
      <c r="F510" s="43"/>
      <c r="G510" s="43"/>
      <c r="H510" s="43"/>
      <c r="I510" s="43"/>
      <c r="J510" s="44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3"/>
      <c r="V510" s="43"/>
      <c r="W510" s="44"/>
      <c r="X510" s="43"/>
      <c r="Y510" s="44"/>
      <c r="Z510" s="43"/>
      <c r="AA510" s="44"/>
      <c r="AB510" s="43"/>
      <c r="AC510" s="43"/>
      <c r="AD510" s="43"/>
      <c r="AE510" s="43"/>
      <c r="AF510" s="43"/>
      <c r="AG510" s="44"/>
      <c r="AH510" s="43"/>
      <c r="AI510" s="43"/>
      <c r="AJ510" s="43"/>
      <c r="AK510" s="43"/>
      <c r="AL510" s="44"/>
      <c r="AM510" s="44"/>
      <c r="AN510" s="43" t="s">
        <v>3250</v>
      </c>
      <c r="AO510" s="42" t="b">
        <f t="array" ref="AO510">SUMPRODUCT(--(K510=$AU$2:$AU$4))=0</f>
        <v>0</v>
      </c>
      <c r="AP510" s="42" t="b">
        <f t="array" ref="AP510">SUMPRODUCT(--(L510=$AU$2:$AU$4))=0</f>
        <v>0</v>
      </c>
    </row>
    <row r="511" ht="15.75" customHeight="1">
      <c r="A511" s="43" t="s">
        <v>3251</v>
      </c>
      <c r="B511" s="43" t="s">
        <v>2983</v>
      </c>
      <c r="C511" s="43" t="s">
        <v>437</v>
      </c>
      <c r="D511" s="43"/>
      <c r="E511" s="43" t="s">
        <v>14</v>
      </c>
      <c r="F511" s="43" t="s">
        <v>363</v>
      </c>
      <c r="G511" s="43" t="s">
        <v>363</v>
      </c>
      <c r="H511" s="43" t="s">
        <v>14</v>
      </c>
      <c r="I511" s="43" t="s">
        <v>363</v>
      </c>
      <c r="J511" s="44" t="s">
        <v>363</v>
      </c>
      <c r="K511" s="43" t="s">
        <v>14</v>
      </c>
      <c r="L511" s="43"/>
      <c r="M511" s="43" t="s">
        <v>363</v>
      </c>
      <c r="N511" s="43"/>
      <c r="O511" s="43" t="s">
        <v>14</v>
      </c>
      <c r="P511" s="43"/>
      <c r="Q511" s="43" t="s">
        <v>14</v>
      </c>
      <c r="R511" s="43" t="s">
        <v>2984</v>
      </c>
      <c r="S511" s="43" t="s">
        <v>2985</v>
      </c>
      <c r="T511" s="57" t="s">
        <v>3252</v>
      </c>
      <c r="U511" s="43" t="s">
        <v>1259</v>
      </c>
      <c r="V511" s="45">
        <v>43887.0</v>
      </c>
      <c r="W511" s="44" t="s">
        <v>2987</v>
      </c>
      <c r="X511" s="43"/>
      <c r="Y511" s="44" t="s">
        <v>3253</v>
      </c>
      <c r="Z511" s="43" t="s">
        <v>3253</v>
      </c>
      <c r="AA511" s="44">
        <v>5940.0</v>
      </c>
      <c r="AB511" s="43">
        <v>11.0</v>
      </c>
      <c r="AC511" s="43" t="s">
        <v>3254</v>
      </c>
      <c r="AD511" s="43">
        <v>21.2</v>
      </c>
      <c r="AE511" s="43">
        <v>212.0</v>
      </c>
      <c r="AF511" s="43">
        <v>12.0</v>
      </c>
      <c r="AG511" s="43" t="s">
        <v>672</v>
      </c>
      <c r="AH511" s="45">
        <v>43889.0</v>
      </c>
      <c r="AI511" s="43" t="s">
        <v>3255</v>
      </c>
      <c r="AJ511" s="43">
        <v>463.0</v>
      </c>
      <c r="AK511" s="43">
        <v>13.5</v>
      </c>
      <c r="AL511" s="44"/>
      <c r="AM511" s="44"/>
      <c r="AN511" s="43" t="s">
        <v>3241</v>
      </c>
      <c r="AO511" s="42" t="b">
        <f t="array" ref="AO511">SUMPRODUCT(--(K511=$AU$2:$AU$4))=0</f>
        <v>0</v>
      </c>
      <c r="AP511" s="42" t="b">
        <f t="array" ref="AP511">SUMPRODUCT(--(L511=$AU$2:$AU$4))=0</f>
        <v>0</v>
      </c>
    </row>
    <row r="512" ht="15.75" customHeight="1">
      <c r="A512" s="43" t="s">
        <v>3256</v>
      </c>
      <c r="B512" s="43" t="s">
        <v>2992</v>
      </c>
      <c r="C512" s="43" t="s">
        <v>437</v>
      </c>
      <c r="D512" s="43"/>
      <c r="E512" s="43" t="s">
        <v>14</v>
      </c>
      <c r="F512" s="43" t="s">
        <v>363</v>
      </c>
      <c r="G512" s="43" t="s">
        <v>363</v>
      </c>
      <c r="H512" s="43" t="s">
        <v>14</v>
      </c>
      <c r="I512" s="43" t="s">
        <v>363</v>
      </c>
      <c r="J512" s="44" t="s">
        <v>363</v>
      </c>
      <c r="K512" s="43" t="s">
        <v>14</v>
      </c>
      <c r="L512" s="43"/>
      <c r="M512" s="43" t="s">
        <v>363</v>
      </c>
      <c r="N512" s="43"/>
      <c r="O512" s="43" t="s">
        <v>14</v>
      </c>
      <c r="P512" s="43"/>
      <c r="Q512" s="43" t="s">
        <v>14</v>
      </c>
      <c r="R512" s="43" t="s">
        <v>2984</v>
      </c>
      <c r="S512" s="43" t="s">
        <v>2985</v>
      </c>
      <c r="T512" s="44" t="s">
        <v>3257</v>
      </c>
      <c r="U512" s="43" t="s">
        <v>1259</v>
      </c>
      <c r="V512" s="45">
        <v>43887.0</v>
      </c>
      <c r="W512" s="44" t="s">
        <v>2987</v>
      </c>
      <c r="X512" s="43"/>
      <c r="Y512" s="44" t="s">
        <v>949</v>
      </c>
      <c r="Z512" s="43" t="s">
        <v>949</v>
      </c>
      <c r="AA512" s="44">
        <v>5160.0</v>
      </c>
      <c r="AB512" s="43">
        <v>11.0</v>
      </c>
      <c r="AC512" s="43" t="s">
        <v>3258</v>
      </c>
      <c r="AD512" s="43">
        <v>20.0</v>
      </c>
      <c r="AE512" s="43">
        <v>200.0</v>
      </c>
      <c r="AF512" s="43">
        <v>12.0</v>
      </c>
      <c r="AG512" s="43" t="s">
        <v>746</v>
      </c>
      <c r="AH512" s="45">
        <v>43889.0</v>
      </c>
      <c r="AI512" s="43" t="s">
        <v>3259</v>
      </c>
      <c r="AJ512" s="43">
        <v>451.0</v>
      </c>
      <c r="AK512" s="43">
        <v>11.9</v>
      </c>
      <c r="AL512" s="44"/>
      <c r="AM512" s="44"/>
      <c r="AN512" s="43" t="s">
        <v>3241</v>
      </c>
      <c r="AO512" s="42" t="b">
        <f t="array" ref="AO512">SUMPRODUCT(--(K512=$AU$2:$AU$4))=0</f>
        <v>0</v>
      </c>
      <c r="AP512" s="42" t="b">
        <f t="array" ref="AP512">SUMPRODUCT(--(L512=$AU$2:$AU$4))=0</f>
        <v>0</v>
      </c>
    </row>
    <row r="513" ht="15.75" customHeight="1">
      <c r="A513" s="43" t="s">
        <v>3260</v>
      </c>
      <c r="B513" s="43" t="s">
        <v>3004</v>
      </c>
      <c r="C513" s="43" t="s">
        <v>1688</v>
      </c>
      <c r="D513" s="43"/>
      <c r="E513" s="43" t="s">
        <v>3261</v>
      </c>
      <c r="F513" s="43" t="s">
        <v>3262</v>
      </c>
      <c r="G513" s="43" t="s">
        <v>3219</v>
      </c>
      <c r="H513" s="43" t="s">
        <v>3261</v>
      </c>
      <c r="I513" s="43"/>
      <c r="J513" s="44" t="s">
        <v>3220</v>
      </c>
      <c r="K513" s="43" t="s">
        <v>3263</v>
      </c>
      <c r="L513" s="43"/>
      <c r="M513" s="43" t="s">
        <v>714</v>
      </c>
      <c r="N513" s="43"/>
      <c r="O513" s="43" t="s">
        <v>14</v>
      </c>
      <c r="P513" s="43"/>
      <c r="Q513" s="43" t="s">
        <v>14</v>
      </c>
      <c r="R513" s="43" t="s">
        <v>1993</v>
      </c>
      <c r="S513" s="43" t="s">
        <v>332</v>
      </c>
      <c r="T513" s="44" t="s">
        <v>3222</v>
      </c>
      <c r="U513" s="43" t="s">
        <v>406</v>
      </c>
      <c r="V513" s="45">
        <v>43888.0</v>
      </c>
      <c r="W513" s="44" t="s">
        <v>1994</v>
      </c>
      <c r="X513" s="43" t="s">
        <v>468</v>
      </c>
      <c r="Y513" s="44"/>
      <c r="Z513" s="43" t="s">
        <v>2969</v>
      </c>
      <c r="AA513" s="44">
        <v>19200.0</v>
      </c>
      <c r="AB513" s="43">
        <v>12.0</v>
      </c>
      <c r="AC513" s="43" t="s">
        <v>3255</v>
      </c>
      <c r="AD513" s="43">
        <v>6.16</v>
      </c>
      <c r="AE513" s="43">
        <v>50.0</v>
      </c>
      <c r="AF513" s="43">
        <v>14.0</v>
      </c>
      <c r="AG513" s="43" t="s">
        <v>824</v>
      </c>
      <c r="AH513" s="45">
        <v>43901.0</v>
      </c>
      <c r="AI513" s="43" t="s">
        <v>3264</v>
      </c>
      <c r="AJ513" s="43">
        <v>450.0</v>
      </c>
      <c r="AK513" s="43">
        <v>58.4</v>
      </c>
      <c r="AL513" s="44"/>
      <c r="AM513" s="44"/>
      <c r="AN513" s="43" t="s">
        <v>3226</v>
      </c>
      <c r="AO513" s="42" t="b">
        <f t="array" ref="AO513">SUMPRODUCT(--(K513=$AU$2:$AU$4))=0</f>
        <v>1</v>
      </c>
      <c r="AP513" s="42" t="b">
        <f t="array" ref="AP513">SUMPRODUCT(--(L513=$AU$2:$AU$4))=0</f>
        <v>0</v>
      </c>
    </row>
    <row r="514" ht="15.75" customHeight="1">
      <c r="A514" s="43" t="s">
        <v>3265</v>
      </c>
      <c r="B514" s="43" t="s">
        <v>3266</v>
      </c>
      <c r="C514" s="43" t="s">
        <v>1688</v>
      </c>
      <c r="D514" s="43"/>
      <c r="E514" s="43" t="s">
        <v>3267</v>
      </c>
      <c r="F514" s="43" t="s">
        <v>3268</v>
      </c>
      <c r="G514" s="43" t="s">
        <v>3219</v>
      </c>
      <c r="H514" s="43" t="s">
        <v>3267</v>
      </c>
      <c r="I514" s="43"/>
      <c r="J514" s="44" t="s">
        <v>3230</v>
      </c>
      <c r="K514" s="43" t="s">
        <v>3269</v>
      </c>
      <c r="L514" s="43"/>
      <c r="M514" s="43" t="s">
        <v>721</v>
      </c>
      <c r="N514" s="43"/>
      <c r="O514" s="43" t="s">
        <v>14</v>
      </c>
      <c r="P514" s="43"/>
      <c r="Q514" s="43" t="s">
        <v>14</v>
      </c>
      <c r="R514" s="43" t="s">
        <v>1993</v>
      </c>
      <c r="S514" s="43" t="s">
        <v>332</v>
      </c>
      <c r="T514" s="44" t="s">
        <v>3222</v>
      </c>
      <c r="U514" s="43" t="s">
        <v>406</v>
      </c>
      <c r="V514" s="45">
        <v>43888.0</v>
      </c>
      <c r="W514" s="44" t="s">
        <v>1994</v>
      </c>
      <c r="X514" s="43" t="s">
        <v>468</v>
      </c>
      <c r="Y514" s="44"/>
      <c r="Z514" s="43" t="s">
        <v>3270</v>
      </c>
      <c r="AA514" s="44">
        <v>9600.0</v>
      </c>
      <c r="AB514" s="43">
        <v>13.0</v>
      </c>
      <c r="AC514" s="43" t="s">
        <v>3259</v>
      </c>
      <c r="AD514" s="43">
        <v>4.4</v>
      </c>
      <c r="AE514" s="43">
        <v>50.0</v>
      </c>
      <c r="AF514" s="43">
        <v>14.0</v>
      </c>
      <c r="AG514" s="43" t="s">
        <v>834</v>
      </c>
      <c r="AH514" s="45">
        <v>43901.0</v>
      </c>
      <c r="AI514" s="43" t="s">
        <v>3271</v>
      </c>
      <c r="AJ514" s="43">
        <v>450.0</v>
      </c>
      <c r="AK514" s="43">
        <v>49.6</v>
      </c>
      <c r="AL514" s="44"/>
      <c r="AM514" s="44"/>
      <c r="AN514" s="43" t="s">
        <v>3226</v>
      </c>
      <c r="AO514" s="42" t="b">
        <f t="array" ref="AO514">SUMPRODUCT(--(K514=$AU$2:$AU$4))=0</f>
        <v>1</v>
      </c>
      <c r="AP514" s="42" t="b">
        <f t="array" ref="AP514">SUMPRODUCT(--(L514=$AU$2:$AU$4))=0</f>
        <v>0</v>
      </c>
    </row>
    <row r="515" ht="15.75" customHeight="1">
      <c r="A515" s="43" t="s">
        <v>3272</v>
      </c>
      <c r="B515" s="43" t="s">
        <v>3105</v>
      </c>
      <c r="C515" s="43" t="s">
        <v>437</v>
      </c>
      <c r="D515" s="43"/>
      <c r="E515" s="43" t="s">
        <v>14</v>
      </c>
      <c r="F515" s="43" t="s">
        <v>363</v>
      </c>
      <c r="G515" s="43" t="s">
        <v>363</v>
      </c>
      <c r="H515" s="43" t="s">
        <v>14</v>
      </c>
      <c r="I515" s="43" t="s">
        <v>363</v>
      </c>
      <c r="J515" s="44" t="s">
        <v>363</v>
      </c>
      <c r="K515" s="43" t="s">
        <v>14</v>
      </c>
      <c r="L515" s="43"/>
      <c r="M515" s="43" t="s">
        <v>363</v>
      </c>
      <c r="N515" s="43"/>
      <c r="O515" s="43" t="s">
        <v>14</v>
      </c>
      <c r="P515" s="43"/>
      <c r="Q515" s="43" t="s">
        <v>14</v>
      </c>
      <c r="R515" s="40" t="s">
        <v>3108</v>
      </c>
      <c r="S515" s="40" t="s">
        <v>3109</v>
      </c>
      <c r="T515" s="44" t="s">
        <v>3273</v>
      </c>
      <c r="U515" s="43" t="s">
        <v>406</v>
      </c>
      <c r="V515" s="45">
        <v>43889.0</v>
      </c>
      <c r="W515" s="44" t="s">
        <v>3274</v>
      </c>
      <c r="X515" s="43" t="s">
        <v>468</v>
      </c>
      <c r="Y515" s="44"/>
      <c r="Z515" s="43" t="s">
        <v>2988</v>
      </c>
      <c r="AA515" s="44">
        <v>5400.0</v>
      </c>
      <c r="AB515" s="43">
        <v>11.0</v>
      </c>
      <c r="AC515" s="43" t="s">
        <v>3275</v>
      </c>
      <c r="AD515" s="43">
        <v>15.8</v>
      </c>
      <c r="AE515" s="43">
        <v>158.0</v>
      </c>
      <c r="AF515" s="43">
        <v>12.0</v>
      </c>
      <c r="AG515" s="43" t="s">
        <v>805</v>
      </c>
      <c r="AH515" s="45">
        <v>43901.0</v>
      </c>
      <c r="AI515" s="43" t="s">
        <v>3276</v>
      </c>
      <c r="AJ515" s="43">
        <v>464.0</v>
      </c>
      <c r="AK515" s="43">
        <v>16.9</v>
      </c>
      <c r="AL515" s="44"/>
      <c r="AM515" s="44"/>
      <c r="AN515" s="43" t="s">
        <v>3277</v>
      </c>
      <c r="AO515" s="42" t="b">
        <f t="array" ref="AO515">SUMPRODUCT(--(K515=$AU$2:$AU$4))=0</f>
        <v>0</v>
      </c>
      <c r="AP515" s="42" t="b">
        <f t="array" ref="AP515">SUMPRODUCT(--(L515=$AU$2:$AU$4))=0</f>
        <v>0</v>
      </c>
    </row>
    <row r="516" ht="15.75" customHeight="1">
      <c r="A516" s="43" t="s">
        <v>3278</v>
      </c>
      <c r="B516" s="43" t="s">
        <v>638</v>
      </c>
      <c r="C516" s="43" t="s">
        <v>1209</v>
      </c>
      <c r="D516" s="43"/>
      <c r="E516" s="43"/>
      <c r="F516" s="43"/>
      <c r="G516" s="43"/>
      <c r="H516" s="43"/>
      <c r="I516" s="43"/>
      <c r="J516" s="44"/>
      <c r="K516" s="43"/>
      <c r="L516" s="43"/>
      <c r="M516" s="43"/>
      <c r="N516" s="43"/>
      <c r="O516" s="43"/>
      <c r="P516" s="43"/>
      <c r="Q516" s="43"/>
      <c r="R516" s="40"/>
      <c r="S516" s="40"/>
      <c r="T516" s="44"/>
      <c r="U516" s="43"/>
      <c r="V516" s="43"/>
      <c r="W516" s="44"/>
      <c r="X516" s="43"/>
      <c r="Y516" s="44"/>
      <c r="Z516" s="43"/>
      <c r="AA516" s="44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4"/>
      <c r="AM516" s="44"/>
      <c r="AN516" s="43" t="s">
        <v>3250</v>
      </c>
      <c r="AO516" s="42" t="b">
        <f t="array" ref="AO516">SUMPRODUCT(--(K516=$AU$2:$AU$4))=0</f>
        <v>0</v>
      </c>
      <c r="AP516" s="42" t="b">
        <f t="array" ref="AP516">SUMPRODUCT(--(L516=$AU$2:$AU$4))=0</f>
        <v>0</v>
      </c>
    </row>
    <row r="517" ht="15.75" customHeight="1">
      <c r="A517" s="43" t="s">
        <v>3279</v>
      </c>
      <c r="B517" s="43"/>
      <c r="C517" s="43" t="s">
        <v>1209</v>
      </c>
      <c r="D517" s="43"/>
      <c r="E517" s="43" t="s">
        <v>14</v>
      </c>
      <c r="F517" s="43" t="s">
        <v>363</v>
      </c>
      <c r="G517" s="43" t="s">
        <v>363</v>
      </c>
      <c r="H517" s="43" t="s">
        <v>3280</v>
      </c>
      <c r="I517" s="43" t="s">
        <v>2066</v>
      </c>
      <c r="J517" s="44" t="s">
        <v>3281</v>
      </c>
      <c r="K517" s="43" t="s">
        <v>14</v>
      </c>
      <c r="L517" s="43"/>
      <c r="M517" s="43" t="s">
        <v>363</v>
      </c>
      <c r="N517" s="43"/>
      <c r="O517" s="43" t="s">
        <v>14</v>
      </c>
      <c r="P517" s="43"/>
      <c r="Q517" s="43" t="s">
        <v>19</v>
      </c>
      <c r="R517" s="40"/>
      <c r="S517" s="40"/>
      <c r="T517" s="44" t="s">
        <v>3282</v>
      </c>
      <c r="U517" s="43"/>
      <c r="V517" s="43"/>
      <c r="W517" s="44"/>
      <c r="X517" s="43"/>
      <c r="Y517" s="44"/>
      <c r="Z517" s="43"/>
      <c r="AA517" s="44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4"/>
      <c r="AM517" s="44"/>
      <c r="AN517" s="43" t="s">
        <v>3250</v>
      </c>
      <c r="AO517" s="42" t="b">
        <f t="array" ref="AO517">SUMPRODUCT(--(K517=$AU$2:$AU$4))=0</f>
        <v>0</v>
      </c>
      <c r="AP517" s="42" t="b">
        <f t="array" ref="AP517">SUMPRODUCT(--(L517=$AU$2:$AU$4))=0</f>
        <v>0</v>
      </c>
    </row>
    <row r="518" ht="15.75" customHeight="1">
      <c r="A518" s="43" t="s">
        <v>3283</v>
      </c>
      <c r="B518" s="43" t="s">
        <v>1429</v>
      </c>
      <c r="C518" s="43" t="s">
        <v>437</v>
      </c>
      <c r="D518" s="43"/>
      <c r="E518" s="43" t="s">
        <v>14</v>
      </c>
      <c r="F518" s="43" t="s">
        <v>363</v>
      </c>
      <c r="G518" s="43" t="s">
        <v>363</v>
      </c>
      <c r="H518" s="43" t="s">
        <v>14</v>
      </c>
      <c r="I518" s="43" t="s">
        <v>363</v>
      </c>
      <c r="J518" s="44" t="s">
        <v>363</v>
      </c>
      <c r="K518" s="43" t="s">
        <v>14</v>
      </c>
      <c r="L518" s="43"/>
      <c r="M518" s="43" t="s">
        <v>363</v>
      </c>
      <c r="N518" s="43"/>
      <c r="O518" s="43" t="s">
        <v>14</v>
      </c>
      <c r="P518" s="43"/>
      <c r="Q518" s="43" t="s">
        <v>14</v>
      </c>
      <c r="R518" s="40" t="s">
        <v>3284</v>
      </c>
      <c r="S518" s="40" t="s">
        <v>3285</v>
      </c>
      <c r="T518" s="44" t="s">
        <v>3286</v>
      </c>
      <c r="U518" s="43" t="s">
        <v>1259</v>
      </c>
      <c r="V518" s="45">
        <v>43893.0</v>
      </c>
      <c r="W518" s="44" t="s">
        <v>3287</v>
      </c>
      <c r="X518" s="43" t="s">
        <v>468</v>
      </c>
      <c r="Y518" s="44" t="s">
        <v>3288</v>
      </c>
      <c r="Z518" s="43" t="s">
        <v>2790</v>
      </c>
      <c r="AA518" s="44">
        <v>10800.0</v>
      </c>
      <c r="AB518" s="43">
        <v>11.0</v>
      </c>
      <c r="AC518" s="43" t="s">
        <v>3289</v>
      </c>
      <c r="AD518" s="43">
        <v>37.2</v>
      </c>
      <c r="AE518" s="43">
        <v>372.0</v>
      </c>
      <c r="AF518" s="43">
        <v>11.0</v>
      </c>
      <c r="AG518" s="43" t="s">
        <v>407</v>
      </c>
      <c r="AH518" s="45">
        <v>43901.0</v>
      </c>
      <c r="AI518" s="43" t="s">
        <v>3290</v>
      </c>
      <c r="AJ518" s="43">
        <v>465.0</v>
      </c>
      <c r="AK518" s="43">
        <v>12.5</v>
      </c>
      <c r="AL518" s="44"/>
      <c r="AM518" s="44"/>
      <c r="AN518" s="43" t="s">
        <v>3277</v>
      </c>
      <c r="AO518" s="42" t="b">
        <f t="array" ref="AO518">SUMPRODUCT(--(K518=$AU$2:$AU$4))=0</f>
        <v>0</v>
      </c>
      <c r="AP518" s="42" t="b">
        <f t="array" ref="AP518">SUMPRODUCT(--(L518=$AU$2:$AU$4))=0</f>
        <v>0</v>
      </c>
    </row>
    <row r="519" ht="15.75" customHeight="1">
      <c r="A519" s="43" t="s">
        <v>3291</v>
      </c>
      <c r="B519" s="43" t="s">
        <v>908</v>
      </c>
      <c r="C519" s="43" t="s">
        <v>437</v>
      </c>
      <c r="D519" s="43"/>
      <c r="E519" s="43" t="s">
        <v>14</v>
      </c>
      <c r="F519" s="43" t="s">
        <v>363</v>
      </c>
      <c r="G519" s="43" t="s">
        <v>363</v>
      </c>
      <c r="H519" s="43" t="s">
        <v>14</v>
      </c>
      <c r="I519" s="43" t="s">
        <v>363</v>
      </c>
      <c r="J519" s="44" t="s">
        <v>363</v>
      </c>
      <c r="K519" s="43" t="s">
        <v>14</v>
      </c>
      <c r="L519" s="43"/>
      <c r="M519" s="43" t="s">
        <v>363</v>
      </c>
      <c r="N519" s="43"/>
      <c r="O519" s="43" t="s">
        <v>14</v>
      </c>
      <c r="P519" s="43"/>
      <c r="Q519" s="43" t="s">
        <v>14</v>
      </c>
      <c r="R519" s="44" t="s">
        <v>3284</v>
      </c>
      <c r="S519" s="44" t="s">
        <v>3285</v>
      </c>
      <c r="T519" s="44" t="s">
        <v>3292</v>
      </c>
      <c r="U519" s="43" t="s">
        <v>1259</v>
      </c>
      <c r="V519" s="45">
        <v>43893.0</v>
      </c>
      <c r="W519" s="44" t="s">
        <v>3287</v>
      </c>
      <c r="X519" s="44" t="s">
        <v>468</v>
      </c>
      <c r="Y519" s="44" t="s">
        <v>2922</v>
      </c>
      <c r="Z519" s="43" t="s">
        <v>1775</v>
      </c>
      <c r="AA519" s="44">
        <v>14400.0</v>
      </c>
      <c r="AB519" s="43">
        <v>11.0</v>
      </c>
      <c r="AC519" s="43" t="s">
        <v>3293</v>
      </c>
      <c r="AD519" s="43">
        <v>45.3</v>
      </c>
      <c r="AE519" s="43">
        <v>453.0</v>
      </c>
      <c r="AF519" s="43">
        <v>11.0</v>
      </c>
      <c r="AG519" s="43" t="s">
        <v>413</v>
      </c>
      <c r="AH519" s="45">
        <v>43901.0</v>
      </c>
      <c r="AI519" s="43" t="s">
        <v>3264</v>
      </c>
      <c r="AJ519" s="44">
        <v>473.0</v>
      </c>
      <c r="AK519" s="44">
        <v>13.4</v>
      </c>
      <c r="AL519" s="44"/>
      <c r="AM519" s="44"/>
      <c r="AN519" s="43" t="s">
        <v>3277</v>
      </c>
      <c r="AO519" s="42" t="b">
        <f t="array" ref="AO519">SUMPRODUCT(--(K519=$AU$2:$AU$4))=0</f>
        <v>0</v>
      </c>
      <c r="AP519" s="42" t="b">
        <f t="array" ref="AP519">SUMPRODUCT(--(L519=$AU$2:$AU$4))=0</f>
        <v>0</v>
      </c>
    </row>
    <row r="520" ht="15.75" customHeight="1">
      <c r="A520" s="43" t="s">
        <v>3294</v>
      </c>
      <c r="B520" s="43" t="s">
        <v>3105</v>
      </c>
      <c r="C520" s="43" t="s">
        <v>437</v>
      </c>
      <c r="D520" s="43"/>
      <c r="E520" s="43" t="s">
        <v>14</v>
      </c>
      <c r="F520" s="43" t="s">
        <v>363</v>
      </c>
      <c r="G520" s="43" t="s">
        <v>363</v>
      </c>
      <c r="H520" s="43" t="s">
        <v>3295</v>
      </c>
      <c r="I520" s="43" t="s">
        <v>2066</v>
      </c>
      <c r="J520" s="44" t="s">
        <v>3296</v>
      </c>
      <c r="K520" s="43" t="s">
        <v>14</v>
      </c>
      <c r="L520" s="43"/>
      <c r="M520" s="43" t="s">
        <v>363</v>
      </c>
      <c r="N520" s="43"/>
      <c r="O520" s="43" t="s">
        <v>14</v>
      </c>
      <c r="P520" s="43"/>
      <c r="Q520" s="43" t="s">
        <v>14</v>
      </c>
      <c r="R520" s="44" t="s">
        <v>3297</v>
      </c>
      <c r="S520" s="44" t="s">
        <v>928</v>
      </c>
      <c r="T520" s="44">
        <v>1.0</v>
      </c>
      <c r="U520" s="43" t="s">
        <v>406</v>
      </c>
      <c r="V520" s="44"/>
      <c r="W520" s="44" t="s">
        <v>3298</v>
      </c>
      <c r="X520" s="44"/>
      <c r="Y520" s="44"/>
      <c r="Z520" s="43" t="s">
        <v>2827</v>
      </c>
      <c r="AA520" s="44">
        <v>18000.0</v>
      </c>
      <c r="AB520" s="43">
        <v>11.0</v>
      </c>
      <c r="AC520" s="43" t="s">
        <v>3299</v>
      </c>
      <c r="AD520" s="43">
        <v>70.6</v>
      </c>
      <c r="AE520" s="43">
        <v>706.0</v>
      </c>
      <c r="AF520" s="43">
        <v>10.0</v>
      </c>
      <c r="AG520" s="43" t="s">
        <v>842</v>
      </c>
      <c r="AH520" s="45">
        <v>43906.0</v>
      </c>
      <c r="AI520" s="43" t="s">
        <v>3300</v>
      </c>
      <c r="AJ520" s="43">
        <v>461.0</v>
      </c>
      <c r="AK520" s="43">
        <v>14.5</v>
      </c>
      <c r="AL520" s="44"/>
      <c r="AM520" s="44"/>
      <c r="AN520" s="43" t="s">
        <v>3277</v>
      </c>
      <c r="AO520" s="42" t="b">
        <f t="array" ref="AO520">SUMPRODUCT(--(K520=$AU$2:$AU$4))=0</f>
        <v>0</v>
      </c>
      <c r="AP520" s="42" t="b">
        <f t="array" ref="AP520">SUMPRODUCT(--(L520=$AU$2:$AU$4))=0</f>
        <v>0</v>
      </c>
    </row>
    <row r="521" ht="15.75" customHeight="1">
      <c r="A521" s="43" t="s">
        <v>3301</v>
      </c>
      <c r="B521" s="43" t="s">
        <v>3302</v>
      </c>
      <c r="C521" s="43" t="s">
        <v>437</v>
      </c>
      <c r="D521" s="43"/>
      <c r="E521" s="43" t="s">
        <v>14</v>
      </c>
      <c r="F521" s="43" t="s">
        <v>363</v>
      </c>
      <c r="G521" s="43" t="s">
        <v>363</v>
      </c>
      <c r="H521" s="43" t="s">
        <v>3303</v>
      </c>
      <c r="I521" s="43" t="s">
        <v>2853</v>
      </c>
      <c r="J521" s="44" t="s">
        <v>3296</v>
      </c>
      <c r="K521" s="43" t="s">
        <v>14</v>
      </c>
      <c r="L521" s="43"/>
      <c r="M521" s="43" t="s">
        <v>363</v>
      </c>
      <c r="N521" s="43"/>
      <c r="O521" s="43" t="s">
        <v>14</v>
      </c>
      <c r="P521" s="43"/>
      <c r="Q521" s="43" t="s">
        <v>14</v>
      </c>
      <c r="R521" s="44" t="s">
        <v>3297</v>
      </c>
      <c r="S521" s="44" t="s">
        <v>928</v>
      </c>
      <c r="T521" s="44">
        <v>2.0</v>
      </c>
      <c r="U521" s="43" t="s">
        <v>406</v>
      </c>
      <c r="V521" s="44"/>
      <c r="W521" s="44" t="s">
        <v>3298</v>
      </c>
      <c r="X521" s="44"/>
      <c r="Y521" s="44"/>
      <c r="Z521" s="43" t="s">
        <v>2827</v>
      </c>
      <c r="AA521" s="44">
        <v>18000.0</v>
      </c>
      <c r="AB521" s="43">
        <v>11.0</v>
      </c>
      <c r="AC521" s="43" t="s">
        <v>3304</v>
      </c>
      <c r="AD521" s="43">
        <v>49.2</v>
      </c>
      <c r="AE521" s="43">
        <v>492.0</v>
      </c>
      <c r="AF521" s="43">
        <v>10.0</v>
      </c>
      <c r="AG521" s="43" t="s">
        <v>849</v>
      </c>
      <c r="AH521" s="45">
        <v>43906.0</v>
      </c>
      <c r="AI521" s="43" t="s">
        <v>3305</v>
      </c>
      <c r="AJ521" s="43">
        <v>470.0</v>
      </c>
      <c r="AK521" s="43">
        <v>15.5</v>
      </c>
      <c r="AL521" s="44"/>
      <c r="AM521" s="44"/>
      <c r="AN521" s="43" t="s">
        <v>3277</v>
      </c>
      <c r="AO521" s="42" t="b">
        <f t="array" ref="AO521">SUMPRODUCT(--(K521=$AU$2:$AU$4))=0</f>
        <v>0</v>
      </c>
      <c r="AP521" s="42" t="b">
        <f t="array" ref="AP521">SUMPRODUCT(--(L521=$AU$2:$AU$4))=0</f>
        <v>0</v>
      </c>
    </row>
    <row r="522" ht="15.75" customHeight="1">
      <c r="A522" s="43" t="s">
        <v>3306</v>
      </c>
      <c r="B522" s="43" t="s">
        <v>3307</v>
      </c>
      <c r="C522" s="43" t="s">
        <v>437</v>
      </c>
      <c r="D522" s="43"/>
      <c r="E522" s="43" t="s">
        <v>14</v>
      </c>
      <c r="F522" s="43" t="s">
        <v>363</v>
      </c>
      <c r="G522" s="43" t="s">
        <v>363</v>
      </c>
      <c r="H522" s="43" t="s">
        <v>3308</v>
      </c>
      <c r="I522" s="43" t="s">
        <v>2808</v>
      </c>
      <c r="J522" s="44" t="s">
        <v>3296</v>
      </c>
      <c r="K522" s="43" t="s">
        <v>14</v>
      </c>
      <c r="L522" s="43"/>
      <c r="M522" s="43" t="s">
        <v>363</v>
      </c>
      <c r="N522" s="43"/>
      <c r="O522" s="43" t="s">
        <v>14</v>
      </c>
      <c r="P522" s="43"/>
      <c r="Q522" s="43" t="s">
        <v>14</v>
      </c>
      <c r="R522" s="44" t="s">
        <v>3297</v>
      </c>
      <c r="S522" s="44" t="s">
        <v>928</v>
      </c>
      <c r="T522" s="44">
        <v>3.0</v>
      </c>
      <c r="U522" s="43" t="s">
        <v>406</v>
      </c>
      <c r="V522" s="44"/>
      <c r="W522" s="44" t="s">
        <v>3298</v>
      </c>
      <c r="X522" s="44"/>
      <c r="Y522" s="44"/>
      <c r="Z522" s="43" t="s">
        <v>2827</v>
      </c>
      <c r="AA522" s="44">
        <v>18000.0</v>
      </c>
      <c r="AB522" s="43">
        <v>11.0</v>
      </c>
      <c r="AC522" s="43" t="s">
        <v>3309</v>
      </c>
      <c r="AD522" s="43">
        <v>52.8</v>
      </c>
      <c r="AE522" s="43">
        <v>528.0</v>
      </c>
      <c r="AF522" s="43">
        <v>10.0</v>
      </c>
      <c r="AG522" s="43" t="s">
        <v>856</v>
      </c>
      <c r="AH522" s="45">
        <v>43906.0</v>
      </c>
      <c r="AI522" s="43" t="s">
        <v>3310</v>
      </c>
      <c r="AJ522" s="43">
        <v>470.0</v>
      </c>
      <c r="AK522" s="43">
        <v>16.4</v>
      </c>
      <c r="AL522" s="44"/>
      <c r="AM522" s="44"/>
      <c r="AN522" s="43" t="s">
        <v>3277</v>
      </c>
      <c r="AO522" s="42" t="b">
        <f t="array" ref="AO522">SUMPRODUCT(--(K522=$AU$2:$AU$4))=0</f>
        <v>0</v>
      </c>
      <c r="AP522" s="42" t="b">
        <f t="array" ref="AP522">SUMPRODUCT(--(L522=$AU$2:$AU$4))=0</f>
        <v>0</v>
      </c>
    </row>
    <row r="523" ht="15.75" customHeight="1">
      <c r="A523" s="43" t="s">
        <v>3311</v>
      </c>
      <c r="B523" s="43" t="s">
        <v>3312</v>
      </c>
      <c r="C523" s="43" t="s">
        <v>437</v>
      </c>
      <c r="D523" s="43"/>
      <c r="E523" s="43" t="s">
        <v>14</v>
      </c>
      <c r="F523" s="43" t="s">
        <v>363</v>
      </c>
      <c r="G523" s="43" t="s">
        <v>363</v>
      </c>
      <c r="H523" s="43" t="s">
        <v>3313</v>
      </c>
      <c r="I523" s="43" t="s">
        <v>2928</v>
      </c>
      <c r="J523" s="44" t="s">
        <v>3296</v>
      </c>
      <c r="K523" s="43" t="s">
        <v>14</v>
      </c>
      <c r="L523" s="43"/>
      <c r="M523" s="43" t="s">
        <v>363</v>
      </c>
      <c r="N523" s="43"/>
      <c r="O523" s="43" t="s">
        <v>14</v>
      </c>
      <c r="P523" s="43"/>
      <c r="Q523" s="43" t="s">
        <v>14</v>
      </c>
      <c r="R523" s="44" t="s">
        <v>3297</v>
      </c>
      <c r="S523" s="44" t="s">
        <v>928</v>
      </c>
      <c r="T523" s="44">
        <v>4.0</v>
      </c>
      <c r="U523" s="43" t="s">
        <v>406</v>
      </c>
      <c r="V523" s="44"/>
      <c r="W523" s="44" t="s">
        <v>3298</v>
      </c>
      <c r="X523" s="44"/>
      <c r="Y523" s="44"/>
      <c r="Z523" s="43" t="s">
        <v>2827</v>
      </c>
      <c r="AA523" s="44">
        <v>18000.0</v>
      </c>
      <c r="AB523" s="43">
        <v>11.0</v>
      </c>
      <c r="AC523" s="43" t="s">
        <v>3314</v>
      </c>
      <c r="AD523" s="43">
        <v>47.3</v>
      </c>
      <c r="AE523" s="43">
        <v>473.0</v>
      </c>
      <c r="AF523" s="43">
        <v>10.0</v>
      </c>
      <c r="AG523" s="43" t="s">
        <v>861</v>
      </c>
      <c r="AH523" s="45">
        <v>43906.0</v>
      </c>
      <c r="AI523" s="43" t="s">
        <v>3315</v>
      </c>
      <c r="AJ523" s="43">
        <v>461.0</v>
      </c>
      <c r="AK523" s="43">
        <v>14.5</v>
      </c>
      <c r="AL523" s="44"/>
      <c r="AM523" s="44"/>
      <c r="AN523" s="43" t="s">
        <v>3277</v>
      </c>
      <c r="AO523" s="42" t="b">
        <f t="array" ref="AO523">SUMPRODUCT(--(K523=$AU$2:$AU$4))=0</f>
        <v>0</v>
      </c>
      <c r="AP523" s="42" t="b">
        <f t="array" ref="AP523">SUMPRODUCT(--(L523=$AU$2:$AU$4))=0</f>
        <v>0</v>
      </c>
    </row>
    <row r="524" ht="15.75" customHeight="1">
      <c r="A524" s="43" t="s">
        <v>3316</v>
      </c>
      <c r="B524" s="43" t="s">
        <v>3317</v>
      </c>
      <c r="C524" s="43" t="s">
        <v>437</v>
      </c>
      <c r="D524" s="43"/>
      <c r="E524" s="43" t="s">
        <v>3318</v>
      </c>
      <c r="F524" s="43" t="s">
        <v>1097</v>
      </c>
      <c r="G524" s="44" t="s">
        <v>3319</v>
      </c>
      <c r="H524" s="43" t="s">
        <v>14</v>
      </c>
      <c r="I524" s="43" t="s">
        <v>363</v>
      </c>
      <c r="J524" s="43" t="s">
        <v>363</v>
      </c>
      <c r="K524" s="43" t="s">
        <v>14</v>
      </c>
      <c r="L524" s="43"/>
      <c r="M524" s="43" t="s">
        <v>363</v>
      </c>
      <c r="N524" s="43"/>
      <c r="O524" s="43" t="s">
        <v>14</v>
      </c>
      <c r="P524" s="43"/>
      <c r="Q524" s="43" t="s">
        <v>14</v>
      </c>
      <c r="R524" s="43" t="s">
        <v>3320</v>
      </c>
      <c r="S524" s="43" t="s">
        <v>3321</v>
      </c>
      <c r="T524" s="44"/>
      <c r="U524" s="43" t="s">
        <v>406</v>
      </c>
      <c r="V524" s="45">
        <v>43894.0</v>
      </c>
      <c r="W524" s="44" t="s">
        <v>3322</v>
      </c>
      <c r="X524" s="43" t="s">
        <v>468</v>
      </c>
      <c r="Y524" s="43"/>
      <c r="Z524" s="43"/>
      <c r="AA524" s="43">
        <v>6000.0</v>
      </c>
      <c r="AB524" s="43">
        <v>11.0</v>
      </c>
      <c r="AC524" s="43" t="s">
        <v>3323</v>
      </c>
      <c r="AD524" s="43">
        <v>17.1</v>
      </c>
      <c r="AE524" s="43">
        <v>171.0</v>
      </c>
      <c r="AF524" s="43">
        <v>12.0</v>
      </c>
      <c r="AG524" s="43" t="s">
        <v>812</v>
      </c>
      <c r="AH524" s="45">
        <v>43901.0</v>
      </c>
      <c r="AI524" s="43" t="s">
        <v>3271</v>
      </c>
      <c r="AJ524" s="43">
        <v>451.0</v>
      </c>
      <c r="AK524" s="43">
        <v>15.9</v>
      </c>
      <c r="AL524" s="43"/>
      <c r="AM524" s="43"/>
      <c r="AN524" s="43" t="s">
        <v>3277</v>
      </c>
      <c r="AO524" s="42" t="b">
        <f t="array" ref="AO524">SUMPRODUCT(--(K524=$AU$2:$AU$4))=0</f>
        <v>0</v>
      </c>
      <c r="AP524" s="42" t="b">
        <f t="array" ref="AP524">SUMPRODUCT(--(L524=$AU$2:$AU$4))=0</f>
        <v>0</v>
      </c>
    </row>
    <row r="525" ht="15.75" customHeight="1">
      <c r="A525" s="43" t="s">
        <v>3324</v>
      </c>
      <c r="B525" s="43" t="s">
        <v>3325</v>
      </c>
      <c r="C525" s="43" t="s">
        <v>1688</v>
      </c>
      <c r="D525" s="43"/>
      <c r="E525" s="43" t="s">
        <v>3326</v>
      </c>
      <c r="F525" s="43" t="s">
        <v>3327</v>
      </c>
      <c r="G525" s="43" t="s">
        <v>3219</v>
      </c>
      <c r="H525" s="43" t="s">
        <v>3326</v>
      </c>
      <c r="I525" s="43" t="s">
        <v>3327</v>
      </c>
      <c r="J525" s="44" t="s">
        <v>3328</v>
      </c>
      <c r="K525" s="43" t="s">
        <v>3329</v>
      </c>
      <c r="L525" s="43"/>
      <c r="M525" s="43" t="s">
        <v>729</v>
      </c>
      <c r="N525" s="43"/>
      <c r="O525" s="43" t="s">
        <v>14</v>
      </c>
      <c r="P525" s="43"/>
      <c r="Q525" s="43" t="s">
        <v>14</v>
      </c>
      <c r="R525" s="43" t="s">
        <v>3330</v>
      </c>
      <c r="S525" s="43" t="s">
        <v>3331</v>
      </c>
      <c r="T525" s="44" t="s">
        <v>3332</v>
      </c>
      <c r="U525" s="43" t="s">
        <v>406</v>
      </c>
      <c r="V525" s="45">
        <v>43895.0</v>
      </c>
      <c r="W525" s="44" t="s">
        <v>3333</v>
      </c>
      <c r="X525" s="43" t="s">
        <v>468</v>
      </c>
      <c r="Y525" s="44" t="s">
        <v>3334</v>
      </c>
      <c r="Z525" s="43" t="s">
        <v>3335</v>
      </c>
      <c r="AA525" s="44">
        <v>12840.0</v>
      </c>
      <c r="AB525" s="43">
        <v>12.0</v>
      </c>
      <c r="AC525" s="43" t="s">
        <v>3336</v>
      </c>
      <c r="AD525" s="43">
        <v>2.97</v>
      </c>
      <c r="AE525" s="43">
        <v>50.0</v>
      </c>
      <c r="AF525" s="43">
        <v>14.0</v>
      </c>
      <c r="AG525" s="43" t="s">
        <v>736</v>
      </c>
      <c r="AH525" s="45">
        <v>43906.0</v>
      </c>
      <c r="AI525" s="43" t="s">
        <v>3300</v>
      </c>
      <c r="AJ525" s="43">
        <v>431.0</v>
      </c>
      <c r="AK525" s="43">
        <v>41.6</v>
      </c>
      <c r="AL525" s="44"/>
      <c r="AM525" s="44"/>
      <c r="AN525" s="43" t="s">
        <v>3226</v>
      </c>
      <c r="AO525" s="42" t="b">
        <f t="array" ref="AO525">SUMPRODUCT(--(K525=$AU$2:$AU$4))=0</f>
        <v>1</v>
      </c>
      <c r="AP525" s="42" t="b">
        <f t="array" ref="AP525">SUMPRODUCT(--(L525=$AU$2:$AU$4))=0</f>
        <v>0</v>
      </c>
    </row>
    <row r="526" ht="15.75" customHeight="1">
      <c r="A526" s="43" t="s">
        <v>3337</v>
      </c>
      <c r="B526" s="43" t="s">
        <v>3338</v>
      </c>
      <c r="C526" s="43" t="s">
        <v>3338</v>
      </c>
      <c r="D526" s="43"/>
      <c r="E526" s="43" t="s">
        <v>14</v>
      </c>
      <c r="F526" s="43" t="s">
        <v>363</v>
      </c>
      <c r="G526" s="43" t="s">
        <v>363</v>
      </c>
      <c r="H526" s="43" t="s">
        <v>3339</v>
      </c>
      <c r="I526" s="43" t="s">
        <v>2066</v>
      </c>
      <c r="J526" s="44" t="s">
        <v>3340</v>
      </c>
      <c r="K526" s="43" t="s">
        <v>14</v>
      </c>
      <c r="L526" s="43"/>
      <c r="M526" s="43" t="s">
        <v>363</v>
      </c>
      <c r="N526" s="43"/>
      <c r="O526" s="43" t="s">
        <v>14</v>
      </c>
      <c r="P526" s="43"/>
      <c r="Q526" s="43" t="s">
        <v>14</v>
      </c>
      <c r="R526" s="43" t="s">
        <v>3282</v>
      </c>
      <c r="S526" s="44"/>
      <c r="T526" s="44" t="s">
        <v>3341</v>
      </c>
      <c r="U526" s="43" t="s">
        <v>406</v>
      </c>
      <c r="V526" s="45">
        <v>44008.0</v>
      </c>
      <c r="W526" s="44"/>
      <c r="X526" s="44"/>
      <c r="Y526" s="44"/>
      <c r="Z526" s="43" t="s">
        <v>2722</v>
      </c>
      <c r="AA526" s="44">
        <v>12600.0</v>
      </c>
      <c r="AB526" s="43">
        <v>11.0</v>
      </c>
      <c r="AC526" s="43" t="s">
        <v>3342</v>
      </c>
      <c r="AD526" s="43">
        <v>64.6</v>
      </c>
      <c r="AE526" s="44">
        <v>646.0</v>
      </c>
      <c r="AF526" s="43">
        <v>10.0</v>
      </c>
      <c r="AG526" s="43" t="s">
        <v>868</v>
      </c>
      <c r="AH526" s="45">
        <v>44019.0</v>
      </c>
      <c r="AI526" s="43" t="s">
        <v>3343</v>
      </c>
      <c r="AJ526" s="43">
        <v>464.0</v>
      </c>
      <c r="AK526" s="43">
        <v>17.9</v>
      </c>
      <c r="AL526" s="43"/>
      <c r="AM526" s="43" t="s">
        <v>408</v>
      </c>
      <c r="AN526" s="43" t="s">
        <v>3344</v>
      </c>
      <c r="AO526" s="42" t="b">
        <f t="array" ref="AO526">SUMPRODUCT(--(K526=$AU$2:$AU$4))=0</f>
        <v>0</v>
      </c>
      <c r="AP526" s="42" t="b">
        <f t="array" ref="AP526">SUMPRODUCT(--(L526=$AU$2:$AU$4))=0</f>
        <v>0</v>
      </c>
    </row>
    <row r="527" ht="15.75" customHeight="1">
      <c r="A527" s="43" t="s">
        <v>3345</v>
      </c>
      <c r="B527" s="43" t="s">
        <v>437</v>
      </c>
      <c r="C527" s="43" t="s">
        <v>437</v>
      </c>
      <c r="D527" s="43"/>
      <c r="E527" s="43" t="s">
        <v>14</v>
      </c>
      <c r="F527" s="43" t="s">
        <v>363</v>
      </c>
      <c r="G527" s="43" t="s">
        <v>363</v>
      </c>
      <c r="H527" s="43" t="s">
        <v>3346</v>
      </c>
      <c r="I527" s="43" t="s">
        <v>2853</v>
      </c>
      <c r="J527" s="44" t="s">
        <v>3340</v>
      </c>
      <c r="K527" s="43" t="s">
        <v>14</v>
      </c>
      <c r="L527" s="43"/>
      <c r="M527" s="43" t="s">
        <v>363</v>
      </c>
      <c r="N527" s="43"/>
      <c r="O527" s="43" t="s">
        <v>14</v>
      </c>
      <c r="P527" s="43"/>
      <c r="Q527" s="43" t="s">
        <v>14</v>
      </c>
      <c r="R527" s="43" t="s">
        <v>3282</v>
      </c>
      <c r="S527" s="44"/>
      <c r="T527" s="44" t="s">
        <v>3347</v>
      </c>
      <c r="U527" s="43" t="s">
        <v>406</v>
      </c>
      <c r="V527" s="45">
        <v>44008.0</v>
      </c>
      <c r="W527" s="44"/>
      <c r="X527" s="44"/>
      <c r="Y527" s="44"/>
      <c r="Z527" s="43" t="s">
        <v>2722</v>
      </c>
      <c r="AA527" s="44">
        <v>12600.0</v>
      </c>
      <c r="AB527" s="43">
        <v>11.0</v>
      </c>
      <c r="AC527" s="43" t="s">
        <v>3348</v>
      </c>
      <c r="AD527" s="43">
        <v>57.3</v>
      </c>
      <c r="AE527" s="44">
        <v>573.0</v>
      </c>
      <c r="AF527" s="43">
        <v>10.0</v>
      </c>
      <c r="AG527" s="43" t="s">
        <v>878</v>
      </c>
      <c r="AH527" s="45">
        <v>44019.0</v>
      </c>
      <c r="AI527" s="43" t="s">
        <v>3349</v>
      </c>
      <c r="AJ527" s="43">
        <v>462.0</v>
      </c>
      <c r="AK527" s="43">
        <v>16.5</v>
      </c>
      <c r="AL527" s="43"/>
      <c r="AM527" s="43" t="s">
        <v>408</v>
      </c>
      <c r="AN527" s="43" t="s">
        <v>3344</v>
      </c>
      <c r="AO527" s="42" t="b">
        <f t="array" ref="AO527">SUMPRODUCT(--(K527=$AU$2:$AU$4))=0</f>
        <v>0</v>
      </c>
      <c r="AP527" s="42" t="b">
        <f t="array" ref="AP527">SUMPRODUCT(--(L527=$AU$2:$AU$4))=0</f>
        <v>0</v>
      </c>
    </row>
    <row r="528" ht="15.75" customHeight="1">
      <c r="A528" s="43" t="s">
        <v>3350</v>
      </c>
      <c r="B528" s="40" t="s">
        <v>1169</v>
      </c>
      <c r="C528" s="43" t="s">
        <v>437</v>
      </c>
      <c r="D528" s="43"/>
      <c r="E528" s="43" t="s">
        <v>14</v>
      </c>
      <c r="F528" s="43" t="s">
        <v>363</v>
      </c>
      <c r="G528" s="43" t="s">
        <v>363</v>
      </c>
      <c r="H528" s="43" t="s">
        <v>14</v>
      </c>
      <c r="I528" s="43" t="s">
        <v>363</v>
      </c>
      <c r="J528" s="44" t="s">
        <v>363</v>
      </c>
      <c r="K528" s="43" t="s">
        <v>14</v>
      </c>
      <c r="L528" s="43"/>
      <c r="M528" s="43" t="s">
        <v>363</v>
      </c>
      <c r="N528" s="43"/>
      <c r="O528" s="43" t="s">
        <v>14</v>
      </c>
      <c r="P528" s="43"/>
      <c r="Q528" s="43" t="s">
        <v>14</v>
      </c>
      <c r="R528" s="43" t="s">
        <v>2984</v>
      </c>
      <c r="S528" s="43" t="s">
        <v>2985</v>
      </c>
      <c r="T528" s="44" t="s">
        <v>3252</v>
      </c>
      <c r="U528" s="43" t="s">
        <v>1259</v>
      </c>
      <c r="V528" s="45">
        <v>44013.0</v>
      </c>
      <c r="W528" s="44" t="s">
        <v>2987</v>
      </c>
      <c r="X528" s="43"/>
      <c r="Y528" s="44" t="s">
        <v>3351</v>
      </c>
      <c r="Z528" s="43" t="s">
        <v>1012</v>
      </c>
      <c r="AA528" s="44">
        <v>6000.0</v>
      </c>
      <c r="AB528" s="43">
        <v>11.0</v>
      </c>
      <c r="AC528" s="43" t="s">
        <v>3352</v>
      </c>
      <c r="AD528" s="43">
        <v>19.3</v>
      </c>
      <c r="AE528" s="44">
        <v>193.0</v>
      </c>
      <c r="AF528" s="43">
        <v>12.0</v>
      </c>
      <c r="AG528" s="43" t="s">
        <v>1429</v>
      </c>
      <c r="AH528" s="45">
        <v>44019.0</v>
      </c>
      <c r="AI528" s="43" t="s">
        <v>3353</v>
      </c>
      <c r="AJ528" s="43">
        <v>473.0</v>
      </c>
      <c r="AK528" s="43">
        <v>12.1</v>
      </c>
      <c r="AL528" s="43"/>
      <c r="AM528" s="43" t="s">
        <v>408</v>
      </c>
      <c r="AN528" s="43" t="s">
        <v>3354</v>
      </c>
      <c r="AO528" s="42" t="b">
        <f t="array" ref="AO528">SUMPRODUCT(--(K528=$AU$2:$AU$4))=0</f>
        <v>0</v>
      </c>
      <c r="AP528" s="42" t="b">
        <f t="array" ref="AP528">SUMPRODUCT(--(L528=$AU$2:$AU$4))=0</f>
        <v>0</v>
      </c>
    </row>
    <row r="529" ht="15.75" customHeight="1">
      <c r="A529" s="43" t="s">
        <v>3355</v>
      </c>
      <c r="B529" s="40" t="s">
        <v>1179</v>
      </c>
      <c r="C529" s="43" t="s">
        <v>437</v>
      </c>
      <c r="D529" s="43"/>
      <c r="E529" s="43" t="s">
        <v>14</v>
      </c>
      <c r="F529" s="43" t="s">
        <v>363</v>
      </c>
      <c r="G529" s="43" t="s">
        <v>363</v>
      </c>
      <c r="H529" s="43" t="s">
        <v>14</v>
      </c>
      <c r="I529" s="43" t="s">
        <v>363</v>
      </c>
      <c r="J529" s="44" t="s">
        <v>363</v>
      </c>
      <c r="K529" s="43" t="s">
        <v>14</v>
      </c>
      <c r="L529" s="43"/>
      <c r="M529" s="43" t="s">
        <v>363</v>
      </c>
      <c r="N529" s="43"/>
      <c r="O529" s="43" t="s">
        <v>14</v>
      </c>
      <c r="P529" s="43"/>
      <c r="Q529" s="43" t="s">
        <v>14</v>
      </c>
      <c r="R529" s="43" t="s">
        <v>2984</v>
      </c>
      <c r="S529" s="43" t="s">
        <v>2985</v>
      </c>
      <c r="T529" s="44" t="s">
        <v>3257</v>
      </c>
      <c r="U529" s="43" t="s">
        <v>1259</v>
      </c>
      <c r="V529" s="45">
        <v>44013.0</v>
      </c>
      <c r="W529" s="44" t="s">
        <v>2987</v>
      </c>
      <c r="X529" s="43"/>
      <c r="Y529" s="44" t="s">
        <v>2790</v>
      </c>
      <c r="Z529" s="43" t="s">
        <v>1012</v>
      </c>
      <c r="AA529" s="44">
        <v>6000.0</v>
      </c>
      <c r="AB529" s="43">
        <v>11.0</v>
      </c>
      <c r="AC529" s="43" t="s">
        <v>3356</v>
      </c>
      <c r="AD529" s="43">
        <v>23.5</v>
      </c>
      <c r="AE529" s="44">
        <v>235.0</v>
      </c>
      <c r="AF529" s="43">
        <v>12.0</v>
      </c>
      <c r="AG529" s="43" t="s">
        <v>908</v>
      </c>
      <c r="AH529" s="45">
        <v>44019.0</v>
      </c>
      <c r="AI529" s="43" t="s">
        <v>3357</v>
      </c>
      <c r="AJ529" s="43">
        <v>480.0</v>
      </c>
      <c r="AK529" s="43">
        <v>14.6</v>
      </c>
      <c r="AL529" s="43"/>
      <c r="AM529" s="43" t="s">
        <v>408</v>
      </c>
      <c r="AN529" s="43" t="s">
        <v>3354</v>
      </c>
      <c r="AO529" s="42" t="b">
        <f t="array" ref="AO529">SUMPRODUCT(--(K529=$AU$2:$AU$4))=0</f>
        <v>0</v>
      </c>
      <c r="AP529" s="42" t="b">
        <f t="array" ref="AP529">SUMPRODUCT(--(L529=$AU$2:$AU$4))=0</f>
        <v>0</v>
      </c>
    </row>
    <row r="530" ht="15.75" customHeight="1">
      <c r="A530" s="43" t="s">
        <v>3358</v>
      </c>
      <c r="B530" s="40" t="s">
        <v>2104</v>
      </c>
      <c r="C530" s="43" t="s">
        <v>437</v>
      </c>
      <c r="D530" s="43"/>
      <c r="E530" s="43" t="s">
        <v>14</v>
      </c>
      <c r="F530" s="43" t="s">
        <v>363</v>
      </c>
      <c r="G530" s="43" t="s">
        <v>363</v>
      </c>
      <c r="H530" s="43" t="s">
        <v>14</v>
      </c>
      <c r="I530" s="43" t="s">
        <v>363</v>
      </c>
      <c r="J530" s="44" t="s">
        <v>363</v>
      </c>
      <c r="K530" s="43" t="s">
        <v>14</v>
      </c>
      <c r="L530" s="43"/>
      <c r="M530" s="43" t="s">
        <v>363</v>
      </c>
      <c r="N530" s="43"/>
      <c r="O530" s="43" t="s">
        <v>14</v>
      </c>
      <c r="P530" s="43"/>
      <c r="Q530" s="43" t="s">
        <v>14</v>
      </c>
      <c r="R530" s="43" t="s">
        <v>2984</v>
      </c>
      <c r="S530" s="43" t="s">
        <v>2985</v>
      </c>
      <c r="T530" s="44" t="s">
        <v>3359</v>
      </c>
      <c r="U530" s="43" t="s">
        <v>1259</v>
      </c>
      <c r="V530" s="45">
        <v>44013.0</v>
      </c>
      <c r="W530" s="44" t="s">
        <v>2987</v>
      </c>
      <c r="X530" s="43"/>
      <c r="Y530" s="44" t="s">
        <v>1312</v>
      </c>
      <c r="Z530" s="43" t="s">
        <v>1012</v>
      </c>
      <c r="AA530" s="44">
        <v>6000.0</v>
      </c>
      <c r="AB530" s="43">
        <v>11.0</v>
      </c>
      <c r="AC530" s="43" t="s">
        <v>3360</v>
      </c>
      <c r="AD530" s="43">
        <v>25.2</v>
      </c>
      <c r="AE530" s="44">
        <v>252.0</v>
      </c>
      <c r="AF530" s="43">
        <v>12.0</v>
      </c>
      <c r="AG530" s="43" t="s">
        <v>914</v>
      </c>
      <c r="AH530" s="45">
        <v>44019.0</v>
      </c>
      <c r="AI530" s="43" t="s">
        <v>3361</v>
      </c>
      <c r="AJ530" s="43">
        <v>473.0</v>
      </c>
      <c r="AK530" s="43">
        <v>15.5</v>
      </c>
      <c r="AL530" s="43"/>
      <c r="AM530" s="43" t="s">
        <v>408</v>
      </c>
      <c r="AN530" s="43" t="s">
        <v>3354</v>
      </c>
      <c r="AO530" s="42" t="b">
        <f t="array" ref="AO530">SUMPRODUCT(--(K530=$AU$2:$AU$4))=0</f>
        <v>0</v>
      </c>
      <c r="AP530" s="42" t="b">
        <f t="array" ref="AP530">SUMPRODUCT(--(L530=$AU$2:$AU$4))=0</f>
        <v>0</v>
      </c>
    </row>
    <row r="531" ht="15.75" customHeight="1">
      <c r="A531" s="43" t="s">
        <v>3362</v>
      </c>
      <c r="B531" s="40" t="s">
        <v>2110</v>
      </c>
      <c r="C531" s="43" t="s">
        <v>437</v>
      </c>
      <c r="D531" s="43"/>
      <c r="E531" s="43" t="s">
        <v>14</v>
      </c>
      <c r="F531" s="43" t="s">
        <v>363</v>
      </c>
      <c r="G531" s="43" t="s">
        <v>363</v>
      </c>
      <c r="H531" s="43" t="s">
        <v>14</v>
      </c>
      <c r="I531" s="43" t="s">
        <v>363</v>
      </c>
      <c r="J531" s="44" t="s">
        <v>363</v>
      </c>
      <c r="K531" s="43" t="s">
        <v>14</v>
      </c>
      <c r="L531" s="43"/>
      <c r="M531" s="43" t="s">
        <v>363</v>
      </c>
      <c r="N531" s="43"/>
      <c r="O531" s="43" t="s">
        <v>14</v>
      </c>
      <c r="P531" s="43"/>
      <c r="Q531" s="43" t="s">
        <v>14</v>
      </c>
      <c r="R531" s="43" t="s">
        <v>2984</v>
      </c>
      <c r="S531" s="43" t="s">
        <v>2985</v>
      </c>
      <c r="T531" s="44" t="s">
        <v>3363</v>
      </c>
      <c r="U531" s="43" t="s">
        <v>1259</v>
      </c>
      <c r="V531" s="45">
        <v>44013.0</v>
      </c>
      <c r="W531" s="44" t="s">
        <v>2987</v>
      </c>
      <c r="X531" s="43"/>
      <c r="Y531" s="44" t="s">
        <v>1318</v>
      </c>
      <c r="Z531" s="43" t="s">
        <v>1012</v>
      </c>
      <c r="AA531" s="44">
        <v>6000.0</v>
      </c>
      <c r="AB531" s="43">
        <v>11.0</v>
      </c>
      <c r="AC531" s="43" t="s">
        <v>3364</v>
      </c>
      <c r="AD531" s="43">
        <v>22.3</v>
      </c>
      <c r="AE531" s="44">
        <v>223.0</v>
      </c>
      <c r="AF531" s="43">
        <v>12.0</v>
      </c>
      <c r="AG531" s="43" t="s">
        <v>920</v>
      </c>
      <c r="AH531" s="45">
        <v>44019.0</v>
      </c>
      <c r="AI531" s="43" t="s">
        <v>3365</v>
      </c>
      <c r="AJ531" s="43">
        <v>462.0</v>
      </c>
      <c r="AK531" s="43">
        <v>14.1</v>
      </c>
      <c r="AL531" s="43"/>
      <c r="AM531" s="43" t="s">
        <v>408</v>
      </c>
      <c r="AN531" s="43" t="s">
        <v>3354</v>
      </c>
      <c r="AO531" s="42" t="b">
        <f t="array" ref="AO531">SUMPRODUCT(--(K531=$AU$2:$AU$4))=0</f>
        <v>0</v>
      </c>
      <c r="AP531" s="42" t="b">
        <f t="array" ref="AP531">SUMPRODUCT(--(L531=$AU$2:$AU$4))=0</f>
        <v>0</v>
      </c>
    </row>
    <row r="532" ht="15.75" customHeight="1">
      <c r="A532" s="43" t="s">
        <v>3366</v>
      </c>
      <c r="B532" s="40" t="s">
        <v>2128</v>
      </c>
      <c r="C532" s="43" t="s">
        <v>437</v>
      </c>
      <c r="D532" s="43"/>
      <c r="E532" s="43" t="s">
        <v>14</v>
      </c>
      <c r="F532" s="43" t="s">
        <v>363</v>
      </c>
      <c r="G532" s="43" t="s">
        <v>363</v>
      </c>
      <c r="H532" s="43" t="s">
        <v>14</v>
      </c>
      <c r="I532" s="43" t="s">
        <v>363</v>
      </c>
      <c r="J532" s="44" t="s">
        <v>363</v>
      </c>
      <c r="K532" s="43" t="s">
        <v>14</v>
      </c>
      <c r="L532" s="43"/>
      <c r="M532" s="43" t="s">
        <v>363</v>
      </c>
      <c r="N532" s="43"/>
      <c r="O532" s="43" t="s">
        <v>14</v>
      </c>
      <c r="P532" s="43"/>
      <c r="Q532" s="43" t="s">
        <v>14</v>
      </c>
      <c r="R532" s="43" t="s">
        <v>2984</v>
      </c>
      <c r="S532" s="43" t="s">
        <v>2985</v>
      </c>
      <c r="T532" s="44" t="s">
        <v>3367</v>
      </c>
      <c r="U532" s="43" t="s">
        <v>1259</v>
      </c>
      <c r="V532" s="45">
        <v>44013.0</v>
      </c>
      <c r="W532" s="44" t="s">
        <v>2987</v>
      </c>
      <c r="X532" s="43"/>
      <c r="Y532" s="44" t="s">
        <v>1312</v>
      </c>
      <c r="Z532" s="44" t="s">
        <v>3368</v>
      </c>
      <c r="AA532" s="44"/>
      <c r="AB532" s="43"/>
      <c r="AC532" s="43"/>
      <c r="AD532" s="44"/>
      <c r="AE532" s="44"/>
      <c r="AF532" s="43"/>
      <c r="AG532" s="44"/>
      <c r="AH532" s="43"/>
      <c r="AI532" s="44"/>
      <c r="AJ532" s="44"/>
      <c r="AK532" s="44"/>
      <c r="AL532" s="44"/>
      <c r="AM532" s="44"/>
      <c r="AN532" s="44"/>
      <c r="AO532" s="42" t="b">
        <f t="array" ref="AO532">SUMPRODUCT(--(K532=$AU$2:$AU$4))=0</f>
        <v>0</v>
      </c>
      <c r="AP532" s="42" t="b">
        <f t="array" ref="AP532">SUMPRODUCT(--(L532=$AU$2:$AU$4))=0</f>
        <v>0</v>
      </c>
    </row>
    <row r="533" ht="15.75" customHeight="1">
      <c r="A533" s="43" t="s">
        <v>3369</v>
      </c>
      <c r="B533" s="40" t="s">
        <v>2133</v>
      </c>
      <c r="C533" s="43" t="s">
        <v>437</v>
      </c>
      <c r="D533" s="43"/>
      <c r="E533" s="43" t="s">
        <v>14</v>
      </c>
      <c r="F533" s="43" t="s">
        <v>363</v>
      </c>
      <c r="G533" s="43" t="s">
        <v>363</v>
      </c>
      <c r="H533" s="43" t="s">
        <v>14</v>
      </c>
      <c r="I533" s="43" t="s">
        <v>363</v>
      </c>
      <c r="J533" s="44" t="s">
        <v>363</v>
      </c>
      <c r="K533" s="43" t="s">
        <v>14</v>
      </c>
      <c r="L533" s="43"/>
      <c r="M533" s="43" t="s">
        <v>363</v>
      </c>
      <c r="N533" s="43"/>
      <c r="O533" s="43" t="s">
        <v>14</v>
      </c>
      <c r="P533" s="43"/>
      <c r="Q533" s="43" t="s">
        <v>14</v>
      </c>
      <c r="R533" s="43" t="s">
        <v>2984</v>
      </c>
      <c r="S533" s="43" t="s">
        <v>2985</v>
      </c>
      <c r="T533" s="44" t="s">
        <v>3370</v>
      </c>
      <c r="U533" s="43" t="s">
        <v>1259</v>
      </c>
      <c r="V533" s="45">
        <v>44013.0</v>
      </c>
      <c r="W533" s="44" t="s">
        <v>2987</v>
      </c>
      <c r="X533" s="43"/>
      <c r="Y533" s="44" t="s">
        <v>2528</v>
      </c>
      <c r="Z533" s="43" t="s">
        <v>2528</v>
      </c>
      <c r="AA533" s="44">
        <v>5820.0</v>
      </c>
      <c r="AB533" s="43">
        <v>11.0</v>
      </c>
      <c r="AC533" s="43" t="s">
        <v>3371</v>
      </c>
      <c r="AD533" s="43">
        <v>22.1</v>
      </c>
      <c r="AE533" s="44">
        <v>221.0</v>
      </c>
      <c r="AF533" s="43">
        <v>12.0</v>
      </c>
      <c r="AG533" s="43" t="s">
        <v>934</v>
      </c>
      <c r="AH533" s="45">
        <v>44019.0</v>
      </c>
      <c r="AI533" s="43" t="s">
        <v>3372</v>
      </c>
      <c r="AJ533" s="43">
        <v>460.0</v>
      </c>
      <c r="AK533" s="43">
        <v>17.1</v>
      </c>
      <c r="AL533" s="43"/>
      <c r="AM533" s="43" t="s">
        <v>408</v>
      </c>
      <c r="AN533" s="43" t="s">
        <v>3354</v>
      </c>
      <c r="AO533" s="42" t="b">
        <f t="array" ref="AO533">SUMPRODUCT(--(K533=$AU$2:$AU$4))=0</f>
        <v>0</v>
      </c>
      <c r="AP533" s="42" t="b">
        <f t="array" ref="AP533">SUMPRODUCT(--(L533=$AU$2:$AU$4))=0</f>
        <v>0</v>
      </c>
    </row>
    <row r="534" ht="15.75" customHeight="1">
      <c r="A534" s="43" t="s">
        <v>3373</v>
      </c>
      <c r="B534" s="40" t="s">
        <v>2138</v>
      </c>
      <c r="C534" s="43" t="s">
        <v>437</v>
      </c>
      <c r="D534" s="43"/>
      <c r="E534" s="43" t="s">
        <v>14</v>
      </c>
      <c r="F534" s="43" t="s">
        <v>363</v>
      </c>
      <c r="G534" s="43" t="s">
        <v>363</v>
      </c>
      <c r="H534" s="43" t="s">
        <v>14</v>
      </c>
      <c r="I534" s="43" t="s">
        <v>363</v>
      </c>
      <c r="J534" s="44" t="s">
        <v>363</v>
      </c>
      <c r="K534" s="43" t="s">
        <v>14</v>
      </c>
      <c r="L534" s="43"/>
      <c r="M534" s="43" t="s">
        <v>363</v>
      </c>
      <c r="N534" s="43"/>
      <c r="O534" s="43" t="s">
        <v>14</v>
      </c>
      <c r="P534" s="43"/>
      <c r="Q534" s="43" t="s">
        <v>14</v>
      </c>
      <c r="R534" s="43" t="s">
        <v>2984</v>
      </c>
      <c r="S534" s="43" t="s">
        <v>2985</v>
      </c>
      <c r="T534" s="44" t="s">
        <v>3374</v>
      </c>
      <c r="U534" s="43" t="s">
        <v>1259</v>
      </c>
      <c r="V534" s="45">
        <v>44013.0</v>
      </c>
      <c r="W534" s="44" t="s">
        <v>2987</v>
      </c>
      <c r="X534" s="43"/>
      <c r="Y534" s="44" t="s">
        <v>3375</v>
      </c>
      <c r="Z534" s="43" t="s">
        <v>3375</v>
      </c>
      <c r="AA534" s="44">
        <v>5460.0</v>
      </c>
      <c r="AB534" s="43">
        <v>11.0</v>
      </c>
      <c r="AC534" s="43" t="s">
        <v>3376</v>
      </c>
      <c r="AD534" s="43">
        <v>29.5</v>
      </c>
      <c r="AE534" s="44">
        <v>295.0</v>
      </c>
      <c r="AF534" s="43">
        <v>12.0</v>
      </c>
      <c r="AG534" s="43" t="s">
        <v>944</v>
      </c>
      <c r="AH534" s="45">
        <v>44019.0</v>
      </c>
      <c r="AI534" s="43" t="s">
        <v>3377</v>
      </c>
      <c r="AJ534" s="43">
        <v>466.0</v>
      </c>
      <c r="AK534" s="43">
        <v>17.0</v>
      </c>
      <c r="AL534" s="43"/>
      <c r="AM534" s="43" t="s">
        <v>408</v>
      </c>
      <c r="AN534" s="43" t="s">
        <v>3354</v>
      </c>
      <c r="AO534" s="42" t="b">
        <f t="array" ref="AO534">SUMPRODUCT(--(K534=$AU$2:$AU$4))=0</f>
        <v>0</v>
      </c>
      <c r="AP534" s="42" t="b">
        <f t="array" ref="AP534">SUMPRODUCT(--(L534=$AU$2:$AU$4))=0</f>
        <v>0</v>
      </c>
    </row>
    <row r="535" ht="15.75" customHeight="1">
      <c r="A535" s="43" t="s">
        <v>3378</v>
      </c>
      <c r="B535" s="40" t="s">
        <v>2143</v>
      </c>
      <c r="C535" s="43" t="s">
        <v>437</v>
      </c>
      <c r="D535" s="43"/>
      <c r="E535" s="43" t="s">
        <v>14</v>
      </c>
      <c r="F535" s="43" t="s">
        <v>363</v>
      </c>
      <c r="G535" s="43" t="s">
        <v>363</v>
      </c>
      <c r="H535" s="43" t="s">
        <v>14</v>
      </c>
      <c r="I535" s="43" t="s">
        <v>363</v>
      </c>
      <c r="J535" s="44" t="s">
        <v>363</v>
      </c>
      <c r="K535" s="43" t="s">
        <v>14</v>
      </c>
      <c r="L535" s="43"/>
      <c r="M535" s="43" t="s">
        <v>363</v>
      </c>
      <c r="N535" s="43"/>
      <c r="O535" s="43" t="s">
        <v>14</v>
      </c>
      <c r="P535" s="43"/>
      <c r="Q535" s="43" t="s">
        <v>14</v>
      </c>
      <c r="R535" s="43" t="s">
        <v>2984</v>
      </c>
      <c r="S535" s="43" t="s">
        <v>2985</v>
      </c>
      <c r="T535" s="44" t="s">
        <v>3379</v>
      </c>
      <c r="U535" s="43" t="s">
        <v>1259</v>
      </c>
      <c r="V535" s="45">
        <v>44013.0</v>
      </c>
      <c r="W535" s="44" t="s">
        <v>2987</v>
      </c>
      <c r="X535" s="43"/>
      <c r="Y535" s="44" t="s">
        <v>3380</v>
      </c>
      <c r="Z535" s="43" t="s">
        <v>1012</v>
      </c>
      <c r="AA535" s="44">
        <v>6000.0</v>
      </c>
      <c r="AB535" s="43">
        <v>11.0</v>
      </c>
      <c r="AC535" s="43" t="s">
        <v>3381</v>
      </c>
      <c r="AD535" s="43">
        <v>24.0</v>
      </c>
      <c r="AE535" s="44">
        <v>240.0</v>
      </c>
      <c r="AF535" s="43">
        <v>12.0</v>
      </c>
      <c r="AG535" s="43" t="s">
        <v>951</v>
      </c>
      <c r="AH535" s="45">
        <v>44019.0</v>
      </c>
      <c r="AI535" s="43" t="s">
        <v>3382</v>
      </c>
      <c r="AJ535" s="43">
        <v>459.0</v>
      </c>
      <c r="AK535" s="43">
        <v>14.9</v>
      </c>
      <c r="AL535" s="43"/>
      <c r="AM535" s="43" t="s">
        <v>408</v>
      </c>
      <c r="AN535" s="43" t="s">
        <v>3354</v>
      </c>
      <c r="AO535" s="42" t="b">
        <f t="array" ref="AO535">SUMPRODUCT(--(K535=$AU$2:$AU$4))=0</f>
        <v>0</v>
      </c>
      <c r="AP535" s="42" t="b">
        <f t="array" ref="AP535">SUMPRODUCT(--(L535=$AU$2:$AU$4))=0</f>
        <v>0</v>
      </c>
    </row>
    <row r="536" ht="15.75" customHeight="1">
      <c r="A536" s="43" t="s">
        <v>3383</v>
      </c>
      <c r="B536" s="40" t="s">
        <v>3384</v>
      </c>
      <c r="C536" s="43" t="s">
        <v>437</v>
      </c>
      <c r="D536" s="43"/>
      <c r="E536" s="43" t="s">
        <v>14</v>
      </c>
      <c r="F536" s="43" t="s">
        <v>363</v>
      </c>
      <c r="G536" s="43" t="s">
        <v>363</v>
      </c>
      <c r="H536" s="43" t="s">
        <v>14</v>
      </c>
      <c r="I536" s="43" t="s">
        <v>363</v>
      </c>
      <c r="J536" s="44" t="s">
        <v>363</v>
      </c>
      <c r="K536" s="43" t="s">
        <v>14</v>
      </c>
      <c r="L536" s="43"/>
      <c r="M536" s="43" t="s">
        <v>363</v>
      </c>
      <c r="N536" s="43"/>
      <c r="O536" s="43" t="s">
        <v>14</v>
      </c>
      <c r="P536" s="43"/>
      <c r="Q536" s="43" t="s">
        <v>19</v>
      </c>
      <c r="R536" s="40" t="s">
        <v>3080</v>
      </c>
      <c r="S536" s="40" t="s">
        <v>2399</v>
      </c>
      <c r="T536" s="44">
        <v>1.0</v>
      </c>
      <c r="U536" s="43" t="s">
        <v>466</v>
      </c>
      <c r="V536" s="45">
        <v>44014.0</v>
      </c>
      <c r="W536" s="44" t="s">
        <v>3385</v>
      </c>
      <c r="X536" s="44"/>
      <c r="Y536" s="44"/>
      <c r="Z536" s="43" t="s">
        <v>960</v>
      </c>
      <c r="AA536" s="43">
        <v>6000.0</v>
      </c>
      <c r="AB536" s="43">
        <v>12.0</v>
      </c>
      <c r="AC536" s="43" t="s">
        <v>3352</v>
      </c>
      <c r="AD536" s="43">
        <v>0.674</v>
      </c>
      <c r="AE536" s="44">
        <v>20.22</v>
      </c>
      <c r="AF536" s="43">
        <v>16.0</v>
      </c>
      <c r="AG536" s="43" t="s">
        <v>1407</v>
      </c>
      <c r="AH536" s="45">
        <v>44019.0</v>
      </c>
      <c r="AI536" s="43" t="s">
        <v>3386</v>
      </c>
      <c r="AJ536" s="43">
        <v>430.0</v>
      </c>
      <c r="AK536" s="43">
        <v>14.4</v>
      </c>
      <c r="AL536" s="43"/>
      <c r="AM536" s="43" t="s">
        <v>408</v>
      </c>
      <c r="AN536" s="43" t="s">
        <v>3344</v>
      </c>
      <c r="AO536" s="42" t="b">
        <f t="array" ref="AO536">SUMPRODUCT(--(K536=$AU$2:$AU$4))=0</f>
        <v>0</v>
      </c>
      <c r="AP536" s="42" t="b">
        <f t="array" ref="AP536">SUMPRODUCT(--(L536=$AU$2:$AU$4))=0</f>
        <v>0</v>
      </c>
    </row>
    <row r="537" ht="15.75" customHeight="1">
      <c r="A537" s="43" t="s">
        <v>3387</v>
      </c>
      <c r="B537" s="43" t="s">
        <v>3388</v>
      </c>
      <c r="C537" s="43" t="s">
        <v>1209</v>
      </c>
      <c r="D537" s="43"/>
      <c r="E537" s="43" t="s">
        <v>14</v>
      </c>
      <c r="F537" s="43" t="s">
        <v>363</v>
      </c>
      <c r="G537" s="43" t="s">
        <v>363</v>
      </c>
      <c r="H537" s="43" t="s">
        <v>14</v>
      </c>
      <c r="I537" s="43" t="s">
        <v>363</v>
      </c>
      <c r="J537" s="44" t="s">
        <v>363</v>
      </c>
      <c r="K537" s="43" t="s">
        <v>14</v>
      </c>
      <c r="L537" s="43"/>
      <c r="M537" s="43" t="s">
        <v>363</v>
      </c>
      <c r="N537" s="43"/>
      <c r="O537" s="43" t="s">
        <v>19</v>
      </c>
      <c r="P537" s="43"/>
      <c r="Q537" s="43" t="s">
        <v>19</v>
      </c>
      <c r="R537" s="40" t="s">
        <v>3080</v>
      </c>
      <c r="S537" s="40" t="s">
        <v>2399</v>
      </c>
      <c r="T537" s="44">
        <v>2.0</v>
      </c>
      <c r="U537" s="43" t="s">
        <v>466</v>
      </c>
      <c r="V537" s="45">
        <v>44014.0</v>
      </c>
      <c r="W537" s="44" t="s">
        <v>3385</v>
      </c>
      <c r="X537" s="43"/>
      <c r="Y537" s="43"/>
      <c r="Z537" s="43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3"/>
      <c r="AL537" s="43"/>
      <c r="AM537" s="43" t="s">
        <v>408</v>
      </c>
      <c r="AN537" s="43" t="s">
        <v>3389</v>
      </c>
      <c r="AO537" s="42" t="b">
        <f t="array" ref="AO537">SUMPRODUCT(--(K537=$AU$2:$AU$4))=0</f>
        <v>0</v>
      </c>
      <c r="AP537" s="42" t="b">
        <f t="array" ref="AP537">SUMPRODUCT(--(L537=$AU$2:$AU$4))=0</f>
        <v>0</v>
      </c>
    </row>
    <row r="538" ht="15.75" customHeight="1">
      <c r="A538" s="43" t="s">
        <v>3390</v>
      </c>
      <c r="B538" s="40" t="s">
        <v>532</v>
      </c>
      <c r="C538" s="43" t="s">
        <v>432</v>
      </c>
      <c r="D538" s="43"/>
      <c r="E538" s="43" t="s">
        <v>14</v>
      </c>
      <c r="F538" s="43" t="s">
        <v>363</v>
      </c>
      <c r="G538" s="43" t="s">
        <v>363</v>
      </c>
      <c r="H538" s="43" t="s">
        <v>14</v>
      </c>
      <c r="I538" s="43" t="s">
        <v>363</v>
      </c>
      <c r="J538" s="44" t="s">
        <v>363</v>
      </c>
      <c r="K538" s="43" t="s">
        <v>14</v>
      </c>
      <c r="L538" s="43"/>
      <c r="M538" s="43" t="s">
        <v>363</v>
      </c>
      <c r="N538" s="43"/>
      <c r="O538" s="43" t="s">
        <v>14</v>
      </c>
      <c r="P538" s="43"/>
      <c r="Q538" s="43" t="s">
        <v>14</v>
      </c>
      <c r="R538" s="43" t="s">
        <v>3391</v>
      </c>
      <c r="S538" s="43" t="s">
        <v>3016</v>
      </c>
      <c r="T538" s="44" t="s">
        <v>3392</v>
      </c>
      <c r="U538" s="43" t="s">
        <v>466</v>
      </c>
      <c r="V538" s="45">
        <v>43299.0</v>
      </c>
      <c r="W538" s="44" t="s">
        <v>3393</v>
      </c>
      <c r="X538" s="43"/>
      <c r="Y538" s="44"/>
      <c r="Z538" s="43" t="s">
        <v>960</v>
      </c>
      <c r="AA538" s="44">
        <v>6000.0</v>
      </c>
      <c r="AB538" s="43">
        <v>10.0</v>
      </c>
      <c r="AC538" s="43" t="s">
        <v>3394</v>
      </c>
      <c r="AD538" s="43">
        <v>0.471</v>
      </c>
      <c r="AE538" s="44"/>
      <c r="AF538" s="44"/>
      <c r="AG538" s="44" t="s">
        <v>659</v>
      </c>
      <c r="AH538" s="43" t="s">
        <v>3394</v>
      </c>
      <c r="AI538" s="44" t="s">
        <v>3395</v>
      </c>
      <c r="AJ538" s="44">
        <v>397.0</v>
      </c>
      <c r="AK538" s="44">
        <v>28.8</v>
      </c>
      <c r="AL538" s="43"/>
      <c r="AM538" s="43" t="s">
        <v>408</v>
      </c>
      <c r="AN538" s="43" t="s">
        <v>3344</v>
      </c>
      <c r="AO538" s="42" t="b">
        <f t="array" ref="AO538">SUMPRODUCT(--(K538=$AU$2:$AU$4))=0</f>
        <v>0</v>
      </c>
      <c r="AP538" s="42" t="b">
        <f t="array" ref="AP538">SUMPRODUCT(--(L538=$AU$2:$AU$4))=0</f>
        <v>0</v>
      </c>
    </row>
    <row r="539" ht="15.75" customHeight="1">
      <c r="A539" s="43" t="s">
        <v>3396</v>
      </c>
      <c r="B539" s="40" t="s">
        <v>537</v>
      </c>
      <c r="C539" s="43" t="s">
        <v>432</v>
      </c>
      <c r="D539" s="43"/>
      <c r="E539" s="43" t="s">
        <v>14</v>
      </c>
      <c r="F539" s="43" t="s">
        <v>363</v>
      </c>
      <c r="G539" s="43" t="s">
        <v>363</v>
      </c>
      <c r="H539" s="43" t="s">
        <v>14</v>
      </c>
      <c r="I539" s="43" t="s">
        <v>363</v>
      </c>
      <c r="J539" s="44" t="s">
        <v>363</v>
      </c>
      <c r="K539" s="43" t="s">
        <v>14</v>
      </c>
      <c r="L539" s="43"/>
      <c r="M539" s="43" t="s">
        <v>363</v>
      </c>
      <c r="N539" s="43"/>
      <c r="O539" s="43" t="s">
        <v>14</v>
      </c>
      <c r="P539" s="43"/>
      <c r="Q539" s="43" t="s">
        <v>14</v>
      </c>
      <c r="R539" s="43" t="s">
        <v>3391</v>
      </c>
      <c r="S539" s="43" t="s">
        <v>3016</v>
      </c>
      <c r="T539" s="44" t="s">
        <v>3397</v>
      </c>
      <c r="U539" s="43" t="s">
        <v>466</v>
      </c>
      <c r="V539" s="45">
        <v>43299.0</v>
      </c>
      <c r="W539" s="44" t="s">
        <v>3398</v>
      </c>
      <c r="X539" s="43"/>
      <c r="Y539" s="44"/>
      <c r="Z539" s="43" t="s">
        <v>960</v>
      </c>
      <c r="AA539" s="44">
        <v>6000.0</v>
      </c>
      <c r="AB539" s="43">
        <v>10.0</v>
      </c>
      <c r="AC539" s="43" t="s">
        <v>3394</v>
      </c>
      <c r="AD539" s="43">
        <v>0.368</v>
      </c>
      <c r="AE539" s="44"/>
      <c r="AF539" s="44"/>
      <c r="AG539" s="44" t="s">
        <v>704</v>
      </c>
      <c r="AH539" s="43" t="s">
        <v>3394</v>
      </c>
      <c r="AI539" s="44" t="s">
        <v>3399</v>
      </c>
      <c r="AJ539" s="44">
        <v>432.0</v>
      </c>
      <c r="AK539" s="44">
        <v>26.8</v>
      </c>
      <c r="AL539" s="43"/>
      <c r="AM539" s="43" t="s">
        <v>408</v>
      </c>
      <c r="AN539" s="43" t="s">
        <v>3344</v>
      </c>
      <c r="AO539" s="42" t="b">
        <f t="array" ref="AO539">SUMPRODUCT(--(K539=$AU$2:$AU$4))=0</f>
        <v>0</v>
      </c>
      <c r="AP539" s="42" t="b">
        <f t="array" ref="AP539">SUMPRODUCT(--(L539=$AU$2:$AU$4))=0</f>
        <v>0</v>
      </c>
    </row>
    <row r="540" ht="15.75" customHeight="1">
      <c r="A540" s="43" t="s">
        <v>3400</v>
      </c>
      <c r="B540" s="40" t="s">
        <v>541</v>
      </c>
      <c r="C540" s="43" t="s">
        <v>432</v>
      </c>
      <c r="D540" s="43"/>
      <c r="E540" s="43" t="s">
        <v>14</v>
      </c>
      <c r="F540" s="43" t="s">
        <v>363</v>
      </c>
      <c r="G540" s="43" t="s">
        <v>363</v>
      </c>
      <c r="H540" s="43" t="s">
        <v>14</v>
      </c>
      <c r="I540" s="43" t="s">
        <v>363</v>
      </c>
      <c r="J540" s="44" t="s">
        <v>363</v>
      </c>
      <c r="K540" s="43" t="s">
        <v>14</v>
      </c>
      <c r="L540" s="43"/>
      <c r="M540" s="43" t="s">
        <v>363</v>
      </c>
      <c r="N540" s="43"/>
      <c r="O540" s="43" t="s">
        <v>14</v>
      </c>
      <c r="P540" s="43"/>
      <c r="Q540" s="43" t="s">
        <v>14</v>
      </c>
      <c r="R540" s="43" t="s">
        <v>3391</v>
      </c>
      <c r="S540" s="43" t="s">
        <v>3016</v>
      </c>
      <c r="T540" s="44" t="s">
        <v>3401</v>
      </c>
      <c r="U540" s="43" t="s">
        <v>466</v>
      </c>
      <c r="V540" s="45">
        <v>43336.0</v>
      </c>
      <c r="W540" s="44" t="s">
        <v>3402</v>
      </c>
      <c r="X540" s="43"/>
      <c r="Y540" s="44"/>
      <c r="Z540" s="43" t="s">
        <v>960</v>
      </c>
      <c r="AA540" s="44">
        <v>6000.0</v>
      </c>
      <c r="AB540" s="43">
        <v>10.0</v>
      </c>
      <c r="AC540" s="43" t="s">
        <v>3394</v>
      </c>
      <c r="AD540" s="43">
        <v>0.037</v>
      </c>
      <c r="AE540" s="44"/>
      <c r="AF540" s="44"/>
      <c r="AG540" s="44" t="s">
        <v>527</v>
      </c>
      <c r="AH540" s="43" t="s">
        <v>3394</v>
      </c>
      <c r="AI540" s="44" t="s">
        <v>3403</v>
      </c>
      <c r="AJ540" s="44">
        <v>452.0</v>
      </c>
      <c r="AK540" s="44">
        <v>6.6</v>
      </c>
      <c r="AL540" s="43"/>
      <c r="AM540" s="43" t="s">
        <v>408</v>
      </c>
      <c r="AN540" s="43" t="s">
        <v>3344</v>
      </c>
      <c r="AO540" s="42" t="b">
        <f t="array" ref="AO540">SUMPRODUCT(--(K540=$AU$2:$AU$4))=0</f>
        <v>0</v>
      </c>
      <c r="AP540" s="42" t="b">
        <f t="array" ref="AP540">SUMPRODUCT(--(L540=$AU$2:$AU$4))=0</f>
        <v>0</v>
      </c>
    </row>
    <row r="541" ht="15.75" customHeight="1">
      <c r="A541" s="43" t="s">
        <v>3404</v>
      </c>
      <c r="B541" s="40" t="s">
        <v>3405</v>
      </c>
      <c r="C541" s="43" t="s">
        <v>437</v>
      </c>
      <c r="D541" s="43"/>
      <c r="E541" s="43" t="s">
        <v>14</v>
      </c>
      <c r="F541" s="43" t="s">
        <v>363</v>
      </c>
      <c r="G541" s="43" t="s">
        <v>363</v>
      </c>
      <c r="H541" s="43" t="s">
        <v>3406</v>
      </c>
      <c r="I541" s="43" t="s">
        <v>2066</v>
      </c>
      <c r="J541" s="44" t="s">
        <v>3407</v>
      </c>
      <c r="K541" s="43" t="s">
        <v>14</v>
      </c>
      <c r="L541" s="43"/>
      <c r="M541" s="43" t="s">
        <v>363</v>
      </c>
      <c r="N541" s="43"/>
      <c r="O541" s="43" t="s">
        <v>14</v>
      </c>
      <c r="P541" s="43"/>
      <c r="Q541" s="43" t="s">
        <v>14</v>
      </c>
      <c r="R541" s="43" t="s">
        <v>3408</v>
      </c>
      <c r="S541" s="43" t="s">
        <v>16</v>
      </c>
      <c r="T541" s="44" t="s">
        <v>3409</v>
      </c>
      <c r="U541" s="43" t="s">
        <v>466</v>
      </c>
      <c r="V541" s="45">
        <v>44025.0</v>
      </c>
      <c r="W541" s="44" t="s">
        <v>3410</v>
      </c>
      <c r="X541" s="43"/>
      <c r="Y541" s="44" t="s">
        <v>3411</v>
      </c>
      <c r="Z541" s="43" t="s">
        <v>2827</v>
      </c>
      <c r="AA541" s="44">
        <v>18000.0</v>
      </c>
      <c r="AB541" s="43">
        <v>11.0</v>
      </c>
      <c r="AC541" s="43"/>
      <c r="AD541" s="43">
        <v>45.4</v>
      </c>
      <c r="AE541" s="43">
        <v>454.0</v>
      </c>
      <c r="AF541" s="43">
        <v>10.0</v>
      </c>
      <c r="AG541" s="43" t="s">
        <v>969</v>
      </c>
      <c r="AH541" s="45">
        <v>44033.0</v>
      </c>
      <c r="AI541" s="43" t="s">
        <v>3412</v>
      </c>
      <c r="AJ541" s="43">
        <v>465.0</v>
      </c>
      <c r="AK541" s="43">
        <v>12.7</v>
      </c>
      <c r="AL541" s="43"/>
      <c r="AM541" s="43" t="s">
        <v>408</v>
      </c>
      <c r="AN541" s="43" t="s">
        <v>3413</v>
      </c>
      <c r="AO541" s="42" t="b">
        <f t="array" ref="AO541">SUMPRODUCT(--(K541=$AU$2:$AU$4))=0</f>
        <v>0</v>
      </c>
      <c r="AP541" s="42" t="b">
        <f t="array" ref="AP541">SUMPRODUCT(--(L541=$AU$2:$AU$4))=0</f>
        <v>0</v>
      </c>
    </row>
    <row r="542" ht="15.75" customHeight="1">
      <c r="A542" s="43" t="s">
        <v>3414</v>
      </c>
      <c r="B542" s="40" t="s">
        <v>3415</v>
      </c>
      <c r="C542" s="43" t="s">
        <v>437</v>
      </c>
      <c r="D542" s="43"/>
      <c r="E542" s="43" t="s">
        <v>14</v>
      </c>
      <c r="F542" s="43" t="s">
        <v>363</v>
      </c>
      <c r="G542" s="43" t="s">
        <v>363</v>
      </c>
      <c r="H542" s="43" t="s">
        <v>14</v>
      </c>
      <c r="I542" s="43" t="s">
        <v>363</v>
      </c>
      <c r="J542" s="44" t="s">
        <v>363</v>
      </c>
      <c r="K542" s="43" t="s">
        <v>14</v>
      </c>
      <c r="L542" s="43"/>
      <c r="M542" s="43" t="s">
        <v>363</v>
      </c>
      <c r="N542" s="43"/>
      <c r="O542" s="43" t="s">
        <v>14</v>
      </c>
      <c r="P542" s="43"/>
      <c r="Q542" s="43" t="s">
        <v>14</v>
      </c>
      <c r="R542" s="43" t="s">
        <v>2984</v>
      </c>
      <c r="S542" s="43" t="s">
        <v>2985</v>
      </c>
      <c r="T542" s="44" t="s">
        <v>3416</v>
      </c>
      <c r="U542" s="43" t="s">
        <v>1259</v>
      </c>
      <c r="V542" s="45">
        <v>44026.0</v>
      </c>
      <c r="W542" s="44" t="s">
        <v>2987</v>
      </c>
      <c r="X542" s="43"/>
      <c r="Y542" s="44" t="s">
        <v>3417</v>
      </c>
      <c r="Z542" s="43" t="s">
        <v>960</v>
      </c>
      <c r="AA542" s="43">
        <v>6000.0</v>
      </c>
      <c r="AB542" s="43">
        <v>11.0</v>
      </c>
      <c r="AC542" s="43" t="s">
        <v>3418</v>
      </c>
      <c r="AD542" s="43">
        <v>19.8</v>
      </c>
      <c r="AE542" s="43">
        <v>198.0</v>
      </c>
      <c r="AF542" s="43">
        <v>12.0</v>
      </c>
      <c r="AG542" s="43" t="s">
        <v>956</v>
      </c>
      <c r="AH542" s="45">
        <v>44033.0</v>
      </c>
      <c r="AI542" s="43" t="s">
        <v>3419</v>
      </c>
      <c r="AJ542" s="43">
        <v>470.0</v>
      </c>
      <c r="AK542" s="43">
        <v>13.1</v>
      </c>
      <c r="AL542" s="43"/>
      <c r="AM542" s="43" t="s">
        <v>408</v>
      </c>
      <c r="AN542" s="43" t="s">
        <v>3354</v>
      </c>
      <c r="AO542" s="42" t="b">
        <f t="array" ref="AO542">SUMPRODUCT(--(K542=$AU$2:$AU$4))=0</f>
        <v>0</v>
      </c>
      <c r="AP542" s="42" t="b">
        <f t="array" ref="AP542">SUMPRODUCT(--(L542=$AU$2:$AU$4))=0</f>
        <v>0</v>
      </c>
    </row>
    <row r="543" ht="15.75" customHeight="1">
      <c r="A543" s="43" t="s">
        <v>3420</v>
      </c>
      <c r="B543" s="40" t="s">
        <v>3421</v>
      </c>
      <c r="C543" s="43" t="s">
        <v>437</v>
      </c>
      <c r="D543" s="43"/>
      <c r="E543" s="43" t="s">
        <v>14</v>
      </c>
      <c r="F543" s="43" t="s">
        <v>363</v>
      </c>
      <c r="G543" s="43" t="s">
        <v>363</v>
      </c>
      <c r="H543" s="43" t="s">
        <v>14</v>
      </c>
      <c r="I543" s="43" t="s">
        <v>363</v>
      </c>
      <c r="J543" s="44" t="s">
        <v>363</v>
      </c>
      <c r="K543" s="43" t="s">
        <v>14</v>
      </c>
      <c r="L543" s="43"/>
      <c r="M543" s="43" t="s">
        <v>363</v>
      </c>
      <c r="N543" s="43"/>
      <c r="O543" s="43" t="s">
        <v>14</v>
      </c>
      <c r="P543" s="43"/>
      <c r="Q543" s="43" t="s">
        <v>14</v>
      </c>
      <c r="R543" s="43" t="s">
        <v>2984</v>
      </c>
      <c r="S543" s="43" t="s">
        <v>2985</v>
      </c>
      <c r="T543" s="44" t="s">
        <v>3422</v>
      </c>
      <c r="U543" s="43" t="s">
        <v>1259</v>
      </c>
      <c r="V543" s="45">
        <v>44026.0</v>
      </c>
      <c r="W543" s="44" t="s">
        <v>2987</v>
      </c>
      <c r="X543" s="43"/>
      <c r="Y543" s="44" t="s">
        <v>3423</v>
      </c>
      <c r="Z543" s="43" t="s">
        <v>960</v>
      </c>
      <c r="AA543" s="43">
        <v>6000.0</v>
      </c>
      <c r="AB543" s="43">
        <v>11.0</v>
      </c>
      <c r="AC543" s="43" t="s">
        <v>3424</v>
      </c>
      <c r="AD543" s="43">
        <v>23.5</v>
      </c>
      <c r="AE543" s="43">
        <v>235.0</v>
      </c>
      <c r="AF543" s="43">
        <v>12.0</v>
      </c>
      <c r="AG543" s="43" t="s">
        <v>962</v>
      </c>
      <c r="AH543" s="45">
        <v>44033.0</v>
      </c>
      <c r="AI543" s="43" t="s">
        <v>3425</v>
      </c>
      <c r="AJ543" s="43">
        <v>466.0</v>
      </c>
      <c r="AK543" s="43">
        <v>13.7</v>
      </c>
      <c r="AL543" s="43"/>
      <c r="AM543" s="43" t="s">
        <v>408</v>
      </c>
      <c r="AN543" s="43" t="s">
        <v>3354</v>
      </c>
      <c r="AO543" s="42" t="b">
        <f t="array" ref="AO543">SUMPRODUCT(--(K543=$AU$2:$AU$4))=0</f>
        <v>0</v>
      </c>
      <c r="AP543" s="42" t="b">
        <f t="array" ref="AP543">SUMPRODUCT(--(L543=$AU$2:$AU$4))=0</f>
        <v>0</v>
      </c>
    </row>
    <row r="544" ht="15.75" customHeight="1">
      <c r="A544" s="43" t="s">
        <v>3426</v>
      </c>
      <c r="B544" s="43" t="s">
        <v>3325</v>
      </c>
      <c r="C544" s="43" t="s">
        <v>1688</v>
      </c>
      <c r="D544" s="43"/>
      <c r="E544" s="43" t="s">
        <v>3427</v>
      </c>
      <c r="F544" s="43" t="s">
        <v>3428</v>
      </c>
      <c r="G544" s="43" t="s">
        <v>3219</v>
      </c>
      <c r="H544" s="43" t="s">
        <v>3427</v>
      </c>
      <c r="I544" s="43" t="s">
        <v>3428</v>
      </c>
      <c r="J544" s="44" t="s">
        <v>3429</v>
      </c>
      <c r="K544" s="43" t="s">
        <v>3430</v>
      </c>
      <c r="L544" s="43"/>
      <c r="M544" s="43" t="s">
        <v>1418</v>
      </c>
      <c r="N544" s="43"/>
      <c r="O544" s="43" t="s">
        <v>14</v>
      </c>
      <c r="P544" s="43"/>
      <c r="Q544" s="43" t="s">
        <v>14</v>
      </c>
      <c r="R544" s="43" t="s">
        <v>3330</v>
      </c>
      <c r="S544" s="43" t="s">
        <v>3331</v>
      </c>
      <c r="T544" s="44" t="s">
        <v>3431</v>
      </c>
      <c r="U544" s="43" t="s">
        <v>406</v>
      </c>
      <c r="V544" s="45">
        <v>44027.0</v>
      </c>
      <c r="W544" s="44" t="s">
        <v>3333</v>
      </c>
      <c r="X544" s="43" t="s">
        <v>468</v>
      </c>
      <c r="Y544" s="44" t="s">
        <v>3432</v>
      </c>
      <c r="Z544" s="43">
        <v>23855.0</v>
      </c>
      <c r="AA544" s="44">
        <v>14313.0</v>
      </c>
      <c r="AB544" s="43">
        <v>12.0</v>
      </c>
      <c r="AC544" s="43" t="s">
        <v>3433</v>
      </c>
      <c r="AD544" s="43">
        <v>2.58</v>
      </c>
      <c r="AE544" s="43">
        <v>50.0</v>
      </c>
      <c r="AF544" s="43">
        <v>14.0</v>
      </c>
      <c r="AG544" s="43" t="s">
        <v>974</v>
      </c>
      <c r="AH544" s="45">
        <v>44033.0</v>
      </c>
      <c r="AI544" s="43" t="s">
        <v>3412</v>
      </c>
      <c r="AJ544" s="43">
        <v>435.0</v>
      </c>
      <c r="AK544" s="43">
        <v>35.6</v>
      </c>
      <c r="AL544" s="43"/>
      <c r="AM544" s="43" t="s">
        <v>408</v>
      </c>
      <c r="AN544" s="43" t="s">
        <v>3434</v>
      </c>
      <c r="AO544" s="42" t="b">
        <f t="array" ref="AO544">SUMPRODUCT(--(K544=$AU$2:$AU$4))=0</f>
        <v>1</v>
      </c>
      <c r="AP544" s="42" t="b">
        <f t="array" ref="AP544">SUMPRODUCT(--(L544=$AU$2:$AU$4))=0</f>
        <v>0</v>
      </c>
    </row>
    <row r="545" ht="15.75" customHeight="1">
      <c r="A545" s="43" t="s">
        <v>3435</v>
      </c>
      <c r="B545" s="43" t="s">
        <v>3436</v>
      </c>
      <c r="C545" s="43" t="s">
        <v>1688</v>
      </c>
      <c r="D545" s="43"/>
      <c r="E545" s="43" t="s">
        <v>3437</v>
      </c>
      <c r="F545" s="43" t="s">
        <v>3438</v>
      </c>
      <c r="G545" s="43" t="s">
        <v>3219</v>
      </c>
      <c r="H545" s="43" t="s">
        <v>3437</v>
      </c>
      <c r="I545" s="43" t="s">
        <v>3438</v>
      </c>
      <c r="J545" s="44" t="s">
        <v>3429</v>
      </c>
      <c r="K545" s="43" t="s">
        <v>3439</v>
      </c>
      <c r="L545" s="43"/>
      <c r="M545" s="43" t="s">
        <v>885</v>
      </c>
      <c r="N545" s="43"/>
      <c r="O545" s="43" t="s">
        <v>14</v>
      </c>
      <c r="P545" s="43"/>
      <c r="Q545" s="43" t="s">
        <v>14</v>
      </c>
      <c r="R545" s="43" t="s">
        <v>3330</v>
      </c>
      <c r="S545" s="43" t="s">
        <v>3331</v>
      </c>
      <c r="T545" s="44" t="s">
        <v>3440</v>
      </c>
      <c r="U545" s="43" t="s">
        <v>406</v>
      </c>
      <c r="V545" s="45">
        <v>44028.0</v>
      </c>
      <c r="W545" s="44" t="s">
        <v>3333</v>
      </c>
      <c r="X545" s="43" t="s">
        <v>468</v>
      </c>
      <c r="Y545" s="44" t="s">
        <v>3441</v>
      </c>
      <c r="Z545" s="43">
        <v>30855.0</v>
      </c>
      <c r="AA545" s="44">
        <v>18513.0</v>
      </c>
      <c r="AB545" s="43">
        <v>12.0</v>
      </c>
      <c r="AC545" s="43" t="s">
        <v>3442</v>
      </c>
      <c r="AD545" s="43">
        <v>6.39</v>
      </c>
      <c r="AE545" s="43">
        <v>50.0</v>
      </c>
      <c r="AF545" s="43">
        <v>14.0</v>
      </c>
      <c r="AG545" s="43" t="s">
        <v>982</v>
      </c>
      <c r="AH545" s="45">
        <v>44033.0</v>
      </c>
      <c r="AI545" s="43" t="s">
        <v>3443</v>
      </c>
      <c r="AJ545" s="43">
        <v>427.0</v>
      </c>
      <c r="AK545" s="43">
        <v>32.2</v>
      </c>
      <c r="AL545" s="43"/>
      <c r="AM545" s="43" t="s">
        <v>408</v>
      </c>
      <c r="AN545" s="43" t="s">
        <v>3434</v>
      </c>
      <c r="AO545" s="42" t="b">
        <f t="array" ref="AO545">SUMPRODUCT(--(K545=$AU$2:$AU$4))=0</f>
        <v>1</v>
      </c>
      <c r="AP545" s="42" t="b">
        <f t="array" ref="AP545">SUMPRODUCT(--(L545=$AU$2:$AU$4))=0</f>
        <v>0</v>
      </c>
    </row>
    <row r="546" ht="15.75" customHeight="1">
      <c r="A546" s="43" t="s">
        <v>3444</v>
      </c>
      <c r="B546" s="43" t="s">
        <v>407</v>
      </c>
      <c r="C546" s="43" t="s">
        <v>3445</v>
      </c>
      <c r="D546" s="43"/>
      <c r="E546" s="43" t="s">
        <v>3446</v>
      </c>
      <c r="F546" s="43" t="s">
        <v>1097</v>
      </c>
      <c r="G546" s="43" t="s">
        <v>3219</v>
      </c>
      <c r="H546" s="43" t="s">
        <v>3447</v>
      </c>
      <c r="I546" s="43" t="s">
        <v>2066</v>
      </c>
      <c r="J546" s="44" t="s">
        <v>3448</v>
      </c>
      <c r="K546" s="43" t="s">
        <v>14</v>
      </c>
      <c r="L546" s="43"/>
      <c r="M546" s="43" t="s">
        <v>363</v>
      </c>
      <c r="N546" s="43"/>
      <c r="O546" s="43" t="s">
        <v>14</v>
      </c>
      <c r="P546" s="43"/>
      <c r="Q546" s="43" t="s">
        <v>14</v>
      </c>
      <c r="R546" s="43" t="s">
        <v>3449</v>
      </c>
      <c r="S546" s="43" t="s">
        <v>3450</v>
      </c>
      <c r="T546" s="44" t="s">
        <v>3451</v>
      </c>
      <c r="U546" s="43" t="s">
        <v>1259</v>
      </c>
      <c r="V546" s="45">
        <v>44036.0</v>
      </c>
      <c r="W546" s="44" t="s">
        <v>3452</v>
      </c>
      <c r="X546" s="43" t="s">
        <v>719</v>
      </c>
      <c r="Y546" s="44" t="s">
        <v>3453</v>
      </c>
      <c r="Z546" s="43" t="s">
        <v>3454</v>
      </c>
      <c r="AA546" s="44">
        <v>12000.0</v>
      </c>
      <c r="AB546" s="43">
        <v>11.0</v>
      </c>
      <c r="AC546" s="43" t="s">
        <v>3455</v>
      </c>
      <c r="AD546" s="43">
        <v>18.0</v>
      </c>
      <c r="AE546" s="43">
        <v>180.0</v>
      </c>
      <c r="AF546" s="43">
        <v>12.0</v>
      </c>
      <c r="AG546" s="43" t="s">
        <v>470</v>
      </c>
      <c r="AH546" s="45">
        <v>44047.0</v>
      </c>
      <c r="AI546" s="43" t="s">
        <v>3456</v>
      </c>
      <c r="AJ546" s="43">
        <v>454.0</v>
      </c>
      <c r="AK546" s="43">
        <v>13.1</v>
      </c>
      <c r="AL546" s="43"/>
      <c r="AM546" s="43" t="s">
        <v>408</v>
      </c>
      <c r="AN546" s="43" t="s">
        <v>3457</v>
      </c>
      <c r="AO546" s="42" t="b">
        <f t="array" ref="AO546">SUMPRODUCT(--(K546=$AU$2:$AU$4))=0</f>
        <v>0</v>
      </c>
      <c r="AP546" s="42" t="b">
        <f t="array" ref="AP546">SUMPRODUCT(--(L546=$AU$2:$AU$4))=0</f>
        <v>0</v>
      </c>
    </row>
    <row r="547" ht="15.75" customHeight="1">
      <c r="A547" s="43" t="s">
        <v>3458</v>
      </c>
      <c r="B547" s="43" t="s">
        <v>413</v>
      </c>
      <c r="C547" s="43" t="s">
        <v>415</v>
      </c>
      <c r="D547" s="43"/>
      <c r="E547" s="43" t="s">
        <v>3459</v>
      </c>
      <c r="F547" s="43" t="s">
        <v>1108</v>
      </c>
      <c r="G547" s="43" t="s">
        <v>3219</v>
      </c>
      <c r="H547" s="43" t="s">
        <v>3460</v>
      </c>
      <c r="I547" s="43" t="s">
        <v>2853</v>
      </c>
      <c r="J547" s="44" t="s">
        <v>3448</v>
      </c>
      <c r="K547" s="43" t="s">
        <v>14</v>
      </c>
      <c r="L547" s="43"/>
      <c r="M547" s="43" t="s">
        <v>363</v>
      </c>
      <c r="N547" s="43"/>
      <c r="O547" s="43" t="s">
        <v>14</v>
      </c>
      <c r="P547" s="43"/>
      <c r="Q547" s="43" t="s">
        <v>14</v>
      </c>
      <c r="R547" s="43" t="s">
        <v>3449</v>
      </c>
      <c r="S547" s="43" t="s">
        <v>3450</v>
      </c>
      <c r="T547" s="44" t="s">
        <v>3451</v>
      </c>
      <c r="U547" s="43" t="s">
        <v>1259</v>
      </c>
      <c r="V547" s="45">
        <v>44036.0</v>
      </c>
      <c r="W547" s="44" t="s">
        <v>3452</v>
      </c>
      <c r="X547" s="43" t="s">
        <v>719</v>
      </c>
      <c r="Y547" s="44" t="s">
        <v>3453</v>
      </c>
      <c r="Z547" s="43" t="s">
        <v>3454</v>
      </c>
      <c r="AA547" s="44">
        <v>12000.0</v>
      </c>
      <c r="AB547" s="43">
        <v>11.0</v>
      </c>
      <c r="AC547" s="43" t="s">
        <v>3461</v>
      </c>
      <c r="AD547" s="43">
        <v>36.8</v>
      </c>
      <c r="AE547" s="43">
        <v>368.0</v>
      </c>
      <c r="AF547" s="43">
        <v>11.0</v>
      </c>
      <c r="AG547" s="43" t="s">
        <v>481</v>
      </c>
      <c r="AH547" s="45">
        <v>44047.0</v>
      </c>
      <c r="AI547" s="43" t="s">
        <v>3462</v>
      </c>
      <c r="AJ547" s="43">
        <v>455.0</v>
      </c>
      <c r="AK547" s="43">
        <v>11.1</v>
      </c>
      <c r="AL547" s="43"/>
      <c r="AM547" s="43" t="s">
        <v>408</v>
      </c>
      <c r="AN547" s="43" t="s">
        <v>3457</v>
      </c>
      <c r="AO547" s="42" t="b">
        <f t="array" ref="AO547">SUMPRODUCT(--(K547=$AU$2:$AU$4))=0</f>
        <v>0</v>
      </c>
      <c r="AP547" s="42" t="b">
        <f t="array" ref="AP547">SUMPRODUCT(--(L547=$AU$2:$AU$4))=0</f>
        <v>0</v>
      </c>
    </row>
    <row r="548" ht="15.75" customHeight="1">
      <c r="A548" s="43" t="s">
        <v>3463</v>
      </c>
      <c r="B548" s="43" t="s">
        <v>1169</v>
      </c>
      <c r="C548" s="43" t="s">
        <v>437</v>
      </c>
      <c r="D548" s="43"/>
      <c r="E548" s="43" t="s">
        <v>14</v>
      </c>
      <c r="F548" s="43" t="s">
        <v>363</v>
      </c>
      <c r="G548" s="43" t="s">
        <v>363</v>
      </c>
      <c r="H548" s="43" t="s">
        <v>14</v>
      </c>
      <c r="I548" s="43" t="s">
        <v>363</v>
      </c>
      <c r="J548" s="44" t="s">
        <v>363</v>
      </c>
      <c r="K548" s="43" t="s">
        <v>14</v>
      </c>
      <c r="L548" s="43"/>
      <c r="M548" s="43" t="s">
        <v>363</v>
      </c>
      <c r="N548" s="43"/>
      <c r="O548" s="43" t="s">
        <v>14</v>
      </c>
      <c r="P548" s="43"/>
      <c r="Q548" s="43" t="s">
        <v>14</v>
      </c>
      <c r="R548" s="43" t="s">
        <v>3464</v>
      </c>
      <c r="S548" s="43" t="s">
        <v>3465</v>
      </c>
      <c r="T548" s="44" t="s">
        <v>3466</v>
      </c>
      <c r="U548" s="43" t="s">
        <v>3467</v>
      </c>
      <c r="V548" s="45">
        <v>44041.0</v>
      </c>
      <c r="W548" s="44" t="s">
        <v>3468</v>
      </c>
      <c r="X548" s="43"/>
      <c r="Y548" s="44" t="s">
        <v>3469</v>
      </c>
      <c r="Z548" s="43" t="s">
        <v>960</v>
      </c>
      <c r="AA548" s="43">
        <v>6000.0</v>
      </c>
      <c r="AB548" s="43">
        <v>11.0</v>
      </c>
      <c r="AC548" s="43" t="s">
        <v>3456</v>
      </c>
      <c r="AD548" s="43">
        <v>25.0</v>
      </c>
      <c r="AE548" s="43">
        <v>250.0</v>
      </c>
      <c r="AF548" s="43">
        <v>12.0</v>
      </c>
      <c r="AG548" s="43" t="s">
        <v>491</v>
      </c>
      <c r="AH548" s="45">
        <v>44055.0</v>
      </c>
      <c r="AI548" s="43" t="s">
        <v>3470</v>
      </c>
      <c r="AJ548" s="43">
        <v>473.0</v>
      </c>
      <c r="AK548" s="43">
        <v>19.5</v>
      </c>
      <c r="AL548" s="43"/>
      <c r="AM548" s="43" t="s">
        <v>408</v>
      </c>
      <c r="AN548" s="43" t="s">
        <v>3457</v>
      </c>
      <c r="AO548" s="42" t="b">
        <f t="array" ref="AO548">SUMPRODUCT(--(K548=$AU$2:$AU$4))=0</f>
        <v>0</v>
      </c>
      <c r="AP548" s="42" t="b">
        <f t="array" ref="AP548">SUMPRODUCT(--(L548=$AU$2:$AU$4))=0</f>
        <v>0</v>
      </c>
    </row>
    <row r="549" ht="15.75" customHeight="1">
      <c r="A549" s="43" t="s">
        <v>3471</v>
      </c>
      <c r="B549" s="43" t="s">
        <v>2071</v>
      </c>
      <c r="C549" s="43" t="s">
        <v>437</v>
      </c>
      <c r="D549" s="43"/>
      <c r="E549" s="43" t="s">
        <v>14</v>
      </c>
      <c r="F549" s="43" t="s">
        <v>363</v>
      </c>
      <c r="G549" s="43" t="s">
        <v>363</v>
      </c>
      <c r="H549" s="43" t="s">
        <v>3472</v>
      </c>
      <c r="I549" s="43" t="s">
        <v>2808</v>
      </c>
      <c r="J549" s="44" t="s">
        <v>3473</v>
      </c>
      <c r="K549" s="43" t="s">
        <v>14</v>
      </c>
      <c r="L549" s="43"/>
      <c r="M549" s="43" t="s">
        <v>363</v>
      </c>
      <c r="N549" s="43"/>
      <c r="O549" s="43" t="s">
        <v>14</v>
      </c>
      <c r="P549" s="43"/>
      <c r="Q549" s="43" t="s">
        <v>14</v>
      </c>
      <c r="R549" s="43" t="s">
        <v>3474</v>
      </c>
      <c r="S549" s="43" t="s">
        <v>3475</v>
      </c>
      <c r="T549" s="44" t="s">
        <v>3476</v>
      </c>
      <c r="U549" s="43" t="s">
        <v>1259</v>
      </c>
      <c r="V549" s="45">
        <v>44047.0</v>
      </c>
      <c r="W549" s="44" t="s">
        <v>3477</v>
      </c>
      <c r="X549" s="43" t="s">
        <v>468</v>
      </c>
      <c r="Y549" s="44" t="s">
        <v>3478</v>
      </c>
      <c r="Z549" s="43" t="s">
        <v>796</v>
      </c>
      <c r="AA549" s="43">
        <v>12000.0</v>
      </c>
      <c r="AB549" s="43">
        <v>11.0</v>
      </c>
      <c r="AC549" s="43" t="s">
        <v>3462</v>
      </c>
      <c r="AD549" s="43">
        <v>46.7</v>
      </c>
      <c r="AE549" s="43">
        <v>467.0</v>
      </c>
      <c r="AF549" s="43">
        <v>11.0</v>
      </c>
      <c r="AG549" s="43" t="s">
        <v>486</v>
      </c>
      <c r="AH549" s="45">
        <v>44047.0</v>
      </c>
      <c r="AI549" s="43" t="s">
        <v>3479</v>
      </c>
      <c r="AJ549" s="43">
        <v>441.0</v>
      </c>
      <c r="AK549" s="43">
        <v>10.1</v>
      </c>
      <c r="AL549" s="43"/>
      <c r="AM549" s="43" t="s">
        <v>408</v>
      </c>
      <c r="AN549" s="43" t="s">
        <v>3457</v>
      </c>
      <c r="AO549" s="42" t="b">
        <f t="array" ref="AO549">SUMPRODUCT(--(K549=$AU$2:$AU$4))=0</f>
        <v>0</v>
      </c>
      <c r="AP549" s="42" t="b">
        <f t="array" ref="AP549">SUMPRODUCT(--(L549=$AU$2:$AU$4))=0</f>
        <v>0</v>
      </c>
    </row>
    <row r="550" ht="15.75" customHeight="1">
      <c r="A550" s="43" t="s">
        <v>3480</v>
      </c>
      <c r="B550" s="43" t="s">
        <v>3481</v>
      </c>
      <c r="C550" s="43" t="s">
        <v>437</v>
      </c>
      <c r="D550" s="43"/>
      <c r="E550" s="43" t="s">
        <v>14</v>
      </c>
      <c r="F550" s="43" t="s">
        <v>363</v>
      </c>
      <c r="G550" s="43" t="s">
        <v>363</v>
      </c>
      <c r="H550" s="43" t="s">
        <v>14</v>
      </c>
      <c r="I550" s="43" t="s">
        <v>363</v>
      </c>
      <c r="J550" s="44" t="s">
        <v>363</v>
      </c>
      <c r="K550" s="43" t="s">
        <v>14</v>
      </c>
      <c r="L550" s="43"/>
      <c r="M550" s="43" t="s">
        <v>363</v>
      </c>
      <c r="N550" s="43"/>
      <c r="O550" s="43" t="s">
        <v>14</v>
      </c>
      <c r="P550" s="43"/>
      <c r="Q550" s="43" t="s">
        <v>14</v>
      </c>
      <c r="R550" s="43" t="s">
        <v>427</v>
      </c>
      <c r="S550" s="43" t="s">
        <v>404</v>
      </c>
      <c r="T550" s="44">
        <v>9.0</v>
      </c>
      <c r="U550" s="43" t="s">
        <v>406</v>
      </c>
      <c r="V550" s="45">
        <v>44049.0</v>
      </c>
      <c r="W550" s="44" t="s">
        <v>3482</v>
      </c>
      <c r="X550" s="43"/>
      <c r="Y550" s="44" t="s">
        <v>3483</v>
      </c>
      <c r="Z550" s="43" t="s">
        <v>3483</v>
      </c>
      <c r="AA550" s="44">
        <v>7920.0</v>
      </c>
      <c r="AB550" s="43">
        <v>11.0</v>
      </c>
      <c r="AC550" s="43" t="s">
        <v>3484</v>
      </c>
      <c r="AD550" s="43">
        <v>0.049</v>
      </c>
      <c r="AE550" s="43" t="s">
        <v>1822</v>
      </c>
      <c r="AF550" s="43"/>
      <c r="AG550" s="43"/>
      <c r="AH550" s="43"/>
      <c r="AI550" s="43"/>
      <c r="AJ550" s="43"/>
      <c r="AK550" s="43"/>
      <c r="AL550" s="43"/>
      <c r="AM550" s="43"/>
      <c r="AN550" s="43"/>
      <c r="AO550" s="42" t="b">
        <f t="array" ref="AO550">SUMPRODUCT(--(K550=$AU$2:$AU$4))=0</f>
        <v>0</v>
      </c>
      <c r="AP550" s="42" t="b">
        <f t="array" ref="AP550">SUMPRODUCT(--(L550=$AU$2:$AU$4))=0</f>
        <v>0</v>
      </c>
    </row>
    <row r="551" ht="15.75" customHeight="1">
      <c r="A551" s="43" t="s">
        <v>3485</v>
      </c>
      <c r="B551" s="43" t="s">
        <v>470</v>
      </c>
      <c r="C551" s="43" t="s">
        <v>3445</v>
      </c>
      <c r="D551" s="43"/>
      <c r="E551" s="43" t="s">
        <v>14</v>
      </c>
      <c r="F551" s="43" t="s">
        <v>363</v>
      </c>
      <c r="G551" s="43" t="s">
        <v>363</v>
      </c>
      <c r="H551" s="43" t="s">
        <v>14</v>
      </c>
      <c r="I551" s="43" t="s">
        <v>363</v>
      </c>
      <c r="J551" s="44" t="s">
        <v>363</v>
      </c>
      <c r="K551" s="43" t="s">
        <v>14</v>
      </c>
      <c r="L551" s="43"/>
      <c r="M551" s="43" t="s">
        <v>363</v>
      </c>
      <c r="N551" s="43"/>
      <c r="O551" s="43" t="s">
        <v>14</v>
      </c>
      <c r="P551" s="43"/>
      <c r="Q551" s="43" t="s">
        <v>14</v>
      </c>
      <c r="R551" s="43" t="s">
        <v>1983</v>
      </c>
      <c r="S551" s="43" t="s">
        <v>1984</v>
      </c>
      <c r="T551" s="44" t="s">
        <v>3486</v>
      </c>
      <c r="U551" s="43" t="s">
        <v>406</v>
      </c>
      <c r="V551" s="45">
        <v>44050.0</v>
      </c>
      <c r="W551" s="44" t="s">
        <v>3487</v>
      </c>
      <c r="X551" s="43" t="s">
        <v>468</v>
      </c>
      <c r="Y551" s="44" t="s">
        <v>3488</v>
      </c>
      <c r="Z551" s="43" t="s">
        <v>960</v>
      </c>
      <c r="AA551" s="43">
        <v>6000.0</v>
      </c>
      <c r="AB551" s="43">
        <v>11.0</v>
      </c>
      <c r="AC551" s="43" t="s">
        <v>3489</v>
      </c>
      <c r="AD551" s="43">
        <v>13.8</v>
      </c>
      <c r="AE551" s="43">
        <v>138.0</v>
      </c>
      <c r="AF551" s="43">
        <v>12.0</v>
      </c>
      <c r="AG551" s="43" t="s">
        <v>497</v>
      </c>
      <c r="AH551" s="45">
        <v>44055.0</v>
      </c>
      <c r="AI551" s="43" t="s">
        <v>3490</v>
      </c>
      <c r="AJ551" s="43">
        <v>474.0</v>
      </c>
      <c r="AK551" s="43">
        <v>11.1</v>
      </c>
      <c r="AL551" s="43"/>
      <c r="AM551" s="43" t="s">
        <v>408</v>
      </c>
      <c r="AN551" s="43" t="s">
        <v>3457</v>
      </c>
      <c r="AO551" s="42" t="b">
        <f t="array" ref="AO551">SUMPRODUCT(--(K551=$AU$2:$AU$4))=0</f>
        <v>0</v>
      </c>
      <c r="AP551" s="42" t="b">
        <f t="array" ref="AP551">SUMPRODUCT(--(L551=$AU$2:$AU$4))=0</f>
        <v>0</v>
      </c>
    </row>
    <row r="552" ht="15.75" customHeight="1">
      <c r="A552" s="43" t="s">
        <v>3491</v>
      </c>
      <c r="B552" s="43" t="s">
        <v>476</v>
      </c>
      <c r="C552" s="43" t="s">
        <v>3445</v>
      </c>
      <c r="D552" s="43"/>
      <c r="E552" s="43" t="s">
        <v>14</v>
      </c>
      <c r="F552" s="43" t="s">
        <v>363</v>
      </c>
      <c r="G552" s="43" t="s">
        <v>363</v>
      </c>
      <c r="H552" s="43" t="s">
        <v>14</v>
      </c>
      <c r="I552" s="43" t="s">
        <v>363</v>
      </c>
      <c r="J552" s="44" t="s">
        <v>363</v>
      </c>
      <c r="K552" s="43" t="s">
        <v>14</v>
      </c>
      <c r="L552" s="43"/>
      <c r="M552" s="43" t="s">
        <v>363</v>
      </c>
      <c r="N552" s="43"/>
      <c r="O552" s="43" t="s">
        <v>14</v>
      </c>
      <c r="P552" s="43"/>
      <c r="Q552" s="43" t="s">
        <v>14</v>
      </c>
      <c r="R552" s="43" t="s">
        <v>1983</v>
      </c>
      <c r="S552" s="43" t="s">
        <v>1984</v>
      </c>
      <c r="T552" s="44" t="s">
        <v>3492</v>
      </c>
      <c r="U552" s="43" t="s">
        <v>406</v>
      </c>
      <c r="V552" s="45">
        <v>44050.0</v>
      </c>
      <c r="W552" s="44" t="s">
        <v>3487</v>
      </c>
      <c r="X552" s="43" t="s">
        <v>468</v>
      </c>
      <c r="Y552" s="44" t="s">
        <v>3493</v>
      </c>
      <c r="Z552" s="43" t="s">
        <v>960</v>
      </c>
      <c r="AA552" s="43">
        <v>6000.0</v>
      </c>
      <c r="AB552" s="43">
        <v>11.0</v>
      </c>
      <c r="AC552" s="43" t="s">
        <v>3484</v>
      </c>
      <c r="AD552" s="43">
        <v>25.4</v>
      </c>
      <c r="AE552" s="43">
        <v>254.0</v>
      </c>
      <c r="AF552" s="43">
        <v>12.0</v>
      </c>
      <c r="AG552" s="43" t="s">
        <v>502</v>
      </c>
      <c r="AH552" s="45">
        <v>44055.0</v>
      </c>
      <c r="AI552" s="43" t="s">
        <v>3494</v>
      </c>
      <c r="AJ552" s="43">
        <v>469.0</v>
      </c>
      <c r="AK552" s="43">
        <v>20.4</v>
      </c>
      <c r="AL552" s="43"/>
      <c r="AM552" s="43" t="s">
        <v>408</v>
      </c>
      <c r="AN552" s="43" t="s">
        <v>3457</v>
      </c>
      <c r="AO552" s="42" t="b">
        <f t="array" ref="AO552">SUMPRODUCT(--(K552=$AU$2:$AU$4))=0</f>
        <v>0</v>
      </c>
      <c r="AP552" s="42" t="b">
        <f t="array" ref="AP552">SUMPRODUCT(--(L552=$AU$2:$AU$4))=0</f>
        <v>0</v>
      </c>
    </row>
    <row r="553" ht="15.75" customHeight="1">
      <c r="A553" s="43" t="s">
        <v>3495</v>
      </c>
      <c r="B553" s="43" t="s">
        <v>2071</v>
      </c>
      <c r="C553" s="43" t="s">
        <v>437</v>
      </c>
      <c r="D553" s="43"/>
      <c r="E553" s="43" t="s">
        <v>14</v>
      </c>
      <c r="F553" s="43" t="s">
        <v>363</v>
      </c>
      <c r="G553" s="43" t="s">
        <v>363</v>
      </c>
      <c r="H553" s="43" t="s">
        <v>14</v>
      </c>
      <c r="I553" s="43" t="s">
        <v>363</v>
      </c>
      <c r="J553" s="44" t="s">
        <v>363</v>
      </c>
      <c r="K553" s="43" t="s">
        <v>14</v>
      </c>
      <c r="L553" s="43"/>
      <c r="M553" s="43" t="s">
        <v>363</v>
      </c>
      <c r="N553" s="43"/>
      <c r="O553" s="43" t="s">
        <v>14</v>
      </c>
      <c r="P553" s="43"/>
      <c r="Q553" s="43" t="s">
        <v>14</v>
      </c>
      <c r="R553" s="43" t="s">
        <v>3496</v>
      </c>
      <c r="S553" s="43" t="s">
        <v>3497</v>
      </c>
      <c r="T553" s="44" t="s">
        <v>3498</v>
      </c>
      <c r="U553" s="43" t="s">
        <v>1259</v>
      </c>
      <c r="V553" s="45">
        <v>44053.0</v>
      </c>
      <c r="W553" s="44" t="s">
        <v>3499</v>
      </c>
      <c r="X553" s="43" t="s">
        <v>468</v>
      </c>
      <c r="Y553" s="44" t="s">
        <v>3500</v>
      </c>
      <c r="Z553" s="43" t="s">
        <v>1012</v>
      </c>
      <c r="AA553" s="43">
        <v>6000.0</v>
      </c>
      <c r="AB553" s="43">
        <v>11.0</v>
      </c>
      <c r="AC553" s="43" t="s">
        <v>3501</v>
      </c>
      <c r="AD553" s="43">
        <v>7.65</v>
      </c>
      <c r="AE553" s="43">
        <v>76.5</v>
      </c>
      <c r="AF553" s="43">
        <v>13.0</v>
      </c>
      <c r="AG553" s="43" t="s">
        <v>507</v>
      </c>
      <c r="AH553" s="45">
        <v>44055.0</v>
      </c>
      <c r="AI553" s="43" t="s">
        <v>3502</v>
      </c>
      <c r="AJ553" s="43">
        <v>469.0</v>
      </c>
      <c r="AK553" s="43">
        <v>12.0</v>
      </c>
      <c r="AL553" s="43"/>
      <c r="AM553" s="43" t="s">
        <v>408</v>
      </c>
      <c r="AN553" s="43" t="s">
        <v>3457</v>
      </c>
      <c r="AO553" s="42" t="b">
        <f t="array" ref="AO553">SUMPRODUCT(--(K553=$AU$2:$AU$4))=0</f>
        <v>0</v>
      </c>
      <c r="AP553" s="42" t="b">
        <f t="array" ref="AP553">SUMPRODUCT(--(L553=$AU$2:$AU$4))=0</f>
        <v>0</v>
      </c>
    </row>
    <row r="554" ht="15.75" customHeight="1">
      <c r="A554" s="43" t="s">
        <v>3503</v>
      </c>
      <c r="B554" s="43" t="s">
        <v>2997</v>
      </c>
      <c r="C554" s="43" t="s">
        <v>437</v>
      </c>
      <c r="D554" s="43"/>
      <c r="E554" s="43" t="s">
        <v>14</v>
      </c>
      <c r="F554" s="43" t="s">
        <v>363</v>
      </c>
      <c r="G554" s="43" t="s">
        <v>363</v>
      </c>
      <c r="H554" s="43" t="s">
        <v>14</v>
      </c>
      <c r="I554" s="43" t="s">
        <v>363</v>
      </c>
      <c r="J554" s="44" t="s">
        <v>363</v>
      </c>
      <c r="K554" s="43" t="s">
        <v>14</v>
      </c>
      <c r="L554" s="43"/>
      <c r="M554" s="43" t="s">
        <v>363</v>
      </c>
      <c r="N554" s="43"/>
      <c r="O554" s="43" t="s">
        <v>14</v>
      </c>
      <c r="P554" s="43"/>
      <c r="Q554" s="43" t="s">
        <v>14</v>
      </c>
      <c r="R554" s="43" t="s">
        <v>3496</v>
      </c>
      <c r="S554" s="43" t="s">
        <v>3497</v>
      </c>
      <c r="T554" s="44" t="s">
        <v>3504</v>
      </c>
      <c r="U554" s="43" t="s">
        <v>1259</v>
      </c>
      <c r="V554" s="45">
        <v>44053.0</v>
      </c>
      <c r="W554" s="44" t="s">
        <v>3499</v>
      </c>
      <c r="X554" s="43" t="s">
        <v>468</v>
      </c>
      <c r="Y554" s="44" t="s">
        <v>3505</v>
      </c>
      <c r="Z554" s="43" t="s">
        <v>1012</v>
      </c>
      <c r="AA554" s="43">
        <v>6000.0</v>
      </c>
      <c r="AB554" s="43">
        <v>11.0</v>
      </c>
      <c r="AC554" s="43" t="s">
        <v>3506</v>
      </c>
      <c r="AD554" s="43">
        <v>13.0</v>
      </c>
      <c r="AE554" s="43">
        <v>130.0</v>
      </c>
      <c r="AF554" s="43">
        <v>12.0</v>
      </c>
      <c r="AG554" s="43" t="s">
        <v>512</v>
      </c>
      <c r="AH554" s="45">
        <v>44055.0</v>
      </c>
      <c r="AI554" s="43" t="s">
        <v>3507</v>
      </c>
      <c r="AJ554" s="43">
        <v>463.0</v>
      </c>
      <c r="AK554" s="43">
        <v>12.5</v>
      </c>
      <c r="AL554" s="43"/>
      <c r="AM554" s="43" t="s">
        <v>408</v>
      </c>
      <c r="AN554" s="43" t="s">
        <v>3457</v>
      </c>
      <c r="AO554" s="42" t="b">
        <f t="array" ref="AO554">SUMPRODUCT(--(K554=$AU$2:$AU$4))=0</f>
        <v>0</v>
      </c>
      <c r="AP554" s="42" t="b">
        <f t="array" ref="AP554">SUMPRODUCT(--(L554=$AU$2:$AU$4))=0</f>
        <v>0</v>
      </c>
    </row>
    <row r="555" ht="15.75" customHeight="1">
      <c r="A555" s="43" t="s">
        <v>3508</v>
      </c>
      <c r="B555" s="43" t="s">
        <v>3197</v>
      </c>
      <c r="C555" s="43" t="s">
        <v>437</v>
      </c>
      <c r="D555" s="43"/>
      <c r="E555" s="43" t="s">
        <v>14</v>
      </c>
      <c r="F555" s="43" t="s">
        <v>363</v>
      </c>
      <c r="G555" s="43" t="s">
        <v>363</v>
      </c>
      <c r="H555" s="43" t="s">
        <v>14</v>
      </c>
      <c r="I555" s="43" t="s">
        <v>363</v>
      </c>
      <c r="J555" s="44" t="s">
        <v>363</v>
      </c>
      <c r="K555" s="43" t="s">
        <v>14</v>
      </c>
      <c r="L555" s="43"/>
      <c r="M555" s="43" t="s">
        <v>363</v>
      </c>
      <c r="N555" s="43"/>
      <c r="O555" s="43" t="s">
        <v>14</v>
      </c>
      <c r="P555" s="43"/>
      <c r="Q555" s="43" t="s">
        <v>14</v>
      </c>
      <c r="R555" s="43" t="s">
        <v>3509</v>
      </c>
      <c r="S555" s="43" t="s">
        <v>3510</v>
      </c>
      <c r="T555" s="44">
        <v>1.0</v>
      </c>
      <c r="U555" s="43" t="s">
        <v>406</v>
      </c>
      <c r="V555" s="45">
        <v>44054.0</v>
      </c>
      <c r="W555" s="44" t="s">
        <v>3511</v>
      </c>
      <c r="X555" s="43" t="s">
        <v>363</v>
      </c>
      <c r="Y555" s="44" t="s">
        <v>3512</v>
      </c>
      <c r="Z555" s="43" t="s">
        <v>1012</v>
      </c>
      <c r="AA555" s="43">
        <v>6000.0</v>
      </c>
      <c r="AB555" s="43">
        <v>11.0</v>
      </c>
      <c r="AC555" s="43" t="s">
        <v>3513</v>
      </c>
      <c r="AD555" s="43">
        <v>39.5</v>
      </c>
      <c r="AE555" s="43">
        <v>395.0</v>
      </c>
      <c r="AF555" s="43">
        <v>11.0</v>
      </c>
      <c r="AG555" s="43" t="s">
        <v>517</v>
      </c>
      <c r="AH555" s="45">
        <v>44055.0</v>
      </c>
      <c r="AI555" s="43" t="s">
        <v>3514</v>
      </c>
      <c r="AJ555" s="43">
        <v>462.0</v>
      </c>
      <c r="AK555" s="43">
        <v>18.8</v>
      </c>
      <c r="AL555" s="43"/>
      <c r="AM555" s="43" t="s">
        <v>408</v>
      </c>
      <c r="AN555" s="43" t="s">
        <v>3457</v>
      </c>
      <c r="AO555" s="42" t="b">
        <f t="array" ref="AO555">SUMPRODUCT(--(K555=$AU$2:$AU$4))=0</f>
        <v>0</v>
      </c>
      <c r="AP555" s="42" t="b">
        <f t="array" ref="AP555">SUMPRODUCT(--(L555=$AU$2:$AU$4))=0</f>
        <v>0</v>
      </c>
    </row>
    <row r="556" ht="15.75" customHeight="1">
      <c r="A556" s="43" t="s">
        <v>3515</v>
      </c>
      <c r="B556" s="43" t="s">
        <v>532</v>
      </c>
      <c r="C556" s="43" t="s">
        <v>3338</v>
      </c>
      <c r="D556" s="43"/>
      <c r="E556" s="43" t="s">
        <v>3516</v>
      </c>
      <c r="F556" s="43" t="s">
        <v>1097</v>
      </c>
      <c r="G556" s="43" t="s">
        <v>3219</v>
      </c>
      <c r="H556" s="43" t="s">
        <v>3517</v>
      </c>
      <c r="I556" s="43" t="s">
        <v>2066</v>
      </c>
      <c r="J556" s="44" t="s">
        <v>3518</v>
      </c>
      <c r="K556" s="43" t="s">
        <v>14</v>
      </c>
      <c r="L556" s="43"/>
      <c r="M556" s="43" t="s">
        <v>363</v>
      </c>
      <c r="N556" s="43"/>
      <c r="O556" s="43" t="s">
        <v>14</v>
      </c>
      <c r="P556" s="43"/>
      <c r="Q556" s="43" t="s">
        <v>14</v>
      </c>
      <c r="R556" s="43" t="s">
        <v>233</v>
      </c>
      <c r="S556" s="43" t="s">
        <v>234</v>
      </c>
      <c r="T556" s="44" t="s">
        <v>3519</v>
      </c>
      <c r="U556" s="43" t="s">
        <v>406</v>
      </c>
      <c r="V556" s="45">
        <v>44063.0</v>
      </c>
      <c r="W556" s="44" t="s">
        <v>2504</v>
      </c>
      <c r="X556" s="43" t="s">
        <v>719</v>
      </c>
      <c r="Y556" s="44" t="s">
        <v>3520</v>
      </c>
      <c r="Z556" s="44" t="s">
        <v>3521</v>
      </c>
      <c r="AA556" s="44">
        <v>19440.0</v>
      </c>
      <c r="AB556" s="43">
        <v>11.0</v>
      </c>
      <c r="AC556" s="43" t="s">
        <v>3522</v>
      </c>
      <c r="AD556" s="43">
        <v>15.3</v>
      </c>
      <c r="AE556" s="43">
        <v>153.0</v>
      </c>
      <c r="AF556" s="43">
        <v>12.0</v>
      </c>
      <c r="AG556" s="43" t="s">
        <v>522</v>
      </c>
      <c r="AH556" s="45">
        <v>44064.0</v>
      </c>
      <c r="AI556" s="43" t="s">
        <v>3523</v>
      </c>
      <c r="AJ556" s="43">
        <v>446.0</v>
      </c>
      <c r="AK556" s="43">
        <v>17.1</v>
      </c>
      <c r="AL556" s="43"/>
      <c r="AM556" s="43" t="s">
        <v>408</v>
      </c>
      <c r="AN556" s="43" t="s">
        <v>3524</v>
      </c>
      <c r="AO556" s="42" t="b">
        <f t="array" ref="AO556">SUMPRODUCT(--(K556=$AU$2:$AU$4))=0</f>
        <v>0</v>
      </c>
      <c r="AP556" s="42" t="b">
        <f t="array" ref="AP556">SUMPRODUCT(--(L556=$AU$2:$AU$4))=0</f>
        <v>0</v>
      </c>
    </row>
    <row r="557" ht="15.75" customHeight="1">
      <c r="A557" s="43" t="s">
        <v>3525</v>
      </c>
      <c r="B557" s="43" t="s">
        <v>537</v>
      </c>
      <c r="C557" s="43" t="s">
        <v>3338</v>
      </c>
      <c r="D557" s="43"/>
      <c r="E557" s="43" t="s">
        <v>3526</v>
      </c>
      <c r="F557" s="43" t="s">
        <v>1108</v>
      </c>
      <c r="G557" s="43" t="s">
        <v>3219</v>
      </c>
      <c r="H557" s="43" t="s">
        <v>3527</v>
      </c>
      <c r="I557" s="43" t="s">
        <v>2853</v>
      </c>
      <c r="J557" s="44" t="s">
        <v>3528</v>
      </c>
      <c r="K557" s="43" t="s">
        <v>14</v>
      </c>
      <c r="L557" s="43"/>
      <c r="M557" s="43" t="s">
        <v>363</v>
      </c>
      <c r="N557" s="43"/>
      <c r="O557" s="43" t="s">
        <v>14</v>
      </c>
      <c r="P557" s="43"/>
      <c r="Q557" s="43" t="s">
        <v>14</v>
      </c>
      <c r="R557" s="43" t="s">
        <v>233</v>
      </c>
      <c r="S557" s="43" t="s">
        <v>234</v>
      </c>
      <c r="T557" s="44" t="s">
        <v>3529</v>
      </c>
      <c r="U557" s="43" t="s">
        <v>406</v>
      </c>
      <c r="V557" s="45">
        <v>44063.0</v>
      </c>
      <c r="W557" s="44" t="s">
        <v>2504</v>
      </c>
      <c r="X557" s="43" t="s">
        <v>719</v>
      </c>
      <c r="Y557" s="44" t="s">
        <v>3530</v>
      </c>
      <c r="Z557" s="44" t="s">
        <v>3531</v>
      </c>
      <c r="AA557" s="44">
        <v>11940.0</v>
      </c>
      <c r="AB557" s="43">
        <v>11.0</v>
      </c>
      <c r="AC557" s="43" t="s">
        <v>3532</v>
      </c>
      <c r="AD557" s="43">
        <v>11.0</v>
      </c>
      <c r="AE557" s="43">
        <v>110.0</v>
      </c>
      <c r="AF557" s="43">
        <v>12.0</v>
      </c>
      <c r="AG557" s="43" t="s">
        <v>527</v>
      </c>
      <c r="AH557" s="45">
        <v>44064.0</v>
      </c>
      <c r="AI557" s="43" t="s">
        <v>3533</v>
      </c>
      <c r="AJ557" s="43">
        <v>442.0</v>
      </c>
      <c r="AK557" s="43">
        <v>15.7</v>
      </c>
      <c r="AL557" s="43"/>
      <c r="AM557" s="43" t="s">
        <v>408</v>
      </c>
      <c r="AN557" s="43" t="s">
        <v>3524</v>
      </c>
      <c r="AO557" s="42" t="b">
        <f t="array" ref="AO557">SUMPRODUCT(--(K557=$AU$2:$AU$4))=0</f>
        <v>0</v>
      </c>
      <c r="AP557" s="42" t="b">
        <f t="array" ref="AP557">SUMPRODUCT(--(L557=$AU$2:$AU$4))=0</f>
        <v>0</v>
      </c>
    </row>
    <row r="558" ht="15.75" customHeight="1">
      <c r="A558" s="43" t="s">
        <v>3534</v>
      </c>
      <c r="B558" s="43" t="s">
        <v>678</v>
      </c>
      <c r="C558" s="43" t="s">
        <v>3535</v>
      </c>
      <c r="D558" s="43"/>
      <c r="E558" s="43" t="s">
        <v>14</v>
      </c>
      <c r="F558" s="43" t="s">
        <v>363</v>
      </c>
      <c r="G558" s="43" t="s">
        <v>363</v>
      </c>
      <c r="H558" s="43" t="s">
        <v>14</v>
      </c>
      <c r="I558" s="43" t="s">
        <v>363</v>
      </c>
      <c r="J558" s="44" t="s">
        <v>363</v>
      </c>
      <c r="K558" s="43" t="s">
        <v>3536</v>
      </c>
      <c r="L558" s="43"/>
      <c r="M558" s="54" t="s">
        <v>532</v>
      </c>
      <c r="N558" s="43"/>
      <c r="O558" s="43" t="s">
        <v>14</v>
      </c>
      <c r="P558" s="43"/>
      <c r="Q558" s="43" t="s">
        <v>14</v>
      </c>
      <c r="R558" s="43" t="s">
        <v>3537</v>
      </c>
      <c r="S558" s="43" t="s">
        <v>136</v>
      </c>
      <c r="T558" s="44" t="s">
        <v>3538</v>
      </c>
      <c r="U558" s="43" t="s">
        <v>406</v>
      </c>
      <c r="V558" s="45">
        <v>44078.0</v>
      </c>
      <c r="W558" s="44" t="s">
        <v>2869</v>
      </c>
      <c r="X558" s="43" t="s">
        <v>468</v>
      </c>
      <c r="Y558" s="44" t="s">
        <v>3539</v>
      </c>
      <c r="Z558" s="43">
        <v>3000.0</v>
      </c>
      <c r="AA558" s="44">
        <v>1800.0</v>
      </c>
      <c r="AB558" s="43">
        <v>16.0</v>
      </c>
      <c r="AC558" s="43" t="s">
        <v>3540</v>
      </c>
      <c r="AD558" s="43">
        <v>2.5</v>
      </c>
      <c r="AE558" s="43">
        <v>50.0</v>
      </c>
      <c r="AF558" s="43">
        <v>14.0</v>
      </c>
      <c r="AG558" s="43" t="s">
        <v>550</v>
      </c>
      <c r="AH558" s="45">
        <v>44084.0</v>
      </c>
      <c r="AI558" s="43" t="s">
        <v>3541</v>
      </c>
      <c r="AJ558" s="43">
        <v>441.0</v>
      </c>
      <c r="AK558" s="43">
        <v>24.2</v>
      </c>
      <c r="AL558" s="43"/>
      <c r="AM558" s="43" t="s">
        <v>408</v>
      </c>
      <c r="AN558" s="40" t="s">
        <v>3542</v>
      </c>
      <c r="AO558" s="42" t="b">
        <f t="array" ref="AO558">SUMPRODUCT(--(K558=$AU$2:$AU$4))=0</f>
        <v>1</v>
      </c>
      <c r="AP558" s="42" t="b">
        <f t="array" ref="AP558">SUMPRODUCT(--(L558=$AU$2:$AU$4))=0</f>
        <v>0</v>
      </c>
    </row>
    <row r="559" ht="15.75" customHeight="1">
      <c r="A559" s="43" t="s">
        <v>3543</v>
      </c>
      <c r="B559" s="43" t="s">
        <v>684</v>
      </c>
      <c r="C559" s="43" t="s">
        <v>3535</v>
      </c>
      <c r="D559" s="43"/>
      <c r="E559" s="43" t="s">
        <v>14</v>
      </c>
      <c r="F559" s="43" t="s">
        <v>363</v>
      </c>
      <c r="G559" s="43" t="s">
        <v>363</v>
      </c>
      <c r="H559" s="43" t="s">
        <v>14</v>
      </c>
      <c r="I559" s="43" t="s">
        <v>363</v>
      </c>
      <c r="J559" s="44" t="s">
        <v>363</v>
      </c>
      <c r="K559" s="43" t="s">
        <v>3544</v>
      </c>
      <c r="L559" s="43"/>
      <c r="M559" s="54" t="s">
        <v>537</v>
      </c>
      <c r="N559" s="43"/>
      <c r="O559" s="43" t="s">
        <v>14</v>
      </c>
      <c r="P559" s="43"/>
      <c r="Q559" s="43" t="s">
        <v>14</v>
      </c>
      <c r="R559" s="43" t="s">
        <v>3537</v>
      </c>
      <c r="S559" s="43" t="s">
        <v>136</v>
      </c>
      <c r="T559" s="44" t="s">
        <v>3545</v>
      </c>
      <c r="U559" s="43" t="s">
        <v>406</v>
      </c>
      <c r="V559" s="45">
        <v>44078.0</v>
      </c>
      <c r="W559" s="44" t="s">
        <v>2869</v>
      </c>
      <c r="X559" s="43" t="s">
        <v>468</v>
      </c>
      <c r="Y559" s="44" t="s">
        <v>875</v>
      </c>
      <c r="Z559" s="43" t="s">
        <v>3546</v>
      </c>
      <c r="AA559" s="44"/>
      <c r="AB559" s="43">
        <v>18.0</v>
      </c>
      <c r="AC559" s="43" t="s">
        <v>3547</v>
      </c>
      <c r="AD559" s="43">
        <v>0.386</v>
      </c>
      <c r="AE559" s="43">
        <v>7.72</v>
      </c>
      <c r="AF559" s="43">
        <v>16.0</v>
      </c>
      <c r="AG559" s="43" t="s">
        <v>554</v>
      </c>
      <c r="AH559" s="45">
        <v>44084.0</v>
      </c>
      <c r="AI559" s="43" t="s">
        <v>3548</v>
      </c>
      <c r="AJ559" s="43">
        <v>418.0</v>
      </c>
      <c r="AK559" s="43">
        <v>14.6</v>
      </c>
      <c r="AL559" s="43"/>
      <c r="AM559" s="43" t="s">
        <v>408</v>
      </c>
      <c r="AN559" s="40" t="s">
        <v>3542</v>
      </c>
      <c r="AO559" s="42" t="b">
        <f t="array" ref="AO559">SUMPRODUCT(--(K559=$AU$2:$AU$4))=0</f>
        <v>1</v>
      </c>
      <c r="AP559" s="42" t="b">
        <f t="array" ref="AP559">SUMPRODUCT(--(L559=$AU$2:$AU$4))=0</f>
        <v>0</v>
      </c>
    </row>
    <row r="560" ht="15.75" customHeight="1">
      <c r="A560" s="43" t="s">
        <v>3549</v>
      </c>
      <c r="B560" s="43" t="s">
        <v>689</v>
      </c>
      <c r="C560" s="43" t="s">
        <v>3535</v>
      </c>
      <c r="D560" s="43"/>
      <c r="E560" s="43" t="s">
        <v>14</v>
      </c>
      <c r="F560" s="43" t="s">
        <v>363</v>
      </c>
      <c r="G560" s="43" t="s">
        <v>363</v>
      </c>
      <c r="H560" s="43" t="s">
        <v>14</v>
      </c>
      <c r="I560" s="43" t="s">
        <v>363</v>
      </c>
      <c r="J560" s="44" t="s">
        <v>363</v>
      </c>
      <c r="K560" s="43" t="s">
        <v>3550</v>
      </c>
      <c r="L560" s="43"/>
      <c r="M560" s="54" t="s">
        <v>541</v>
      </c>
      <c r="N560" s="43"/>
      <c r="O560" s="43" t="s">
        <v>14</v>
      </c>
      <c r="P560" s="43"/>
      <c r="Q560" s="43" t="s">
        <v>14</v>
      </c>
      <c r="R560" s="43" t="s">
        <v>3537</v>
      </c>
      <c r="S560" s="43" t="s">
        <v>136</v>
      </c>
      <c r="T560" s="44" t="s">
        <v>3551</v>
      </c>
      <c r="U560" s="43" t="s">
        <v>406</v>
      </c>
      <c r="V560" s="45">
        <v>44078.0</v>
      </c>
      <c r="W560" s="44" t="s">
        <v>2869</v>
      </c>
      <c r="X560" s="43" t="s">
        <v>468</v>
      </c>
      <c r="Y560" s="44" t="s">
        <v>3552</v>
      </c>
      <c r="Z560" s="43" t="s">
        <v>2237</v>
      </c>
      <c r="AA560" s="44">
        <v>9000.0</v>
      </c>
      <c r="AB560" s="43">
        <v>13.0</v>
      </c>
      <c r="AC560" s="43" t="s">
        <v>3553</v>
      </c>
      <c r="AD560" s="43">
        <v>7.05</v>
      </c>
      <c r="AE560" s="43">
        <v>50.0</v>
      </c>
      <c r="AF560" s="43">
        <v>14.0</v>
      </c>
      <c r="AG560" s="43" t="s">
        <v>558</v>
      </c>
      <c r="AH560" s="45">
        <v>44084.0</v>
      </c>
      <c r="AI560" s="43" t="s">
        <v>3554</v>
      </c>
      <c r="AJ560" s="43">
        <v>415.0</v>
      </c>
      <c r="AK560" s="43">
        <v>23.8</v>
      </c>
      <c r="AL560" s="43"/>
      <c r="AM560" s="43" t="s">
        <v>408</v>
      </c>
      <c r="AN560" s="40" t="s">
        <v>3542</v>
      </c>
      <c r="AO560" s="42" t="b">
        <f t="array" ref="AO560">SUMPRODUCT(--(K560=$AU$2:$AU$4))=0</f>
        <v>1</v>
      </c>
      <c r="AP560" s="42" t="b">
        <f t="array" ref="AP560">SUMPRODUCT(--(L560=$AU$2:$AU$4))=0</f>
        <v>0</v>
      </c>
    </row>
    <row r="561" ht="15.75" customHeight="1">
      <c r="A561" s="43" t="s">
        <v>3555</v>
      </c>
      <c r="B561" s="43" t="s">
        <v>694</v>
      </c>
      <c r="C561" s="43" t="s">
        <v>3535</v>
      </c>
      <c r="D561" s="43"/>
      <c r="E561" s="43" t="s">
        <v>14</v>
      </c>
      <c r="F561" s="43" t="s">
        <v>363</v>
      </c>
      <c r="G561" s="43" t="s">
        <v>363</v>
      </c>
      <c r="H561" s="43" t="s">
        <v>14</v>
      </c>
      <c r="I561" s="43" t="s">
        <v>363</v>
      </c>
      <c r="J561" s="44" t="s">
        <v>363</v>
      </c>
      <c r="K561" s="43" t="s">
        <v>3556</v>
      </c>
      <c r="L561" s="43"/>
      <c r="M561" s="54" t="s">
        <v>545</v>
      </c>
      <c r="N561" s="43"/>
      <c r="O561" s="43" t="s">
        <v>14</v>
      </c>
      <c r="P561" s="43"/>
      <c r="Q561" s="43" t="s">
        <v>14</v>
      </c>
      <c r="R561" s="43" t="s">
        <v>3537</v>
      </c>
      <c r="S561" s="43" t="s">
        <v>136</v>
      </c>
      <c r="T561" s="44" t="s">
        <v>3557</v>
      </c>
      <c r="U561" s="43" t="s">
        <v>406</v>
      </c>
      <c r="V561" s="45">
        <v>44078.0</v>
      </c>
      <c r="W561" s="44" t="s">
        <v>2869</v>
      </c>
      <c r="X561" s="43" t="s">
        <v>468</v>
      </c>
      <c r="Y561" s="44" t="s">
        <v>3558</v>
      </c>
      <c r="Z561" s="40" t="s">
        <v>2237</v>
      </c>
      <c r="AA561" s="44">
        <v>9000.0</v>
      </c>
      <c r="AB561" s="43">
        <v>13.0</v>
      </c>
      <c r="AC561" s="43" t="s">
        <v>3559</v>
      </c>
      <c r="AD561" s="43">
        <v>7.13</v>
      </c>
      <c r="AE561" s="43">
        <v>50.0</v>
      </c>
      <c r="AF561" s="43">
        <v>14.0</v>
      </c>
      <c r="AG561" s="43" t="s">
        <v>561</v>
      </c>
      <c r="AH561" s="45">
        <v>44084.0</v>
      </c>
      <c r="AI561" s="43" t="s">
        <v>3560</v>
      </c>
      <c r="AJ561" s="43">
        <v>431.0</v>
      </c>
      <c r="AK561" s="43">
        <v>32.6</v>
      </c>
      <c r="AL561" s="43"/>
      <c r="AM561" s="43" t="s">
        <v>408</v>
      </c>
      <c r="AN561" s="40" t="s">
        <v>3542</v>
      </c>
      <c r="AO561" s="42" t="b">
        <f t="array" ref="AO561">SUMPRODUCT(--(K561=$AU$2:$AU$4))=0</f>
        <v>1</v>
      </c>
      <c r="AP561" s="42" t="b">
        <f t="array" ref="AP561">SUMPRODUCT(--(L561=$AU$2:$AU$4))=0</f>
        <v>0</v>
      </c>
    </row>
    <row r="562" ht="15.75" customHeight="1">
      <c r="A562" s="43" t="s">
        <v>3561</v>
      </c>
      <c r="B562" s="43" t="s">
        <v>3562</v>
      </c>
      <c r="C562" s="43" t="s">
        <v>437</v>
      </c>
      <c r="D562" s="43"/>
      <c r="E562" s="43" t="s">
        <v>14</v>
      </c>
      <c r="F562" s="43" t="s">
        <v>363</v>
      </c>
      <c r="G562" s="43" t="s">
        <v>363</v>
      </c>
      <c r="H562" s="43" t="s">
        <v>14</v>
      </c>
      <c r="I562" s="43" t="s">
        <v>363</v>
      </c>
      <c r="J562" s="44" t="s">
        <v>363</v>
      </c>
      <c r="K562" s="43" t="s">
        <v>14</v>
      </c>
      <c r="L562" s="43"/>
      <c r="M562" s="54" t="s">
        <v>363</v>
      </c>
      <c r="N562" s="43"/>
      <c r="O562" s="43" t="s">
        <v>14</v>
      </c>
      <c r="P562" s="43"/>
      <c r="Q562" s="43" t="s">
        <v>14</v>
      </c>
      <c r="R562" s="43" t="s">
        <v>3282</v>
      </c>
      <c r="S562" s="43" t="s">
        <v>404</v>
      </c>
      <c r="T562" s="44" t="s">
        <v>3563</v>
      </c>
      <c r="U562" s="43" t="s">
        <v>406</v>
      </c>
      <c r="V562" s="45">
        <v>44088.0</v>
      </c>
      <c r="W562" s="44" t="s">
        <v>3564</v>
      </c>
      <c r="X562" s="43" t="s">
        <v>468</v>
      </c>
      <c r="Y562" s="44" t="s">
        <v>3565</v>
      </c>
      <c r="Z562" s="43" t="s">
        <v>1012</v>
      </c>
      <c r="AA562" s="43">
        <v>6000.0</v>
      </c>
      <c r="AB562" s="43">
        <v>11.0</v>
      </c>
      <c r="AC562" s="43" t="s">
        <v>3566</v>
      </c>
      <c r="AD562" s="43">
        <v>16.4</v>
      </c>
      <c r="AE562" s="43">
        <v>164.0</v>
      </c>
      <c r="AF562" s="43">
        <v>12.0</v>
      </c>
      <c r="AG562" s="43" t="s">
        <v>583</v>
      </c>
      <c r="AH562" s="45">
        <v>44104.0</v>
      </c>
      <c r="AI562" s="43" t="s">
        <v>3567</v>
      </c>
      <c r="AJ562" s="43">
        <v>477.0</v>
      </c>
      <c r="AK562" s="43">
        <v>24.6</v>
      </c>
      <c r="AL562" s="43"/>
      <c r="AM562" s="43" t="s">
        <v>408</v>
      </c>
      <c r="AN562" s="40" t="s">
        <v>3568</v>
      </c>
      <c r="AO562" s="42" t="b">
        <f t="array" ref="AO562">SUMPRODUCT(--(K562=$AU$2:$AU$4))=0</f>
        <v>0</v>
      </c>
      <c r="AP562" s="42" t="b">
        <f t="array" ref="AP562">SUMPRODUCT(--(L562=$AU$2:$AU$4))=0</f>
        <v>0</v>
      </c>
    </row>
    <row r="563" ht="15.75" customHeight="1">
      <c r="A563" s="43" t="s">
        <v>3569</v>
      </c>
      <c r="B563" s="43" t="s">
        <v>3570</v>
      </c>
      <c r="C563" s="43" t="s">
        <v>437</v>
      </c>
      <c r="D563" s="43"/>
      <c r="E563" s="43" t="s">
        <v>14</v>
      </c>
      <c r="F563" s="43" t="s">
        <v>363</v>
      </c>
      <c r="G563" s="43" t="s">
        <v>363</v>
      </c>
      <c r="H563" s="43" t="s">
        <v>14</v>
      </c>
      <c r="I563" s="43" t="s">
        <v>363</v>
      </c>
      <c r="J563" s="44" t="s">
        <v>363</v>
      </c>
      <c r="K563" s="43" t="s">
        <v>14</v>
      </c>
      <c r="L563" s="43"/>
      <c r="M563" s="54" t="s">
        <v>363</v>
      </c>
      <c r="N563" s="43"/>
      <c r="O563" s="43" t="s">
        <v>14</v>
      </c>
      <c r="P563" s="43"/>
      <c r="Q563" s="43" t="s">
        <v>14</v>
      </c>
      <c r="R563" s="43" t="s">
        <v>3282</v>
      </c>
      <c r="S563" s="43" t="s">
        <v>404</v>
      </c>
      <c r="T563" s="44" t="s">
        <v>3571</v>
      </c>
      <c r="U563" s="43" t="s">
        <v>406</v>
      </c>
      <c r="V563" s="45">
        <v>44089.0</v>
      </c>
      <c r="W563" s="40" t="s">
        <v>3564</v>
      </c>
      <c r="X563" s="43" t="s">
        <v>468</v>
      </c>
      <c r="Y563" s="44" t="s">
        <v>3572</v>
      </c>
      <c r="Z563" s="43" t="s">
        <v>1012</v>
      </c>
      <c r="AA563" s="43">
        <v>6000.0</v>
      </c>
      <c r="AB563" s="43">
        <v>11.0</v>
      </c>
      <c r="AC563" s="43" t="s">
        <v>3573</v>
      </c>
      <c r="AD563" s="43">
        <v>10.9</v>
      </c>
      <c r="AE563" s="43">
        <v>109.0</v>
      </c>
      <c r="AF563" s="43">
        <v>12.0</v>
      </c>
      <c r="AG563" s="43" t="s">
        <v>586</v>
      </c>
      <c r="AH563" s="45">
        <v>44104.0</v>
      </c>
      <c r="AI563" s="43" t="s">
        <v>3574</v>
      </c>
      <c r="AJ563" s="43">
        <v>464.0</v>
      </c>
      <c r="AK563" s="43">
        <v>16.3</v>
      </c>
      <c r="AL563" s="43"/>
      <c r="AM563" s="43" t="s">
        <v>408</v>
      </c>
      <c r="AN563" s="40" t="s">
        <v>3568</v>
      </c>
      <c r="AO563" s="42" t="b">
        <f t="array" ref="AO563">SUMPRODUCT(--(K563=$AU$2:$AU$4))=0</f>
        <v>0</v>
      </c>
      <c r="AP563" s="42" t="b">
        <f t="array" ref="AP563">SUMPRODUCT(--(L563=$AU$2:$AU$4))=0</f>
        <v>0</v>
      </c>
    </row>
    <row r="564" ht="15.75" customHeight="1">
      <c r="A564" s="43" t="s">
        <v>3575</v>
      </c>
      <c r="B564" s="43" t="s">
        <v>634</v>
      </c>
      <c r="C564" s="43" t="s">
        <v>3338</v>
      </c>
      <c r="D564" s="43"/>
      <c r="E564" s="43" t="s">
        <v>14</v>
      </c>
      <c r="F564" s="43" t="s">
        <v>363</v>
      </c>
      <c r="G564" s="43" t="s">
        <v>363</v>
      </c>
      <c r="H564" s="43" t="s">
        <v>14</v>
      </c>
      <c r="I564" s="43" t="s">
        <v>363</v>
      </c>
      <c r="J564" s="44" t="s">
        <v>363</v>
      </c>
      <c r="K564" s="43" t="s">
        <v>14</v>
      </c>
      <c r="L564" s="43"/>
      <c r="M564" s="54" t="s">
        <v>363</v>
      </c>
      <c r="N564" s="43"/>
      <c r="O564" s="43" t="s">
        <v>14</v>
      </c>
      <c r="P564" s="43"/>
      <c r="Q564" s="43" t="s">
        <v>14</v>
      </c>
      <c r="R564" s="43" t="s">
        <v>3576</v>
      </c>
      <c r="S564" s="43" t="s">
        <v>2224</v>
      </c>
      <c r="T564" s="44" t="s">
        <v>3563</v>
      </c>
      <c r="U564" s="43" t="s">
        <v>406</v>
      </c>
      <c r="V564" s="45">
        <v>44090.0</v>
      </c>
      <c r="W564" s="40" t="s">
        <v>3577</v>
      </c>
      <c r="X564" s="43" t="s">
        <v>468</v>
      </c>
      <c r="Y564" s="44" t="s">
        <v>3578</v>
      </c>
      <c r="Z564" s="43" t="s">
        <v>1012</v>
      </c>
      <c r="AA564" s="43">
        <v>6000.0</v>
      </c>
      <c r="AB564" s="43">
        <v>11.0</v>
      </c>
      <c r="AC564" s="43" t="s">
        <v>3579</v>
      </c>
      <c r="AD564" s="43">
        <v>1.9</v>
      </c>
      <c r="AE564" s="43">
        <v>38.0</v>
      </c>
      <c r="AF564" s="43">
        <v>15.0</v>
      </c>
      <c r="AG564" s="43" t="s">
        <v>591</v>
      </c>
      <c r="AH564" s="45">
        <v>44104.0</v>
      </c>
      <c r="AI564" s="43" t="s">
        <v>3580</v>
      </c>
      <c r="AJ564" s="43">
        <v>423.0</v>
      </c>
      <c r="AK564" s="43">
        <v>17.4</v>
      </c>
      <c r="AL564" s="43"/>
      <c r="AM564" s="43" t="s">
        <v>408</v>
      </c>
      <c r="AN564" s="40" t="s">
        <v>3568</v>
      </c>
      <c r="AO564" s="42" t="b">
        <f t="array" ref="AO564">SUMPRODUCT(--(K564=$AU$2:$AU$4))=0</f>
        <v>0</v>
      </c>
      <c r="AP564" s="42" t="b">
        <f t="array" ref="AP564">SUMPRODUCT(--(L564=$AU$2:$AU$4))=0</f>
        <v>0</v>
      </c>
    </row>
    <row r="565" ht="15.75" customHeight="1">
      <c r="A565" s="43" t="s">
        <v>3581</v>
      </c>
      <c r="B565" s="43" t="s">
        <v>638</v>
      </c>
      <c r="C565" s="43" t="s">
        <v>3338</v>
      </c>
      <c r="D565" s="43"/>
      <c r="E565" s="43" t="s">
        <v>14</v>
      </c>
      <c r="F565" s="43" t="s">
        <v>363</v>
      </c>
      <c r="G565" s="43" t="s">
        <v>363</v>
      </c>
      <c r="H565" s="43" t="s">
        <v>14</v>
      </c>
      <c r="I565" s="43" t="s">
        <v>363</v>
      </c>
      <c r="J565" s="44" t="s">
        <v>363</v>
      </c>
      <c r="K565" s="43" t="s">
        <v>14</v>
      </c>
      <c r="L565" s="43"/>
      <c r="M565" s="54" t="s">
        <v>363</v>
      </c>
      <c r="N565" s="43"/>
      <c r="O565" s="43" t="s">
        <v>14</v>
      </c>
      <c r="P565" s="43"/>
      <c r="Q565" s="43" t="s">
        <v>14</v>
      </c>
      <c r="R565" s="43" t="s">
        <v>3576</v>
      </c>
      <c r="S565" s="43" t="s">
        <v>2224</v>
      </c>
      <c r="T565" s="44" t="s">
        <v>3582</v>
      </c>
      <c r="U565" s="43" t="s">
        <v>406</v>
      </c>
      <c r="V565" s="45">
        <v>44092.0</v>
      </c>
      <c r="W565" s="40" t="s">
        <v>3577</v>
      </c>
      <c r="X565" s="43" t="s">
        <v>468</v>
      </c>
      <c r="Y565" s="44" t="s">
        <v>3583</v>
      </c>
      <c r="Z565" s="43" t="s">
        <v>1012</v>
      </c>
      <c r="AA565" s="43">
        <v>6000.0</v>
      </c>
      <c r="AB565" s="43">
        <v>11.0</v>
      </c>
      <c r="AC565" s="43" t="s">
        <v>3584</v>
      </c>
      <c r="AD565" s="43">
        <v>1.86</v>
      </c>
      <c r="AE565" s="43">
        <v>37.2</v>
      </c>
      <c r="AF565" s="43">
        <v>15.0</v>
      </c>
      <c r="AG565" s="43" t="s">
        <v>595</v>
      </c>
      <c r="AH565" s="45">
        <v>44104.0</v>
      </c>
      <c r="AI565" s="43" t="s">
        <v>3585</v>
      </c>
      <c r="AJ565" s="43">
        <v>423.0</v>
      </c>
      <c r="AK565" s="43">
        <v>13.9</v>
      </c>
      <c r="AL565" s="43"/>
      <c r="AM565" s="43" t="s">
        <v>408</v>
      </c>
      <c r="AN565" s="40" t="s">
        <v>3568</v>
      </c>
      <c r="AO565" s="42" t="b">
        <f t="array" ref="AO565">SUMPRODUCT(--(K565=$AU$2:$AU$4))=0</f>
        <v>0</v>
      </c>
      <c r="AP565" s="42" t="b">
        <f t="array" ref="AP565">SUMPRODUCT(--(L565=$AU$2:$AU$4))=0</f>
        <v>0</v>
      </c>
    </row>
    <row r="566" ht="15.75" customHeight="1">
      <c r="A566" s="43" t="s">
        <v>3586</v>
      </c>
      <c r="B566" s="43" t="s">
        <v>1169</v>
      </c>
      <c r="C566" s="43" t="s">
        <v>437</v>
      </c>
      <c r="D566" s="43"/>
      <c r="E566" s="43" t="s">
        <v>14</v>
      </c>
      <c r="F566" s="43" t="s">
        <v>363</v>
      </c>
      <c r="G566" s="43" t="s">
        <v>363</v>
      </c>
      <c r="H566" s="43" t="s">
        <v>14</v>
      </c>
      <c r="I566" s="43" t="s">
        <v>363</v>
      </c>
      <c r="J566" s="44" t="s">
        <v>363</v>
      </c>
      <c r="K566" s="43" t="s">
        <v>14</v>
      </c>
      <c r="L566" s="43"/>
      <c r="M566" s="54" t="s">
        <v>363</v>
      </c>
      <c r="N566" s="43"/>
      <c r="O566" s="43" t="s">
        <v>14</v>
      </c>
      <c r="P566" s="43"/>
      <c r="Q566" s="43" t="s">
        <v>14</v>
      </c>
      <c r="R566" s="43" t="s">
        <v>3587</v>
      </c>
      <c r="S566" s="43" t="s">
        <v>3588</v>
      </c>
      <c r="T566" s="44" t="s">
        <v>3589</v>
      </c>
      <c r="U566" s="43" t="s">
        <v>1259</v>
      </c>
      <c r="V566" s="45">
        <v>44098.0</v>
      </c>
      <c r="W566" s="40" t="s">
        <v>3590</v>
      </c>
      <c r="X566" s="43" t="s">
        <v>468</v>
      </c>
      <c r="Y566" s="44">
        <v>6000.0</v>
      </c>
      <c r="Z566" s="43">
        <v>6000.0</v>
      </c>
      <c r="AA566" s="43">
        <v>3600.0</v>
      </c>
      <c r="AB566" s="43">
        <v>12.0</v>
      </c>
      <c r="AC566" s="43" t="s">
        <v>3591</v>
      </c>
      <c r="AD566" s="43">
        <v>11.3</v>
      </c>
      <c r="AE566" s="43">
        <v>113.0</v>
      </c>
      <c r="AF566" s="43">
        <v>12.0</v>
      </c>
      <c r="AG566" s="43" t="s">
        <v>601</v>
      </c>
      <c r="AH566" s="45">
        <v>44104.0</v>
      </c>
      <c r="AI566" s="43" t="s">
        <v>3592</v>
      </c>
      <c r="AJ566" s="43">
        <v>431.0</v>
      </c>
      <c r="AK566" s="43">
        <v>10.5</v>
      </c>
      <c r="AL566" s="43"/>
      <c r="AM566" s="43" t="s">
        <v>408</v>
      </c>
      <c r="AN566" s="40" t="s">
        <v>3568</v>
      </c>
      <c r="AO566" s="42" t="b">
        <f t="array" ref="AO566">SUMPRODUCT(--(K566=$AU$2:$AU$4))=0</f>
        <v>0</v>
      </c>
      <c r="AP566" s="42" t="b">
        <f t="array" ref="AP566">SUMPRODUCT(--(L566=$AU$2:$AU$4))=0</f>
        <v>0</v>
      </c>
    </row>
    <row r="567" ht="15.75" customHeight="1">
      <c r="A567" s="43" t="s">
        <v>3593</v>
      </c>
      <c r="B567" s="43" t="s">
        <v>1179</v>
      </c>
      <c r="C567" s="43" t="s">
        <v>437</v>
      </c>
      <c r="D567" s="43"/>
      <c r="E567" s="43" t="s">
        <v>14</v>
      </c>
      <c r="F567" s="43" t="s">
        <v>363</v>
      </c>
      <c r="G567" s="43" t="s">
        <v>363</v>
      </c>
      <c r="H567" s="43" t="s">
        <v>14</v>
      </c>
      <c r="I567" s="43" t="s">
        <v>363</v>
      </c>
      <c r="J567" s="44" t="s">
        <v>363</v>
      </c>
      <c r="K567" s="43" t="s">
        <v>14</v>
      </c>
      <c r="L567" s="43"/>
      <c r="M567" s="54" t="s">
        <v>363</v>
      </c>
      <c r="N567" s="43"/>
      <c r="O567" s="43" t="s">
        <v>14</v>
      </c>
      <c r="P567" s="43"/>
      <c r="Q567" s="43" t="s">
        <v>14</v>
      </c>
      <c r="R567" s="43" t="s">
        <v>3587</v>
      </c>
      <c r="S567" s="43" t="s">
        <v>3588</v>
      </c>
      <c r="T567" s="44" t="s">
        <v>3594</v>
      </c>
      <c r="U567" s="43" t="s">
        <v>1259</v>
      </c>
      <c r="V567" s="45">
        <v>44098.0</v>
      </c>
      <c r="W567" s="40" t="s">
        <v>3590</v>
      </c>
      <c r="X567" s="43" t="s">
        <v>468</v>
      </c>
      <c r="Y567" s="44">
        <v>9900.0</v>
      </c>
      <c r="Z567" s="43">
        <v>9900.0</v>
      </c>
      <c r="AA567" s="43">
        <v>5400.0</v>
      </c>
      <c r="AB567" s="43">
        <v>11.0</v>
      </c>
      <c r="AC567" s="43" t="s">
        <v>3595</v>
      </c>
      <c r="AD567" s="43">
        <v>10.9</v>
      </c>
      <c r="AE567" s="43">
        <v>109.0</v>
      </c>
      <c r="AF567" s="43">
        <v>12.0</v>
      </c>
      <c r="AG567" s="43" t="s">
        <v>606</v>
      </c>
      <c r="AH567" s="45">
        <v>44104.0</v>
      </c>
      <c r="AI567" s="43" t="s">
        <v>3596</v>
      </c>
      <c r="AJ567" s="43">
        <v>420.0</v>
      </c>
      <c r="AK567" s="43">
        <v>12.3</v>
      </c>
      <c r="AL567" s="43"/>
      <c r="AM567" s="43" t="s">
        <v>408</v>
      </c>
      <c r="AN567" s="40" t="s">
        <v>3568</v>
      </c>
      <c r="AO567" s="42" t="b">
        <f t="array" ref="AO567">SUMPRODUCT(--(K567=$AU$2:$AU$4))=0</f>
        <v>0</v>
      </c>
      <c r="AP567" s="42" t="b">
        <f t="array" ref="AP567">SUMPRODUCT(--(L567=$AU$2:$AU$4))=0</f>
        <v>0</v>
      </c>
    </row>
    <row r="568" ht="15.75" customHeight="1">
      <c r="A568" s="43" t="s">
        <v>3597</v>
      </c>
      <c r="B568" s="43" t="s">
        <v>2104</v>
      </c>
      <c r="C568" s="43" t="s">
        <v>437</v>
      </c>
      <c r="D568" s="43"/>
      <c r="E568" s="43" t="s">
        <v>14</v>
      </c>
      <c r="F568" s="43" t="s">
        <v>363</v>
      </c>
      <c r="G568" s="43" t="s">
        <v>363</v>
      </c>
      <c r="H568" s="43" t="s">
        <v>14</v>
      </c>
      <c r="I568" s="43" t="s">
        <v>363</v>
      </c>
      <c r="J568" s="44" t="s">
        <v>363</v>
      </c>
      <c r="K568" s="43" t="s">
        <v>14</v>
      </c>
      <c r="L568" s="43"/>
      <c r="M568" s="54" t="s">
        <v>363</v>
      </c>
      <c r="N568" s="43"/>
      <c r="O568" s="43" t="s">
        <v>14</v>
      </c>
      <c r="P568" s="43"/>
      <c r="Q568" s="43" t="s">
        <v>14</v>
      </c>
      <c r="R568" s="43" t="s">
        <v>3587</v>
      </c>
      <c r="S568" s="43" t="s">
        <v>3588</v>
      </c>
      <c r="T568" s="44" t="s">
        <v>3598</v>
      </c>
      <c r="U568" s="43" t="s">
        <v>1259</v>
      </c>
      <c r="V568" s="45">
        <v>44102.0</v>
      </c>
      <c r="W568" s="40" t="s">
        <v>3590</v>
      </c>
      <c r="X568" s="43" t="s">
        <v>468</v>
      </c>
      <c r="Y568" s="44" t="s">
        <v>3599</v>
      </c>
      <c r="Z568" s="43" t="s">
        <v>960</v>
      </c>
      <c r="AA568" s="43">
        <v>6000.0</v>
      </c>
      <c r="AB568" s="43">
        <v>11.0</v>
      </c>
      <c r="AC568" s="43" t="s">
        <v>3600</v>
      </c>
      <c r="AD568" s="43">
        <v>75.7</v>
      </c>
      <c r="AE568" s="43">
        <v>757.0</v>
      </c>
      <c r="AF568" s="43">
        <v>9.0</v>
      </c>
      <c r="AG568" s="43" t="s">
        <v>610</v>
      </c>
      <c r="AH568" s="45">
        <v>44104.0</v>
      </c>
      <c r="AI568" s="43" t="s">
        <v>3601</v>
      </c>
      <c r="AJ568" s="43">
        <v>462.0</v>
      </c>
      <c r="AK568" s="43">
        <v>14.3</v>
      </c>
      <c r="AL568" s="43"/>
      <c r="AM568" s="43" t="s">
        <v>408</v>
      </c>
      <c r="AN568" s="40" t="s">
        <v>3568</v>
      </c>
      <c r="AO568" s="42" t="b">
        <f t="array" ref="AO568">SUMPRODUCT(--(K568=$AU$2:$AU$4))=0</f>
        <v>0</v>
      </c>
      <c r="AP568" s="42" t="b">
        <f t="array" ref="AP568">SUMPRODUCT(--(L568=$AU$2:$AU$4))=0</f>
        <v>0</v>
      </c>
    </row>
    <row r="569" ht="15.75" customHeight="1">
      <c r="A569" s="43" t="s">
        <v>3602</v>
      </c>
      <c r="B569" s="43" t="s">
        <v>407</v>
      </c>
      <c r="C569" s="43" t="s">
        <v>437</v>
      </c>
      <c r="D569" s="43"/>
      <c r="E569" s="43" t="s">
        <v>14</v>
      </c>
      <c r="F569" s="43" t="s">
        <v>363</v>
      </c>
      <c r="G569" s="43" t="s">
        <v>363</v>
      </c>
      <c r="H569" s="43" t="s">
        <v>14</v>
      </c>
      <c r="I569" s="43" t="s">
        <v>363</v>
      </c>
      <c r="J569" s="44" t="s">
        <v>363</v>
      </c>
      <c r="K569" s="43" t="s">
        <v>14</v>
      </c>
      <c r="L569" s="43" t="s">
        <v>14</v>
      </c>
      <c r="M569" s="54" t="s">
        <v>363</v>
      </c>
      <c r="N569" s="43" t="s">
        <v>363</v>
      </c>
      <c r="O569" s="43" t="s">
        <v>14</v>
      </c>
      <c r="P569" s="43"/>
      <c r="Q569" s="43" t="s">
        <v>14</v>
      </c>
      <c r="R569" s="43" t="s">
        <v>3603</v>
      </c>
      <c r="S569" s="43" t="s">
        <v>3604</v>
      </c>
      <c r="T569" s="44" t="s">
        <v>3605</v>
      </c>
      <c r="U569" s="43" t="s">
        <v>406</v>
      </c>
      <c r="V569" s="45">
        <v>44105.0</v>
      </c>
      <c r="W569" s="40" t="s">
        <v>3606</v>
      </c>
      <c r="X569" s="43" t="s">
        <v>468</v>
      </c>
      <c r="Y569" s="44" t="s">
        <v>912</v>
      </c>
      <c r="Z569" s="43" t="s">
        <v>960</v>
      </c>
      <c r="AA569" s="43">
        <v>6000.0</v>
      </c>
      <c r="AB569" s="43">
        <v>11.0</v>
      </c>
      <c r="AC569" s="43" t="s">
        <v>3607</v>
      </c>
      <c r="AD569" s="43">
        <v>65.7</v>
      </c>
      <c r="AE569" s="43">
        <v>657.0</v>
      </c>
      <c r="AF569" s="43">
        <v>9.0</v>
      </c>
      <c r="AG569" s="43" t="s">
        <v>566</v>
      </c>
      <c r="AH569" s="45">
        <v>44118.0</v>
      </c>
      <c r="AI569" s="43" t="s">
        <v>3608</v>
      </c>
      <c r="AJ569" s="43">
        <v>479.0</v>
      </c>
      <c r="AK569" s="43">
        <v>20.2</v>
      </c>
      <c r="AL569" s="43"/>
      <c r="AM569" s="43" t="s">
        <v>408</v>
      </c>
      <c r="AN569" s="40" t="s">
        <v>3609</v>
      </c>
      <c r="AO569" s="42" t="b">
        <f t="array" ref="AO569">SUMPRODUCT(--(K569=$AU$2:$AU$4))=0</f>
        <v>0</v>
      </c>
      <c r="AP569" s="42" t="b">
        <f t="array" ref="AP569">SUMPRODUCT(--(L569=$AU$2:$AU$4))=0</f>
        <v>0</v>
      </c>
    </row>
    <row r="570" ht="15.75" customHeight="1">
      <c r="A570" s="43" t="s">
        <v>3610</v>
      </c>
      <c r="B570" s="43" t="s">
        <v>413</v>
      </c>
      <c r="C570" s="43" t="s">
        <v>437</v>
      </c>
      <c r="D570" s="43"/>
      <c r="E570" s="43" t="s">
        <v>14</v>
      </c>
      <c r="F570" s="43" t="s">
        <v>363</v>
      </c>
      <c r="G570" s="43" t="s">
        <v>363</v>
      </c>
      <c r="H570" s="43" t="s">
        <v>14</v>
      </c>
      <c r="I570" s="43" t="s">
        <v>363</v>
      </c>
      <c r="J570" s="44" t="s">
        <v>363</v>
      </c>
      <c r="K570" s="43" t="s">
        <v>14</v>
      </c>
      <c r="L570" s="43" t="s">
        <v>14</v>
      </c>
      <c r="M570" s="54" t="s">
        <v>363</v>
      </c>
      <c r="N570" s="43" t="s">
        <v>363</v>
      </c>
      <c r="O570" s="43" t="s">
        <v>14</v>
      </c>
      <c r="P570" s="43"/>
      <c r="Q570" s="43" t="s">
        <v>14</v>
      </c>
      <c r="R570" s="43" t="s">
        <v>3603</v>
      </c>
      <c r="S570" s="43" t="s">
        <v>3604</v>
      </c>
      <c r="T570" s="44" t="s">
        <v>3611</v>
      </c>
      <c r="U570" s="43" t="s">
        <v>406</v>
      </c>
      <c r="V570" s="45">
        <v>44105.0</v>
      </c>
      <c r="W570" s="40" t="s">
        <v>3606</v>
      </c>
      <c r="X570" s="43" t="s">
        <v>468</v>
      </c>
      <c r="Y570" s="44" t="s">
        <v>3612</v>
      </c>
      <c r="Z570" s="43" t="s">
        <v>960</v>
      </c>
      <c r="AA570" s="43">
        <v>6000.0</v>
      </c>
      <c r="AB570" s="43">
        <v>11.0</v>
      </c>
      <c r="AC570" s="43" t="s">
        <v>3613</v>
      </c>
      <c r="AD570" s="43">
        <v>58.8</v>
      </c>
      <c r="AE570" s="43">
        <v>588.0</v>
      </c>
      <c r="AF570" s="43">
        <v>9.0</v>
      </c>
      <c r="AG570" s="43" t="s">
        <v>571</v>
      </c>
      <c r="AH570" s="45">
        <v>44118.0</v>
      </c>
      <c r="AI570" s="43" t="s">
        <v>3614</v>
      </c>
      <c r="AJ570" s="43">
        <v>462.0</v>
      </c>
      <c r="AK570" s="43">
        <v>24.5</v>
      </c>
      <c r="AL570" s="43"/>
      <c r="AM570" s="43" t="s">
        <v>408</v>
      </c>
      <c r="AN570" s="40" t="s">
        <v>3609</v>
      </c>
      <c r="AO570" s="42" t="b">
        <f t="array" ref="AO570">SUMPRODUCT(--(K570=$AU$2:$AU$4))=0</f>
        <v>0</v>
      </c>
      <c r="AP570" s="42" t="b">
        <f t="array" ref="AP570">SUMPRODUCT(--(L570=$AU$2:$AU$4))=0</f>
        <v>0</v>
      </c>
    </row>
    <row r="571" ht="15.75" customHeight="1">
      <c r="A571" s="43" t="s">
        <v>3615</v>
      </c>
      <c r="B571" s="43" t="s">
        <v>1429</v>
      </c>
      <c r="C571" s="43" t="s">
        <v>3338</v>
      </c>
      <c r="D571" s="43"/>
      <c r="E571" s="43" t="s">
        <v>14</v>
      </c>
      <c r="F571" s="43" t="s">
        <v>363</v>
      </c>
      <c r="G571" s="43" t="s">
        <v>363</v>
      </c>
      <c r="H571" s="43" t="s">
        <v>14</v>
      </c>
      <c r="I571" s="43" t="s">
        <v>363</v>
      </c>
      <c r="J571" s="44" t="s">
        <v>363</v>
      </c>
      <c r="K571" s="43" t="s">
        <v>14</v>
      </c>
      <c r="L571" s="43"/>
      <c r="M571" s="54" t="s">
        <v>363</v>
      </c>
      <c r="N571" s="43"/>
      <c r="O571" s="43" t="s">
        <v>14</v>
      </c>
      <c r="P571" s="43"/>
      <c r="Q571" s="43" t="s">
        <v>14</v>
      </c>
      <c r="R571" s="43" t="s">
        <v>3616</v>
      </c>
      <c r="S571" s="43" t="s">
        <v>3617</v>
      </c>
      <c r="T571" s="44" t="s">
        <v>3618</v>
      </c>
      <c r="U571" s="43" t="s">
        <v>1259</v>
      </c>
      <c r="V571" s="45">
        <v>44112.0</v>
      </c>
      <c r="W571" s="40" t="s">
        <v>3619</v>
      </c>
      <c r="X571" s="43" t="s">
        <v>719</v>
      </c>
      <c r="Y571" s="58">
        <v>0.609</v>
      </c>
      <c r="Z571" s="43" t="s">
        <v>960</v>
      </c>
      <c r="AA571" s="43">
        <v>6000.0</v>
      </c>
      <c r="AB571" s="43">
        <v>11.0</v>
      </c>
      <c r="AC571" s="43" t="s">
        <v>3620</v>
      </c>
      <c r="AD571" s="43">
        <v>14.4</v>
      </c>
      <c r="AE571" s="43">
        <v>144.0</v>
      </c>
      <c r="AF571" s="43">
        <v>12.0</v>
      </c>
      <c r="AG571" s="43" t="s">
        <v>575</v>
      </c>
      <c r="AH571" s="45">
        <v>44118.0</v>
      </c>
      <c r="AI571" s="43" t="s">
        <v>3621</v>
      </c>
      <c r="AJ571" s="43">
        <v>458.0</v>
      </c>
      <c r="AK571" s="43">
        <v>36.1</v>
      </c>
      <c r="AL571" s="43"/>
      <c r="AM571" s="43" t="s">
        <v>408</v>
      </c>
      <c r="AN571" s="40" t="s">
        <v>3622</v>
      </c>
      <c r="AO571" s="42" t="b">
        <f t="array" ref="AO571">SUMPRODUCT(--(K571=$AU$2:$AU$4))=0</f>
        <v>0</v>
      </c>
      <c r="AP571" s="42" t="b">
        <f t="array" ref="AP571">SUMPRODUCT(--(L571=$AU$2:$AU$4))=0</f>
        <v>0</v>
      </c>
    </row>
    <row r="572" ht="15.75" customHeight="1">
      <c r="A572" s="43" t="s">
        <v>3623</v>
      </c>
      <c r="B572" s="43" t="s">
        <v>908</v>
      </c>
      <c r="C572" s="43" t="s">
        <v>3338</v>
      </c>
      <c r="D572" s="43"/>
      <c r="E572" s="43" t="s">
        <v>14</v>
      </c>
      <c r="F572" s="43" t="s">
        <v>363</v>
      </c>
      <c r="G572" s="43" t="s">
        <v>363</v>
      </c>
      <c r="H572" s="43" t="s">
        <v>14</v>
      </c>
      <c r="I572" s="43" t="s">
        <v>363</v>
      </c>
      <c r="J572" s="44" t="s">
        <v>363</v>
      </c>
      <c r="K572" s="43" t="s">
        <v>14</v>
      </c>
      <c r="L572" s="43"/>
      <c r="M572" s="54" t="s">
        <v>363</v>
      </c>
      <c r="N572" s="43"/>
      <c r="O572" s="43" t="s">
        <v>14</v>
      </c>
      <c r="P572" s="43"/>
      <c r="Q572" s="43" t="s">
        <v>14</v>
      </c>
      <c r="R572" s="43" t="s">
        <v>3616</v>
      </c>
      <c r="S572" s="43" t="s">
        <v>3617</v>
      </c>
      <c r="T572" s="44" t="s">
        <v>3624</v>
      </c>
      <c r="U572" s="43" t="s">
        <v>1259</v>
      </c>
      <c r="V572" s="45">
        <v>44112.0</v>
      </c>
      <c r="W572" s="40" t="s">
        <v>3619</v>
      </c>
      <c r="X572" s="43" t="s">
        <v>719</v>
      </c>
      <c r="Y572" s="58">
        <v>0.562</v>
      </c>
      <c r="Z572" s="43" t="s">
        <v>960</v>
      </c>
      <c r="AA572" s="43">
        <v>6000.0</v>
      </c>
      <c r="AB572" s="43">
        <v>11.0</v>
      </c>
      <c r="AC572" s="43" t="s">
        <v>3625</v>
      </c>
      <c r="AD572" s="43">
        <v>13.0</v>
      </c>
      <c r="AE572" s="43">
        <v>130.0</v>
      </c>
      <c r="AF572" s="43">
        <v>12.0</v>
      </c>
      <c r="AG572" s="43" t="s">
        <v>579</v>
      </c>
      <c r="AH572" s="45">
        <v>44118.0</v>
      </c>
      <c r="AI572" s="43" t="s">
        <v>3626</v>
      </c>
      <c r="AJ572" s="43">
        <v>438.0</v>
      </c>
      <c r="AK572" s="43">
        <v>15.4</v>
      </c>
      <c r="AL572" s="43"/>
      <c r="AM572" s="43" t="s">
        <v>408</v>
      </c>
      <c r="AN572" s="40" t="s">
        <v>3622</v>
      </c>
      <c r="AO572" s="42" t="b">
        <f t="array" ref="AO572">SUMPRODUCT(--(K572=$AU$2:$AU$4))=0</f>
        <v>0</v>
      </c>
      <c r="AP572" s="42" t="b">
        <f t="array" ref="AP572">SUMPRODUCT(--(L572=$AU$2:$AU$4))=0</f>
        <v>0</v>
      </c>
    </row>
    <row r="573" ht="15.75" customHeight="1">
      <c r="A573" s="43" t="s">
        <v>3627</v>
      </c>
      <c r="B573" s="43" t="s">
        <v>914</v>
      </c>
      <c r="C573" s="43" t="s">
        <v>3338</v>
      </c>
      <c r="D573" s="43"/>
      <c r="E573" s="43" t="s">
        <v>14</v>
      </c>
      <c r="F573" s="43" t="s">
        <v>363</v>
      </c>
      <c r="G573" s="43" t="s">
        <v>363</v>
      </c>
      <c r="H573" s="43" t="s">
        <v>14</v>
      </c>
      <c r="I573" s="43" t="s">
        <v>363</v>
      </c>
      <c r="J573" s="44" t="s">
        <v>363</v>
      </c>
      <c r="K573" s="43" t="s">
        <v>14</v>
      </c>
      <c r="L573" s="43"/>
      <c r="M573" s="54" t="s">
        <v>363</v>
      </c>
      <c r="N573" s="43"/>
      <c r="O573" s="43" t="s">
        <v>14</v>
      </c>
      <c r="P573" s="43"/>
      <c r="Q573" s="43" t="s">
        <v>14</v>
      </c>
      <c r="R573" s="43" t="s">
        <v>3616</v>
      </c>
      <c r="S573" s="43" t="s">
        <v>3617</v>
      </c>
      <c r="T573" s="44" t="s">
        <v>3628</v>
      </c>
      <c r="U573" s="43" t="s">
        <v>1259</v>
      </c>
      <c r="V573" s="45">
        <v>44112.0</v>
      </c>
      <c r="W573" s="40" t="s">
        <v>3619</v>
      </c>
      <c r="X573" s="43" t="s">
        <v>719</v>
      </c>
      <c r="Y573" s="58">
        <v>0.499</v>
      </c>
      <c r="Z573" s="43" t="s">
        <v>960</v>
      </c>
      <c r="AA573" s="43">
        <v>6000.0</v>
      </c>
      <c r="AB573" s="43">
        <v>11.0</v>
      </c>
      <c r="AC573" s="43" t="s">
        <v>3629</v>
      </c>
      <c r="AD573" s="43">
        <v>26.3</v>
      </c>
      <c r="AE573" s="43">
        <v>263.0</v>
      </c>
      <c r="AF573" s="43">
        <v>12.0</v>
      </c>
      <c r="AG573" s="43" t="s">
        <v>615</v>
      </c>
      <c r="AH573" s="45">
        <v>44118.0</v>
      </c>
      <c r="AI573" s="43" t="s">
        <v>3630</v>
      </c>
      <c r="AJ573" s="43">
        <v>450.0</v>
      </c>
      <c r="AK573" s="43">
        <v>30.3</v>
      </c>
      <c r="AL573" s="43"/>
      <c r="AM573" s="43" t="s">
        <v>408</v>
      </c>
      <c r="AN573" s="40" t="s">
        <v>3622</v>
      </c>
      <c r="AO573" s="42" t="b">
        <f t="array" ref="AO573">SUMPRODUCT(--(K573=$AU$2:$AU$4))=0</f>
        <v>0</v>
      </c>
      <c r="AP573" s="42" t="b">
        <f t="array" ref="AP573">SUMPRODUCT(--(L573=$AU$2:$AU$4))=0</f>
        <v>0</v>
      </c>
    </row>
    <row r="574" ht="15.75" customHeight="1">
      <c r="A574" s="43" t="s">
        <v>3631</v>
      </c>
      <c r="B574" s="43" t="s">
        <v>634</v>
      </c>
      <c r="C574" s="43" t="s">
        <v>3338</v>
      </c>
      <c r="D574" s="43"/>
      <c r="E574" s="43" t="s">
        <v>14</v>
      </c>
      <c r="F574" s="43" t="s">
        <v>363</v>
      </c>
      <c r="G574" s="43" t="s">
        <v>363</v>
      </c>
      <c r="H574" s="43" t="s">
        <v>14</v>
      </c>
      <c r="I574" s="43" t="s">
        <v>363</v>
      </c>
      <c r="J574" s="44" t="s">
        <v>363</v>
      </c>
      <c r="K574" s="43" t="s">
        <v>14</v>
      </c>
      <c r="L574" s="43"/>
      <c r="M574" s="54" t="s">
        <v>363</v>
      </c>
      <c r="N574" s="43"/>
      <c r="O574" s="43" t="s">
        <v>14</v>
      </c>
      <c r="P574" s="43"/>
      <c r="Q574" s="43" t="s">
        <v>14</v>
      </c>
      <c r="R574" s="43" t="s">
        <v>3576</v>
      </c>
      <c r="S574" s="43" t="s">
        <v>2224</v>
      </c>
      <c r="T574" s="44" t="s">
        <v>3577</v>
      </c>
      <c r="U574" s="43" t="s">
        <v>406</v>
      </c>
      <c r="V574" s="45">
        <v>44112.0</v>
      </c>
      <c r="W574" s="40" t="s">
        <v>3632</v>
      </c>
      <c r="X574" s="43" t="s">
        <v>468</v>
      </c>
      <c r="Y574" s="44" t="s">
        <v>796</v>
      </c>
      <c r="Z574" s="43" t="s">
        <v>960</v>
      </c>
      <c r="AA574" s="43">
        <v>6000.0</v>
      </c>
      <c r="AB574" s="43">
        <v>12.0</v>
      </c>
      <c r="AC574" s="43" t="s">
        <v>3633</v>
      </c>
      <c r="AD574" s="43">
        <v>12.3</v>
      </c>
      <c r="AE574" s="43">
        <v>123.0</v>
      </c>
      <c r="AF574" s="43">
        <v>12.0</v>
      </c>
      <c r="AG574" s="43" t="s">
        <v>619</v>
      </c>
      <c r="AH574" s="45">
        <v>44118.0</v>
      </c>
      <c r="AI574" s="43" t="s">
        <v>3634</v>
      </c>
      <c r="AJ574" s="43">
        <v>434.0</v>
      </c>
      <c r="AK574" s="43">
        <v>20.9</v>
      </c>
      <c r="AL574" s="43"/>
      <c r="AM574" s="43" t="s">
        <v>408</v>
      </c>
      <c r="AN574" s="40" t="s">
        <v>3609</v>
      </c>
      <c r="AO574" s="42" t="b">
        <f t="array" ref="AO574">SUMPRODUCT(--(K574=$AU$2:$AU$4))=0</f>
        <v>0</v>
      </c>
      <c r="AP574" s="42" t="b">
        <f t="array" ref="AP574">SUMPRODUCT(--(L574=$AU$2:$AU$4))=0</f>
        <v>0</v>
      </c>
    </row>
    <row r="575" ht="15.75" customHeight="1">
      <c r="A575" s="43" t="s">
        <v>3635</v>
      </c>
      <c r="B575" s="43" t="s">
        <v>3325</v>
      </c>
      <c r="C575" s="43" t="s">
        <v>437</v>
      </c>
      <c r="D575" s="43"/>
      <c r="E575" s="43" t="s">
        <v>14</v>
      </c>
      <c r="F575" s="43" t="s">
        <v>363</v>
      </c>
      <c r="G575" s="43" t="s">
        <v>363</v>
      </c>
      <c r="H575" s="43" t="s">
        <v>3636</v>
      </c>
      <c r="I575" s="43" t="s">
        <v>2066</v>
      </c>
      <c r="J575" s="44" t="s">
        <v>3637</v>
      </c>
      <c r="K575" s="43" t="s">
        <v>14</v>
      </c>
      <c r="L575" s="43"/>
      <c r="M575" s="54" t="s">
        <v>363</v>
      </c>
      <c r="N575" s="43"/>
      <c r="O575" s="43" t="s">
        <v>14</v>
      </c>
      <c r="P575" s="43"/>
      <c r="Q575" s="43" t="s">
        <v>14</v>
      </c>
      <c r="R575" s="43" t="s">
        <v>1523</v>
      </c>
      <c r="S575" s="43" t="s">
        <v>3638</v>
      </c>
      <c r="T575" s="44" t="s">
        <v>3639</v>
      </c>
      <c r="U575" s="43" t="s">
        <v>1259</v>
      </c>
      <c r="V575" s="45">
        <v>44113.0</v>
      </c>
      <c r="W575" s="40" t="s">
        <v>2504</v>
      </c>
      <c r="X575" s="43" t="s">
        <v>468</v>
      </c>
      <c r="Y575" s="44" t="s">
        <v>3640</v>
      </c>
      <c r="Z575" s="43" t="s">
        <v>1159</v>
      </c>
      <c r="AA575" s="43">
        <v>14400.0</v>
      </c>
      <c r="AB575" s="43">
        <v>11.0</v>
      </c>
      <c r="AC575" s="43" t="s">
        <v>3608</v>
      </c>
      <c r="AD575" s="43">
        <v>29.4</v>
      </c>
      <c r="AE575" s="43">
        <v>294.0</v>
      </c>
      <c r="AF575" s="43">
        <v>11.0</v>
      </c>
      <c r="AG575" s="43" t="s">
        <v>624</v>
      </c>
      <c r="AH575" s="45">
        <v>44119.0</v>
      </c>
      <c r="AI575" s="43" t="s">
        <v>3641</v>
      </c>
      <c r="AJ575" s="43">
        <v>472.0</v>
      </c>
      <c r="AK575" s="43">
        <v>12.8</v>
      </c>
      <c r="AL575" s="43"/>
      <c r="AM575" s="43" t="s">
        <v>408</v>
      </c>
      <c r="AN575" s="40" t="s">
        <v>3622</v>
      </c>
      <c r="AO575" s="42" t="b">
        <f t="array" ref="AO575">SUMPRODUCT(--(K575=$AU$2:$AU$4))=0</f>
        <v>0</v>
      </c>
      <c r="AP575" s="42" t="b">
        <f t="array" ref="AP575">SUMPRODUCT(--(L575=$AU$2:$AU$4))=0</f>
        <v>0</v>
      </c>
    </row>
    <row r="576" ht="15.75" customHeight="1">
      <c r="A576" s="43" t="s">
        <v>3642</v>
      </c>
      <c r="B576" s="43" t="s">
        <v>1429</v>
      </c>
      <c r="C576" s="43" t="s">
        <v>3643</v>
      </c>
      <c r="D576" s="43"/>
      <c r="E576" s="43" t="s">
        <v>14</v>
      </c>
      <c r="F576" s="43" t="s">
        <v>363</v>
      </c>
      <c r="G576" s="43" t="s">
        <v>363</v>
      </c>
      <c r="H576" s="43" t="s">
        <v>3644</v>
      </c>
      <c r="I576" s="43" t="s">
        <v>3645</v>
      </c>
      <c r="J576" s="44" t="s">
        <v>3646</v>
      </c>
      <c r="K576" s="43" t="s">
        <v>3647</v>
      </c>
      <c r="L576" s="43"/>
      <c r="M576" s="43" t="s">
        <v>3648</v>
      </c>
      <c r="N576" s="43"/>
      <c r="O576" s="43" t="s">
        <v>14</v>
      </c>
      <c r="P576" s="43"/>
      <c r="Q576" s="43" t="s">
        <v>14</v>
      </c>
      <c r="R576" s="43" t="s">
        <v>1396</v>
      </c>
      <c r="S576" s="43" t="s">
        <v>3649</v>
      </c>
      <c r="T576" s="44" t="s">
        <v>3650</v>
      </c>
      <c r="U576" s="43" t="s">
        <v>406</v>
      </c>
      <c r="V576" s="45">
        <v>44117.0</v>
      </c>
      <c r="W576" s="40" t="s">
        <v>1399</v>
      </c>
      <c r="X576" s="43" t="s">
        <v>468</v>
      </c>
      <c r="Y576" s="44" t="s">
        <v>3651</v>
      </c>
      <c r="Z576" s="43" t="s">
        <v>2673</v>
      </c>
      <c r="AA576" s="43">
        <v>15000.0</v>
      </c>
      <c r="AB576" s="43">
        <v>12.0</v>
      </c>
      <c r="AC576" s="43" t="s">
        <v>3614</v>
      </c>
      <c r="AD576" s="43">
        <v>14.0</v>
      </c>
      <c r="AE576" s="43">
        <v>50.0</v>
      </c>
      <c r="AF576" s="43">
        <v>14.0</v>
      </c>
      <c r="AG576" s="43" t="s">
        <v>3652</v>
      </c>
      <c r="AH576" s="45">
        <v>44119.0</v>
      </c>
      <c r="AI576" s="43" t="s">
        <v>3653</v>
      </c>
      <c r="AJ576" s="43">
        <v>443.0</v>
      </c>
      <c r="AK576" s="43">
        <v>28.6</v>
      </c>
      <c r="AL576" s="43"/>
      <c r="AM576" s="43" t="s">
        <v>408</v>
      </c>
      <c r="AN576" s="40" t="s">
        <v>3654</v>
      </c>
      <c r="AO576" s="42" t="b">
        <f t="array" ref="AO576">SUMPRODUCT(--(K576=$AU$2:$AU$4))=0</f>
        <v>1</v>
      </c>
      <c r="AP576" s="42" t="b">
        <f t="array" ref="AP576">SUMPRODUCT(--(L576=$AU$2:$AU$4))=0</f>
        <v>0</v>
      </c>
    </row>
    <row r="577" ht="15.75" customHeight="1">
      <c r="A577" s="43" t="s">
        <v>3655</v>
      </c>
      <c r="B577" s="43" t="s">
        <v>908</v>
      </c>
      <c r="C577" s="43" t="s">
        <v>3656</v>
      </c>
      <c r="D577" s="43"/>
      <c r="E577" s="43" t="s">
        <v>14</v>
      </c>
      <c r="F577" s="43" t="s">
        <v>363</v>
      </c>
      <c r="G577" s="43" t="s">
        <v>363</v>
      </c>
      <c r="H577" s="43" t="s">
        <v>3657</v>
      </c>
      <c r="I577" s="43" t="s">
        <v>3658</v>
      </c>
      <c r="J577" s="44" t="s">
        <v>3646</v>
      </c>
      <c r="K577" s="43" t="s">
        <v>3659</v>
      </c>
      <c r="L577" s="43"/>
      <c r="M577" s="54"/>
      <c r="N577" s="43"/>
      <c r="O577" s="43" t="s">
        <v>14</v>
      </c>
      <c r="P577" s="43"/>
      <c r="Q577" s="43" t="s">
        <v>14</v>
      </c>
      <c r="R577" s="43" t="s">
        <v>1396</v>
      </c>
      <c r="S577" s="43" t="s">
        <v>3649</v>
      </c>
      <c r="T577" s="44" t="s">
        <v>3650</v>
      </c>
      <c r="U577" s="43" t="s">
        <v>406</v>
      </c>
      <c r="V577" s="45">
        <v>44117.0</v>
      </c>
      <c r="W577" s="40" t="s">
        <v>1399</v>
      </c>
      <c r="X577" s="43" t="s">
        <v>468</v>
      </c>
      <c r="Y577" s="44" t="s">
        <v>3651</v>
      </c>
      <c r="Z577" s="43" t="s">
        <v>2673</v>
      </c>
      <c r="AA577" s="43">
        <v>15000.0</v>
      </c>
      <c r="AB577" s="43">
        <v>12.0</v>
      </c>
      <c r="AC577" s="43" t="s">
        <v>3608</v>
      </c>
      <c r="AD577" s="43">
        <v>1.73</v>
      </c>
      <c r="AE577" s="43"/>
      <c r="AF577" s="43"/>
      <c r="AG577" s="43"/>
      <c r="AH577" s="43"/>
      <c r="AI577" s="43"/>
      <c r="AJ577" s="43"/>
      <c r="AK577" s="43"/>
      <c r="AL577" s="43"/>
      <c r="AM577" s="43"/>
      <c r="AN577" s="40"/>
      <c r="AO577" s="42" t="b">
        <f t="array" ref="AO577">SUMPRODUCT(--(K577=$AU$2:$AU$4))=0</f>
        <v>1</v>
      </c>
      <c r="AP577" s="42" t="b">
        <f t="array" ref="AP577">SUMPRODUCT(--(L577=$AU$2:$AU$4))=0</f>
        <v>0</v>
      </c>
    </row>
    <row r="578" ht="15.75" customHeight="1">
      <c r="A578" s="43" t="s">
        <v>3660</v>
      </c>
      <c r="B578" s="43" t="s">
        <v>678</v>
      </c>
      <c r="C578" s="43" t="s">
        <v>3643</v>
      </c>
      <c r="D578" s="43"/>
      <c r="E578" s="43" t="s">
        <v>3661</v>
      </c>
      <c r="F578" s="43" t="s">
        <v>3662</v>
      </c>
      <c r="G578" s="43"/>
      <c r="H578" s="43" t="s">
        <v>14</v>
      </c>
      <c r="I578" s="43" t="s">
        <v>363</v>
      </c>
      <c r="J578" s="43" t="s">
        <v>363</v>
      </c>
      <c r="K578" s="43" t="s">
        <v>3663</v>
      </c>
      <c r="L578" s="43"/>
      <c r="M578" s="54" t="s">
        <v>3664</v>
      </c>
      <c r="N578" s="43"/>
      <c r="O578" s="43" t="s">
        <v>14</v>
      </c>
      <c r="P578" s="43"/>
      <c r="Q578" s="43" t="s">
        <v>14</v>
      </c>
      <c r="R578" s="43" t="s">
        <v>3665</v>
      </c>
      <c r="S578" s="43" t="s">
        <v>770</v>
      </c>
      <c r="T578" s="44" t="s">
        <v>3666</v>
      </c>
      <c r="U578" s="43" t="s">
        <v>406</v>
      </c>
      <c r="V578" s="45">
        <v>44123.0</v>
      </c>
      <c r="W578" s="40" t="s">
        <v>3667</v>
      </c>
      <c r="X578" s="43" t="s">
        <v>468</v>
      </c>
      <c r="Y578" s="44">
        <v>1800.0</v>
      </c>
      <c r="Z578" s="43">
        <v>1800.0</v>
      </c>
      <c r="AA578" s="43">
        <v>1080.0</v>
      </c>
      <c r="AB578" s="43">
        <v>16.0</v>
      </c>
      <c r="AC578" s="43" t="s">
        <v>3668</v>
      </c>
      <c r="AD578" s="43">
        <v>4.08</v>
      </c>
      <c r="AE578" s="43">
        <v>50.0</v>
      </c>
      <c r="AF578" s="43">
        <v>14.0</v>
      </c>
      <c r="AG578" s="43" t="s">
        <v>3669</v>
      </c>
      <c r="AH578" s="45">
        <v>44130.0</v>
      </c>
      <c r="AI578" s="43" t="s">
        <v>3670</v>
      </c>
      <c r="AJ578" s="43">
        <v>450.0</v>
      </c>
      <c r="AK578" s="43">
        <v>27.7</v>
      </c>
      <c r="AL578" s="43"/>
      <c r="AM578" s="43" t="s">
        <v>408</v>
      </c>
      <c r="AN578" s="40" t="s">
        <v>3671</v>
      </c>
      <c r="AO578" s="42" t="b">
        <f t="array" ref="AO578">SUMPRODUCT(--(K578=$AU$2:$AU$4))=0</f>
        <v>1</v>
      </c>
      <c r="AP578" s="42" t="b">
        <f t="array" ref="AP578">SUMPRODUCT(--(L578=$AU$2:$AU$4))=0</f>
        <v>0</v>
      </c>
    </row>
    <row r="579" ht="15.75" customHeight="1">
      <c r="A579" s="43" t="s">
        <v>3672</v>
      </c>
      <c r="B579" s="43" t="s">
        <v>684</v>
      </c>
      <c r="C579" s="43" t="s">
        <v>3643</v>
      </c>
      <c r="D579" s="43"/>
      <c r="E579" s="43" t="s">
        <v>3673</v>
      </c>
      <c r="F579" s="43" t="s">
        <v>3674</v>
      </c>
      <c r="G579" s="43"/>
      <c r="H579" s="43" t="s">
        <v>14</v>
      </c>
      <c r="I579" s="43" t="s">
        <v>363</v>
      </c>
      <c r="J579" s="43" t="s">
        <v>363</v>
      </c>
      <c r="K579" s="43" t="s">
        <v>3675</v>
      </c>
      <c r="L579" s="43"/>
      <c r="M579" s="54" t="s">
        <v>3676</v>
      </c>
      <c r="N579" s="43"/>
      <c r="O579" s="43" t="s">
        <v>14</v>
      </c>
      <c r="P579" s="43"/>
      <c r="Q579" s="43" t="s">
        <v>14</v>
      </c>
      <c r="R579" s="43" t="s">
        <v>3665</v>
      </c>
      <c r="S579" s="43" t="s">
        <v>770</v>
      </c>
      <c r="T579" s="44" t="s">
        <v>3677</v>
      </c>
      <c r="U579" s="43" t="s">
        <v>406</v>
      </c>
      <c r="V579" s="45">
        <v>44123.0</v>
      </c>
      <c r="W579" s="40" t="s">
        <v>3667</v>
      </c>
      <c r="X579" s="43" t="s">
        <v>468</v>
      </c>
      <c r="Y579" s="44">
        <v>2900.0</v>
      </c>
      <c r="Z579" s="43">
        <v>2900.0</v>
      </c>
      <c r="AA579" s="43">
        <v>1740.0</v>
      </c>
      <c r="AB579" s="43">
        <v>16.0</v>
      </c>
      <c r="AC579" s="43" t="s">
        <v>3678</v>
      </c>
      <c r="AD579" s="43">
        <v>5.53</v>
      </c>
      <c r="AE579" s="43">
        <v>50.0</v>
      </c>
      <c r="AF579" s="43">
        <v>14.0</v>
      </c>
      <c r="AG579" s="43" t="s">
        <v>3679</v>
      </c>
      <c r="AH579" s="45">
        <v>44130.0</v>
      </c>
      <c r="AI579" s="40" t="s">
        <v>3680</v>
      </c>
      <c r="AJ579" s="43">
        <v>450.0</v>
      </c>
      <c r="AK579" s="43">
        <v>30.9</v>
      </c>
      <c r="AL579" s="43"/>
      <c r="AM579" s="43" t="s">
        <v>408</v>
      </c>
      <c r="AN579" s="40" t="s">
        <v>3671</v>
      </c>
      <c r="AO579" s="42" t="b">
        <f t="array" ref="AO579">SUMPRODUCT(--(K579=$AU$2:$AU$4))=0</f>
        <v>1</v>
      </c>
      <c r="AP579" s="42" t="b">
        <f t="array" ref="AP579">SUMPRODUCT(--(L579=$AU$2:$AU$4))=0</f>
        <v>0</v>
      </c>
    </row>
    <row r="580" ht="15.75" customHeight="1">
      <c r="A580" s="43" t="s">
        <v>3681</v>
      </c>
      <c r="B580" s="43" t="s">
        <v>689</v>
      </c>
      <c r="C580" s="43" t="s">
        <v>3643</v>
      </c>
      <c r="D580" s="43"/>
      <c r="E580" s="43" t="s">
        <v>3682</v>
      </c>
      <c r="F580" s="43" t="s">
        <v>3683</v>
      </c>
      <c r="G580" s="43"/>
      <c r="H580" s="43" t="s">
        <v>14</v>
      </c>
      <c r="I580" s="43" t="s">
        <v>363</v>
      </c>
      <c r="J580" s="43" t="s">
        <v>363</v>
      </c>
      <c r="K580" s="43" t="s">
        <v>3684</v>
      </c>
      <c r="L580" s="43"/>
      <c r="M580" s="54" t="s">
        <v>3685</v>
      </c>
      <c r="N580" s="43"/>
      <c r="O580" s="43" t="s">
        <v>14</v>
      </c>
      <c r="P580" s="43"/>
      <c r="Q580" s="43" t="s">
        <v>14</v>
      </c>
      <c r="R580" s="43" t="s">
        <v>3665</v>
      </c>
      <c r="S580" s="43" t="s">
        <v>770</v>
      </c>
      <c r="T580" s="44" t="s">
        <v>3686</v>
      </c>
      <c r="U580" s="43" t="s">
        <v>406</v>
      </c>
      <c r="V580" s="45">
        <v>44123.0</v>
      </c>
      <c r="W580" s="40" t="s">
        <v>3667</v>
      </c>
      <c r="X580" s="43" t="s">
        <v>468</v>
      </c>
      <c r="Y580" s="44">
        <v>2400.0</v>
      </c>
      <c r="Z580" s="43">
        <v>2400.0</v>
      </c>
      <c r="AA580" s="43">
        <v>1440.0</v>
      </c>
      <c r="AB580" s="43">
        <v>16.0</v>
      </c>
      <c r="AC580" s="43" t="s">
        <v>3687</v>
      </c>
      <c r="AD580" s="43">
        <v>6.54</v>
      </c>
      <c r="AE580" s="43">
        <v>50.0</v>
      </c>
      <c r="AF580" s="43">
        <v>14.0</v>
      </c>
      <c r="AG580" s="43" t="s">
        <v>3688</v>
      </c>
      <c r="AH580" s="45">
        <v>44130.0</v>
      </c>
      <c r="AI580" s="43" t="s">
        <v>3689</v>
      </c>
      <c r="AJ580" s="43">
        <v>450.0</v>
      </c>
      <c r="AK580" s="43">
        <v>26.8</v>
      </c>
      <c r="AL580" s="43"/>
      <c r="AM580" s="43" t="s">
        <v>408</v>
      </c>
      <c r="AN580" s="40" t="s">
        <v>3671</v>
      </c>
      <c r="AO580" s="42" t="b">
        <f t="array" ref="AO580">SUMPRODUCT(--(K580=$AU$2:$AU$4))=0</f>
        <v>1</v>
      </c>
      <c r="AP580" s="42" t="b">
        <f t="array" ref="AP580">SUMPRODUCT(--(L580=$AU$2:$AU$4))=0</f>
        <v>0</v>
      </c>
    </row>
    <row r="581" ht="15.75" customHeight="1">
      <c r="A581" s="43" t="s">
        <v>3690</v>
      </c>
      <c r="B581" s="43" t="s">
        <v>694</v>
      </c>
      <c r="C581" s="43" t="s">
        <v>3643</v>
      </c>
      <c r="D581" s="43"/>
      <c r="E581" s="43" t="s">
        <v>3691</v>
      </c>
      <c r="F581" s="43" t="s">
        <v>3692</v>
      </c>
      <c r="G581" s="43"/>
      <c r="H581" s="43" t="s">
        <v>14</v>
      </c>
      <c r="I581" s="43" t="s">
        <v>363</v>
      </c>
      <c r="J581" s="43" t="s">
        <v>363</v>
      </c>
      <c r="K581" s="43" t="s">
        <v>3693</v>
      </c>
      <c r="L581" s="43"/>
      <c r="M581" s="54" t="s">
        <v>3694</v>
      </c>
      <c r="N581" s="43"/>
      <c r="O581" s="43" t="s">
        <v>14</v>
      </c>
      <c r="P581" s="43"/>
      <c r="Q581" s="43" t="s">
        <v>14</v>
      </c>
      <c r="R581" s="43" t="s">
        <v>3665</v>
      </c>
      <c r="S581" s="43" t="s">
        <v>770</v>
      </c>
      <c r="T581" s="44" t="s">
        <v>3695</v>
      </c>
      <c r="U581" s="43" t="s">
        <v>406</v>
      </c>
      <c r="V581" s="45">
        <v>44124.0</v>
      </c>
      <c r="W581" s="40" t="s">
        <v>3667</v>
      </c>
      <c r="X581" s="43" t="s">
        <v>468</v>
      </c>
      <c r="Y581" s="44">
        <v>5775.0</v>
      </c>
      <c r="Z581" s="43">
        <v>5775.0</v>
      </c>
      <c r="AA581" s="43">
        <v>3465.0</v>
      </c>
      <c r="AB581" s="43">
        <v>15.0</v>
      </c>
      <c r="AC581" s="43" t="s">
        <v>3696</v>
      </c>
      <c r="AD581" s="43">
        <v>8.94</v>
      </c>
      <c r="AE581" s="43">
        <v>50.0</v>
      </c>
      <c r="AF581" s="43">
        <v>14.0</v>
      </c>
      <c r="AG581" s="43" t="s">
        <v>3697</v>
      </c>
      <c r="AH581" s="45">
        <v>44130.0</v>
      </c>
      <c r="AI581" s="40" t="s">
        <v>3698</v>
      </c>
      <c r="AJ581" s="43">
        <v>453.0</v>
      </c>
      <c r="AK581" s="43">
        <v>29.2</v>
      </c>
      <c r="AL581" s="43"/>
      <c r="AM581" s="43" t="s">
        <v>408</v>
      </c>
      <c r="AN581" s="40" t="s">
        <v>3671</v>
      </c>
      <c r="AO581" s="42" t="b">
        <f t="array" ref="AO581">SUMPRODUCT(--(K581=$AU$2:$AU$4))=0</f>
        <v>1</v>
      </c>
      <c r="AP581" s="42" t="b">
        <f t="array" ref="AP581">SUMPRODUCT(--(L581=$AU$2:$AU$4))=0</f>
        <v>0</v>
      </c>
    </row>
    <row r="582" ht="15.75" customHeight="1">
      <c r="A582" s="43" t="s">
        <v>3699</v>
      </c>
      <c r="B582" s="43" t="s">
        <v>699</v>
      </c>
      <c r="C582" s="43" t="s">
        <v>3643</v>
      </c>
      <c r="D582" s="43"/>
      <c r="E582" s="43" t="s">
        <v>3700</v>
      </c>
      <c r="F582" s="43" t="s">
        <v>3701</v>
      </c>
      <c r="G582" s="43"/>
      <c r="H582" s="43" t="s">
        <v>14</v>
      </c>
      <c r="I582" s="43" t="s">
        <v>363</v>
      </c>
      <c r="J582" s="43" t="s">
        <v>363</v>
      </c>
      <c r="K582" s="43" t="s">
        <v>3702</v>
      </c>
      <c r="L582" s="43"/>
      <c r="M582" s="54" t="s">
        <v>3703</v>
      </c>
      <c r="N582" s="43"/>
      <c r="O582" s="43" t="s">
        <v>14</v>
      </c>
      <c r="P582" s="43"/>
      <c r="Q582" s="43" t="s">
        <v>14</v>
      </c>
      <c r="R582" s="43" t="s">
        <v>3665</v>
      </c>
      <c r="S582" s="43" t="s">
        <v>770</v>
      </c>
      <c r="T582" s="44" t="s">
        <v>3704</v>
      </c>
      <c r="U582" s="43" t="s">
        <v>406</v>
      </c>
      <c r="V582" s="45">
        <v>44124.0</v>
      </c>
      <c r="W582" s="40" t="s">
        <v>3667</v>
      </c>
      <c r="X582" s="43" t="s">
        <v>468</v>
      </c>
      <c r="Y582" s="44">
        <v>3500.0</v>
      </c>
      <c r="Z582" s="43">
        <v>3500.0</v>
      </c>
      <c r="AA582" s="43">
        <v>2100.0</v>
      </c>
      <c r="AB582" s="43">
        <v>15.0</v>
      </c>
      <c r="AC582" s="43" t="s">
        <v>3668</v>
      </c>
      <c r="AD582" s="43">
        <v>9.47</v>
      </c>
      <c r="AE582" s="43">
        <v>50.0</v>
      </c>
      <c r="AF582" s="43">
        <v>14.0</v>
      </c>
      <c r="AG582" s="43" t="s">
        <v>3705</v>
      </c>
      <c r="AH582" s="45">
        <v>44130.0</v>
      </c>
      <c r="AI582" s="40" t="s">
        <v>3706</v>
      </c>
      <c r="AJ582" s="43">
        <v>450.0</v>
      </c>
      <c r="AK582" s="43">
        <v>30.7</v>
      </c>
      <c r="AL582" s="43"/>
      <c r="AM582" s="43" t="s">
        <v>408</v>
      </c>
      <c r="AN582" s="40" t="s">
        <v>3671</v>
      </c>
      <c r="AO582" s="42" t="b">
        <f t="array" ref="AO582">SUMPRODUCT(--(K582=$AU$2:$AU$4))=0</f>
        <v>1</v>
      </c>
      <c r="AP582" s="42" t="b">
        <f t="array" ref="AP582">SUMPRODUCT(--(L582=$AU$2:$AU$4))=0</f>
        <v>0</v>
      </c>
    </row>
    <row r="583" ht="15.75" customHeight="1">
      <c r="A583" s="43" t="s">
        <v>3707</v>
      </c>
      <c r="B583" s="43" t="s">
        <v>704</v>
      </c>
      <c r="C583" s="43" t="s">
        <v>3643</v>
      </c>
      <c r="D583" s="43"/>
      <c r="E583" s="43" t="s">
        <v>3708</v>
      </c>
      <c r="F583" s="43" t="s">
        <v>3709</v>
      </c>
      <c r="G583" s="43"/>
      <c r="H583" s="43" t="s">
        <v>14</v>
      </c>
      <c r="I583" s="43" t="s">
        <v>363</v>
      </c>
      <c r="J583" s="43" t="s">
        <v>363</v>
      </c>
      <c r="K583" s="43" t="s">
        <v>3710</v>
      </c>
      <c r="L583" s="43"/>
      <c r="M583" s="54" t="s">
        <v>3711</v>
      </c>
      <c r="N583" s="43"/>
      <c r="O583" s="43" t="s">
        <v>14</v>
      </c>
      <c r="P583" s="43"/>
      <c r="Q583" s="43" t="s">
        <v>14</v>
      </c>
      <c r="R583" s="43" t="s">
        <v>3665</v>
      </c>
      <c r="S583" s="43" t="s">
        <v>770</v>
      </c>
      <c r="T583" s="44" t="s">
        <v>3712</v>
      </c>
      <c r="U583" s="43" t="s">
        <v>406</v>
      </c>
      <c r="V583" s="45">
        <v>44124.0</v>
      </c>
      <c r="W583" s="40" t="s">
        <v>3667</v>
      </c>
      <c r="X583" s="43" t="s">
        <v>468</v>
      </c>
      <c r="Y583" s="44">
        <v>3500.0</v>
      </c>
      <c r="Z583" s="43">
        <v>3500.0</v>
      </c>
      <c r="AA583" s="43">
        <v>2100.0</v>
      </c>
      <c r="AB583" s="43">
        <v>15.0</v>
      </c>
      <c r="AC583" s="43" t="s">
        <v>3713</v>
      </c>
      <c r="AD583" s="43">
        <v>11.2</v>
      </c>
      <c r="AE583" s="43">
        <v>50.0</v>
      </c>
      <c r="AF583" s="43">
        <v>14.0</v>
      </c>
      <c r="AG583" s="43" t="s">
        <v>3714</v>
      </c>
      <c r="AH583" s="45">
        <v>44130.0</v>
      </c>
      <c r="AI583" s="40" t="s">
        <v>3715</v>
      </c>
      <c r="AJ583" s="43">
        <v>453.0</v>
      </c>
      <c r="AK583" s="43">
        <v>32.3</v>
      </c>
      <c r="AL583" s="43"/>
      <c r="AM583" s="43" t="s">
        <v>408</v>
      </c>
      <c r="AN583" s="40" t="s">
        <v>3671</v>
      </c>
      <c r="AO583" s="42" t="b">
        <f t="array" ref="AO583">SUMPRODUCT(--(K583=$AU$2:$AU$4))=0</f>
        <v>1</v>
      </c>
      <c r="AP583" s="42" t="b">
        <f t="array" ref="AP583">SUMPRODUCT(--(L583=$AU$2:$AU$4))=0</f>
        <v>0</v>
      </c>
    </row>
    <row r="584" ht="15.75" customHeight="1">
      <c r="A584" s="43" t="s">
        <v>3716</v>
      </c>
      <c r="B584" s="43" t="s">
        <v>709</v>
      </c>
      <c r="C584" s="43" t="s">
        <v>3643</v>
      </c>
      <c r="D584" s="43"/>
      <c r="E584" s="43" t="s">
        <v>3717</v>
      </c>
      <c r="F584" s="43" t="s">
        <v>3718</v>
      </c>
      <c r="G584" s="43"/>
      <c r="H584" s="43" t="s">
        <v>14</v>
      </c>
      <c r="I584" s="43" t="s">
        <v>363</v>
      </c>
      <c r="J584" s="43" t="s">
        <v>363</v>
      </c>
      <c r="K584" s="43" t="s">
        <v>3719</v>
      </c>
      <c r="L584" s="43"/>
      <c r="M584" s="54" t="s">
        <v>3720</v>
      </c>
      <c r="N584" s="43"/>
      <c r="O584" s="43" t="s">
        <v>14</v>
      </c>
      <c r="P584" s="43"/>
      <c r="Q584" s="43" t="s">
        <v>14</v>
      </c>
      <c r="R584" s="43" t="s">
        <v>3665</v>
      </c>
      <c r="S584" s="43" t="s">
        <v>770</v>
      </c>
      <c r="T584" s="44" t="s">
        <v>3721</v>
      </c>
      <c r="U584" s="43" t="s">
        <v>406</v>
      </c>
      <c r="V584" s="45">
        <v>44124.0</v>
      </c>
      <c r="W584" s="40" t="s">
        <v>3667</v>
      </c>
      <c r="X584" s="43" t="s">
        <v>468</v>
      </c>
      <c r="Y584" s="44">
        <v>21816.0</v>
      </c>
      <c r="Z584" s="43">
        <v>12000.0</v>
      </c>
      <c r="AA584" s="43">
        <v>7200.0</v>
      </c>
      <c r="AB584" s="43">
        <v>14.0</v>
      </c>
      <c r="AC584" s="43" t="s">
        <v>3722</v>
      </c>
      <c r="AD584" s="43">
        <v>14.1</v>
      </c>
      <c r="AE584" s="43">
        <v>50.0</v>
      </c>
      <c r="AF584" s="43">
        <v>14.0</v>
      </c>
      <c r="AG584" s="43" t="s">
        <v>3723</v>
      </c>
      <c r="AH584" s="45">
        <v>44130.0</v>
      </c>
      <c r="AI584" s="40" t="s">
        <v>3724</v>
      </c>
      <c r="AJ584" s="43">
        <v>446.0</v>
      </c>
      <c r="AK584" s="43">
        <v>32.4</v>
      </c>
      <c r="AL584" s="43"/>
      <c r="AM584" s="43" t="s">
        <v>408</v>
      </c>
      <c r="AN584" s="40" t="s">
        <v>3671</v>
      </c>
      <c r="AO584" s="42" t="b">
        <f t="array" ref="AO584">SUMPRODUCT(--(K584=$AU$2:$AU$4))=0</f>
        <v>1</v>
      </c>
      <c r="AP584" s="42" t="b">
        <f t="array" ref="AP584">SUMPRODUCT(--(L584=$AU$2:$AU$4))=0</f>
        <v>0</v>
      </c>
    </row>
    <row r="585" ht="15.75" customHeight="1">
      <c r="A585" s="43" t="s">
        <v>3725</v>
      </c>
      <c r="B585" s="43" t="s">
        <v>714</v>
      </c>
      <c r="C585" s="43" t="s">
        <v>3643</v>
      </c>
      <c r="D585" s="43"/>
      <c r="E585" s="43" t="s">
        <v>3726</v>
      </c>
      <c r="F585" s="43" t="s">
        <v>3727</v>
      </c>
      <c r="G585" s="43"/>
      <c r="H585" s="43" t="s">
        <v>14</v>
      </c>
      <c r="I585" s="43" t="s">
        <v>363</v>
      </c>
      <c r="J585" s="43" t="s">
        <v>363</v>
      </c>
      <c r="K585" s="43" t="s">
        <v>3728</v>
      </c>
      <c r="L585" s="43"/>
      <c r="M585" s="54" t="s">
        <v>3729</v>
      </c>
      <c r="N585" s="43"/>
      <c r="O585" s="43" t="s">
        <v>14</v>
      </c>
      <c r="P585" s="43"/>
      <c r="Q585" s="43" t="s">
        <v>14</v>
      </c>
      <c r="R585" s="43" t="s">
        <v>3665</v>
      </c>
      <c r="S585" s="43" t="s">
        <v>770</v>
      </c>
      <c r="T585" s="44" t="s">
        <v>3730</v>
      </c>
      <c r="U585" s="43" t="s">
        <v>406</v>
      </c>
      <c r="V585" s="45">
        <v>44124.0</v>
      </c>
      <c r="W585" s="40" t="s">
        <v>3667</v>
      </c>
      <c r="X585" s="43" t="s">
        <v>468</v>
      </c>
      <c r="Y585" s="44">
        <v>11975.0</v>
      </c>
      <c r="Z585" s="43">
        <v>11975.0</v>
      </c>
      <c r="AA585" s="43">
        <v>7185.0</v>
      </c>
      <c r="AB585" s="43">
        <v>14.0</v>
      </c>
      <c r="AC585" s="43" t="s">
        <v>3731</v>
      </c>
      <c r="AD585" s="43">
        <v>12.7</v>
      </c>
      <c r="AE585" s="43">
        <v>50.0</v>
      </c>
      <c r="AF585" s="43">
        <v>14.0</v>
      </c>
      <c r="AG585" s="43" t="s">
        <v>3732</v>
      </c>
      <c r="AH585" s="45">
        <v>44130.0</v>
      </c>
      <c r="AI585" s="40" t="s">
        <v>3733</v>
      </c>
      <c r="AJ585" s="43">
        <v>450.0</v>
      </c>
      <c r="AK585" s="43">
        <v>36.1</v>
      </c>
      <c r="AL585" s="43"/>
      <c r="AM585" s="43" t="s">
        <v>408</v>
      </c>
      <c r="AN585" s="40" t="s">
        <v>3671</v>
      </c>
      <c r="AO585" s="42" t="b">
        <f t="array" ref="AO585">SUMPRODUCT(--(K585=$AU$2:$AU$4))=0</f>
        <v>1</v>
      </c>
      <c r="AP585" s="42" t="b">
        <f t="array" ref="AP585">SUMPRODUCT(--(L585=$AU$2:$AU$4))=0</f>
        <v>0</v>
      </c>
    </row>
    <row r="586" ht="15.75" customHeight="1">
      <c r="A586" s="43" t="s">
        <v>3734</v>
      </c>
      <c r="B586" s="43" t="s">
        <v>470</v>
      </c>
      <c r="C586" s="43" t="s">
        <v>1209</v>
      </c>
      <c r="D586" s="43"/>
      <c r="E586" s="43" t="s">
        <v>14</v>
      </c>
      <c r="F586" s="43" t="s">
        <v>363</v>
      </c>
      <c r="G586" s="43" t="s">
        <v>363</v>
      </c>
      <c r="H586" s="43" t="s">
        <v>14</v>
      </c>
      <c r="I586" s="43" t="s">
        <v>363</v>
      </c>
      <c r="J586" s="43" t="s">
        <v>363</v>
      </c>
      <c r="K586" s="43" t="s">
        <v>14</v>
      </c>
      <c r="L586" s="43"/>
      <c r="M586" s="54" t="s">
        <v>363</v>
      </c>
      <c r="N586" s="43"/>
      <c r="O586" s="43" t="s">
        <v>3734</v>
      </c>
      <c r="P586" s="43"/>
      <c r="Q586" s="43" t="s">
        <v>19</v>
      </c>
      <c r="R586" s="43" t="s">
        <v>2398</v>
      </c>
      <c r="S586" s="43" t="s">
        <v>2399</v>
      </c>
      <c r="T586" s="44">
        <v>1.0</v>
      </c>
      <c r="U586" s="43" t="s">
        <v>406</v>
      </c>
      <c r="V586" s="45">
        <v>44125.0</v>
      </c>
      <c r="W586" s="40" t="s">
        <v>3735</v>
      </c>
      <c r="X586" s="43"/>
      <c r="Y586" s="44" t="s">
        <v>3736</v>
      </c>
      <c r="Z586" s="43" t="s">
        <v>3048</v>
      </c>
      <c r="AA586" s="43">
        <v>18000.0</v>
      </c>
      <c r="AB586" s="43"/>
      <c r="AC586" s="43"/>
      <c r="AD586" s="43"/>
      <c r="AE586" s="43"/>
      <c r="AF586" s="43">
        <v>10.0</v>
      </c>
      <c r="AG586" s="43" t="s">
        <v>3737</v>
      </c>
      <c r="AH586" s="45">
        <v>44126.0</v>
      </c>
      <c r="AI586" s="43" t="s">
        <v>3738</v>
      </c>
      <c r="AJ586" s="43" t="s">
        <v>3739</v>
      </c>
      <c r="AK586" s="43">
        <v>23.5</v>
      </c>
      <c r="AL586" s="43"/>
      <c r="AM586" s="43" t="s">
        <v>408</v>
      </c>
      <c r="AN586" s="40" t="s">
        <v>3740</v>
      </c>
      <c r="AO586" s="42" t="b">
        <f t="array" ref="AO586">SUMPRODUCT(--(K586=$AU$2:$AU$4))=0</f>
        <v>0</v>
      </c>
      <c r="AP586" s="42" t="b">
        <f t="array" ref="AP586">SUMPRODUCT(--(L586=$AU$2:$AU$4))=0</f>
        <v>0</v>
      </c>
    </row>
    <row r="587" ht="15.75" customHeight="1">
      <c r="A587" s="43" t="s">
        <v>3741</v>
      </c>
      <c r="B587" s="43" t="s">
        <v>476</v>
      </c>
      <c r="C587" s="43" t="s">
        <v>1209</v>
      </c>
      <c r="D587" s="43"/>
      <c r="E587" s="43" t="s">
        <v>14</v>
      </c>
      <c r="F587" s="43" t="s">
        <v>363</v>
      </c>
      <c r="G587" s="43" t="s">
        <v>363</v>
      </c>
      <c r="H587" s="43" t="s">
        <v>14</v>
      </c>
      <c r="I587" s="43" t="s">
        <v>363</v>
      </c>
      <c r="J587" s="43" t="s">
        <v>363</v>
      </c>
      <c r="K587" s="43" t="s">
        <v>14</v>
      </c>
      <c r="L587" s="43"/>
      <c r="M587" s="54" t="s">
        <v>363</v>
      </c>
      <c r="N587" s="43"/>
      <c r="O587" s="43" t="s">
        <v>3741</v>
      </c>
      <c r="P587" s="43"/>
      <c r="Q587" s="43" t="s">
        <v>19</v>
      </c>
      <c r="R587" s="43" t="s">
        <v>2398</v>
      </c>
      <c r="S587" s="43" t="s">
        <v>2399</v>
      </c>
      <c r="T587" s="44">
        <v>2.0</v>
      </c>
      <c r="U587" s="43" t="s">
        <v>406</v>
      </c>
      <c r="V587" s="45">
        <v>44125.0</v>
      </c>
      <c r="W587" s="40" t="s">
        <v>3735</v>
      </c>
      <c r="X587" s="43"/>
      <c r="Y587" s="44" t="s">
        <v>3742</v>
      </c>
      <c r="Z587" s="43" t="s">
        <v>3048</v>
      </c>
      <c r="AA587" s="43">
        <v>18000.0</v>
      </c>
      <c r="AB587" s="43"/>
      <c r="AC587" s="43"/>
      <c r="AD587" s="43"/>
      <c r="AE587" s="43"/>
      <c r="AF587" s="43">
        <v>10.0</v>
      </c>
      <c r="AG587" s="43" t="s">
        <v>3743</v>
      </c>
      <c r="AH587" s="45">
        <v>44126.0</v>
      </c>
      <c r="AI587" s="43" t="s">
        <v>3744</v>
      </c>
      <c r="AJ587" s="43" t="s">
        <v>3739</v>
      </c>
      <c r="AK587" s="43">
        <v>43.5</v>
      </c>
      <c r="AL587" s="43"/>
      <c r="AM587" s="43" t="s">
        <v>408</v>
      </c>
      <c r="AN587" s="40" t="s">
        <v>3740</v>
      </c>
      <c r="AO587" s="42" t="b">
        <f t="array" ref="AO587">SUMPRODUCT(--(K587=$AU$2:$AU$4))=0</f>
        <v>0</v>
      </c>
      <c r="AP587" s="42" t="b">
        <f t="array" ref="AP587">SUMPRODUCT(--(L587=$AU$2:$AU$4))=0</f>
        <v>0</v>
      </c>
    </row>
    <row r="588" ht="15.75" customHeight="1">
      <c r="A588" s="43" t="s">
        <v>3745</v>
      </c>
      <c r="B588" s="43" t="s">
        <v>481</v>
      </c>
      <c r="C588" s="43" t="s">
        <v>1209</v>
      </c>
      <c r="D588" s="43"/>
      <c r="E588" s="43" t="s">
        <v>14</v>
      </c>
      <c r="F588" s="43" t="s">
        <v>363</v>
      </c>
      <c r="G588" s="43" t="s">
        <v>363</v>
      </c>
      <c r="H588" s="43" t="s">
        <v>14</v>
      </c>
      <c r="I588" s="43" t="s">
        <v>363</v>
      </c>
      <c r="J588" s="43" t="s">
        <v>363</v>
      </c>
      <c r="K588" s="43" t="s">
        <v>14</v>
      </c>
      <c r="L588" s="43"/>
      <c r="M588" s="54" t="s">
        <v>363</v>
      </c>
      <c r="N588" s="43"/>
      <c r="O588" s="43" t="s">
        <v>3745</v>
      </c>
      <c r="P588" s="43"/>
      <c r="Q588" s="43" t="s">
        <v>19</v>
      </c>
      <c r="R588" s="43" t="s">
        <v>2398</v>
      </c>
      <c r="S588" s="43" t="s">
        <v>2399</v>
      </c>
      <c r="T588" s="44">
        <v>3.0</v>
      </c>
      <c r="U588" s="43" t="s">
        <v>406</v>
      </c>
      <c r="V588" s="45">
        <v>44125.0</v>
      </c>
      <c r="W588" s="40" t="s">
        <v>3735</v>
      </c>
      <c r="X588" s="43"/>
      <c r="Y588" s="44" t="s">
        <v>3746</v>
      </c>
      <c r="Z588" s="43" t="s">
        <v>3048</v>
      </c>
      <c r="AA588" s="43">
        <v>18000.0</v>
      </c>
      <c r="AB588" s="43"/>
      <c r="AC588" s="43"/>
      <c r="AD588" s="43"/>
      <c r="AE588" s="43"/>
      <c r="AF588" s="43">
        <v>10.0</v>
      </c>
      <c r="AG588" s="43" t="s">
        <v>3747</v>
      </c>
      <c r="AH588" s="45">
        <v>44126.0</v>
      </c>
      <c r="AI588" s="43" t="s">
        <v>3748</v>
      </c>
      <c r="AJ588" s="43" t="s">
        <v>3739</v>
      </c>
      <c r="AK588" s="43">
        <v>12.0</v>
      </c>
      <c r="AL588" s="43"/>
      <c r="AM588" s="43" t="s">
        <v>408</v>
      </c>
      <c r="AN588" s="40" t="s">
        <v>3740</v>
      </c>
      <c r="AO588" s="42" t="b">
        <f t="array" ref="AO588">SUMPRODUCT(--(K588=$AU$2:$AU$4))=0</f>
        <v>0</v>
      </c>
      <c r="AP588" s="42" t="b">
        <f t="array" ref="AP588">SUMPRODUCT(--(L588=$AU$2:$AU$4))=0</f>
        <v>0</v>
      </c>
    </row>
    <row r="589" ht="15.75" customHeight="1">
      <c r="A589" s="43" t="s">
        <v>3749</v>
      </c>
      <c r="B589" s="43" t="s">
        <v>634</v>
      </c>
      <c r="C589" s="43" t="s">
        <v>3338</v>
      </c>
      <c r="D589" s="43"/>
      <c r="E589" s="43" t="s">
        <v>14</v>
      </c>
      <c r="F589" s="43" t="s">
        <v>363</v>
      </c>
      <c r="G589" s="43" t="s">
        <v>363</v>
      </c>
      <c r="H589" s="43" t="s">
        <v>14</v>
      </c>
      <c r="I589" s="43" t="s">
        <v>363</v>
      </c>
      <c r="J589" s="43" t="s">
        <v>363</v>
      </c>
      <c r="K589" s="43" t="s">
        <v>14</v>
      </c>
      <c r="L589" s="43"/>
      <c r="M589" s="43" t="s">
        <v>363</v>
      </c>
      <c r="N589" s="43"/>
      <c r="O589" s="43" t="s">
        <v>14</v>
      </c>
      <c r="P589" s="43"/>
      <c r="Q589" s="43" t="s">
        <v>14</v>
      </c>
      <c r="R589" s="43" t="s">
        <v>3576</v>
      </c>
      <c r="S589" s="43" t="s">
        <v>2224</v>
      </c>
      <c r="T589" s="44">
        <v>1.0</v>
      </c>
      <c r="U589" s="43" t="s">
        <v>406</v>
      </c>
      <c r="V589" s="45">
        <v>44125.0</v>
      </c>
      <c r="W589" s="40" t="s">
        <v>3632</v>
      </c>
      <c r="X589" s="43" t="s">
        <v>468</v>
      </c>
      <c r="Y589" s="44" t="s">
        <v>2392</v>
      </c>
      <c r="Z589" s="43" t="s">
        <v>960</v>
      </c>
      <c r="AA589" s="43">
        <v>6000.0</v>
      </c>
      <c r="AB589" s="43">
        <v>12.0</v>
      </c>
      <c r="AC589" s="43" t="s">
        <v>3750</v>
      </c>
      <c r="AD589" s="43">
        <v>14.2</v>
      </c>
      <c r="AE589" s="43">
        <v>142.0</v>
      </c>
      <c r="AF589" s="43">
        <v>12.0</v>
      </c>
      <c r="AG589" s="43" t="s">
        <v>497</v>
      </c>
      <c r="AH589" s="45">
        <v>44151.0</v>
      </c>
      <c r="AI589" s="43" t="s">
        <v>3751</v>
      </c>
      <c r="AJ589" s="43">
        <v>455.0</v>
      </c>
      <c r="AK589" s="43">
        <v>18.1</v>
      </c>
      <c r="AL589" s="43"/>
      <c r="AM589" s="43" t="s">
        <v>408</v>
      </c>
      <c r="AN589" s="40" t="s">
        <v>3752</v>
      </c>
      <c r="AO589" s="42" t="b">
        <f t="array" ref="AO589">SUMPRODUCT(--(K589=$AU$2:$AU$4))=0</f>
        <v>0</v>
      </c>
      <c r="AP589" s="42" t="b">
        <f t="array" ref="AP589">SUMPRODUCT(--(L589=$AU$2:$AU$4))=0</f>
        <v>0</v>
      </c>
    </row>
    <row r="590" ht="15.75" customHeight="1">
      <c r="A590" s="43" t="s">
        <v>3753</v>
      </c>
      <c r="B590" s="43" t="s">
        <v>407</v>
      </c>
      <c r="C590" s="43" t="s">
        <v>437</v>
      </c>
      <c r="D590" s="43"/>
      <c r="E590" s="43" t="s">
        <v>14</v>
      </c>
      <c r="F590" s="43" t="s">
        <v>363</v>
      </c>
      <c r="G590" s="43" t="s">
        <v>363</v>
      </c>
      <c r="H590" s="43" t="s">
        <v>14</v>
      </c>
      <c r="I590" s="43" t="s">
        <v>363</v>
      </c>
      <c r="J590" s="43" t="s">
        <v>363</v>
      </c>
      <c r="K590" s="43" t="s">
        <v>14</v>
      </c>
      <c r="L590" s="43" t="s">
        <v>14</v>
      </c>
      <c r="M590" s="43" t="s">
        <v>363</v>
      </c>
      <c r="N590" s="43" t="s">
        <v>363</v>
      </c>
      <c r="O590" s="43" t="s">
        <v>14</v>
      </c>
      <c r="P590" s="43"/>
      <c r="Q590" s="43" t="s">
        <v>14</v>
      </c>
      <c r="R590" s="43" t="s">
        <v>3603</v>
      </c>
      <c r="S590" s="43" t="s">
        <v>3604</v>
      </c>
      <c r="T590" s="44" t="s">
        <v>3754</v>
      </c>
      <c r="U590" s="43" t="s">
        <v>406</v>
      </c>
      <c r="V590" s="45">
        <v>44138.0</v>
      </c>
      <c r="W590" s="40" t="s">
        <v>3606</v>
      </c>
      <c r="X590" s="43" t="s">
        <v>468</v>
      </c>
      <c r="Y590" s="44" t="s">
        <v>3755</v>
      </c>
      <c r="Z590" s="43" t="s">
        <v>1012</v>
      </c>
      <c r="AA590" s="43">
        <v>6000.0</v>
      </c>
      <c r="AB590" s="43">
        <v>11.0</v>
      </c>
      <c r="AC590" s="43" t="s">
        <v>3756</v>
      </c>
      <c r="AD590" s="43">
        <v>70.5</v>
      </c>
      <c r="AE590" s="43">
        <v>705.0</v>
      </c>
      <c r="AF590" s="43">
        <v>9.0</v>
      </c>
      <c r="AG590" s="43" t="s">
        <v>634</v>
      </c>
      <c r="AH590" s="45">
        <v>44166.0</v>
      </c>
      <c r="AI590" s="43"/>
      <c r="AJ590" s="43">
        <v>479.0</v>
      </c>
      <c r="AK590" s="43">
        <v>18.4</v>
      </c>
      <c r="AL590" s="43"/>
      <c r="AM590" s="43"/>
      <c r="AN590" s="40"/>
      <c r="AO590" s="42" t="b">
        <f t="array" ref="AO590">SUMPRODUCT(--(K590=$AU$2:$AU$4))=0</f>
        <v>0</v>
      </c>
      <c r="AP590" s="42" t="b">
        <f t="array" ref="AP590">SUMPRODUCT(--(L590=$AU$2:$AU$4))=0</f>
        <v>0</v>
      </c>
    </row>
    <row r="591" ht="15.75" customHeight="1">
      <c r="A591" s="43" t="s">
        <v>3757</v>
      </c>
      <c r="B591" s="43" t="s">
        <v>413</v>
      </c>
      <c r="C591" s="43" t="s">
        <v>437</v>
      </c>
      <c r="D591" s="43"/>
      <c r="E591" s="43" t="s">
        <v>14</v>
      </c>
      <c r="F591" s="43" t="s">
        <v>363</v>
      </c>
      <c r="G591" s="43" t="s">
        <v>363</v>
      </c>
      <c r="H591" s="43" t="s">
        <v>14</v>
      </c>
      <c r="I591" s="43" t="s">
        <v>363</v>
      </c>
      <c r="J591" s="43" t="s">
        <v>363</v>
      </c>
      <c r="K591" s="43" t="s">
        <v>14</v>
      </c>
      <c r="L591" s="43" t="s">
        <v>14</v>
      </c>
      <c r="M591" s="43" t="s">
        <v>363</v>
      </c>
      <c r="N591" s="43" t="s">
        <v>363</v>
      </c>
      <c r="O591" s="43" t="s">
        <v>14</v>
      </c>
      <c r="P591" s="43"/>
      <c r="Q591" s="43" t="s">
        <v>14</v>
      </c>
      <c r="R591" s="43" t="s">
        <v>3603</v>
      </c>
      <c r="S591" s="43" t="s">
        <v>3604</v>
      </c>
      <c r="T591" s="44" t="s">
        <v>3758</v>
      </c>
      <c r="U591" s="43" t="s">
        <v>406</v>
      </c>
      <c r="V591" s="45">
        <v>44138.0</v>
      </c>
      <c r="W591" s="40" t="s">
        <v>3606</v>
      </c>
      <c r="X591" s="43" t="s">
        <v>468</v>
      </c>
      <c r="Y591" s="44">
        <v>9325.0</v>
      </c>
      <c r="Z591" s="43">
        <v>9325.0</v>
      </c>
      <c r="AA591" s="43">
        <v>5595.0</v>
      </c>
      <c r="AB591" s="43">
        <v>11.0</v>
      </c>
      <c r="AC591" s="43" t="s">
        <v>3759</v>
      </c>
      <c r="AD591" s="43">
        <v>106.0</v>
      </c>
      <c r="AE591" s="43">
        <v>1060.0</v>
      </c>
      <c r="AF591" s="43">
        <v>9.0</v>
      </c>
      <c r="AG591" s="43" t="s">
        <v>638</v>
      </c>
      <c r="AH591" s="45">
        <v>44166.0</v>
      </c>
      <c r="AI591" s="43"/>
      <c r="AJ591" s="43">
        <v>474.0</v>
      </c>
      <c r="AK591" s="43">
        <v>19.0</v>
      </c>
      <c r="AL591" s="43"/>
      <c r="AM591" s="43"/>
      <c r="AN591" s="40"/>
      <c r="AO591" s="42" t="b">
        <f t="array" ref="AO591">SUMPRODUCT(--(K591=$AU$2:$AU$4))=0</f>
        <v>0</v>
      </c>
      <c r="AP591" s="42" t="b">
        <f t="array" ref="AP591">SUMPRODUCT(--(L591=$AU$2:$AU$4))=0</f>
        <v>0</v>
      </c>
    </row>
    <row r="592" ht="15.75" customHeight="1">
      <c r="A592" s="43" t="s">
        <v>3760</v>
      </c>
      <c r="B592" s="43" t="s">
        <v>418</v>
      </c>
      <c r="C592" s="43" t="s">
        <v>437</v>
      </c>
      <c r="D592" s="43"/>
      <c r="E592" s="43" t="s">
        <v>14</v>
      </c>
      <c r="F592" s="43" t="s">
        <v>363</v>
      </c>
      <c r="G592" s="43" t="s">
        <v>363</v>
      </c>
      <c r="H592" s="43" t="s">
        <v>14</v>
      </c>
      <c r="I592" s="43" t="s">
        <v>363</v>
      </c>
      <c r="J592" s="43" t="s">
        <v>363</v>
      </c>
      <c r="K592" s="43" t="s">
        <v>14</v>
      </c>
      <c r="L592" s="43" t="s">
        <v>14</v>
      </c>
      <c r="M592" s="43" t="s">
        <v>363</v>
      </c>
      <c r="N592" s="43" t="s">
        <v>363</v>
      </c>
      <c r="O592" s="43" t="s">
        <v>14</v>
      </c>
      <c r="P592" s="43"/>
      <c r="Q592" s="43" t="s">
        <v>14</v>
      </c>
      <c r="R592" s="43" t="s">
        <v>3603</v>
      </c>
      <c r="S592" s="43" t="s">
        <v>3604</v>
      </c>
      <c r="T592" s="44" t="s">
        <v>3761</v>
      </c>
      <c r="U592" s="43" t="s">
        <v>406</v>
      </c>
      <c r="V592" s="45">
        <v>44138.0</v>
      </c>
      <c r="W592" s="40" t="s">
        <v>3606</v>
      </c>
      <c r="X592" s="43" t="s">
        <v>468</v>
      </c>
      <c r="Y592" s="44" t="s">
        <v>3762</v>
      </c>
      <c r="Z592" s="43" t="s">
        <v>1012</v>
      </c>
      <c r="AA592" s="43">
        <v>6000.0</v>
      </c>
      <c r="AB592" s="43">
        <v>11.0</v>
      </c>
      <c r="AC592" s="43" t="s">
        <v>3763</v>
      </c>
      <c r="AD592" s="43">
        <v>58.0</v>
      </c>
      <c r="AE592" s="43">
        <v>580.0</v>
      </c>
      <c r="AF592" s="43">
        <v>9.0</v>
      </c>
      <c r="AG592" s="43" t="s">
        <v>641</v>
      </c>
      <c r="AH592" s="45">
        <v>44166.0</v>
      </c>
      <c r="AI592" s="43"/>
      <c r="AJ592" s="43">
        <v>476.0</v>
      </c>
      <c r="AK592" s="43">
        <v>14.3</v>
      </c>
      <c r="AL592" s="43"/>
      <c r="AM592" s="43"/>
      <c r="AN592" s="40"/>
      <c r="AO592" s="42" t="b">
        <f t="array" ref="AO592">SUMPRODUCT(--(K592=$AU$2:$AU$4))=0</f>
        <v>0</v>
      </c>
      <c r="AP592" s="42" t="b">
        <f t="array" ref="AP592">SUMPRODUCT(--(L592=$AU$2:$AU$4))=0</f>
        <v>0</v>
      </c>
    </row>
    <row r="593" ht="15.75" customHeight="1">
      <c r="A593" s="43" t="s">
        <v>3764</v>
      </c>
      <c r="B593" s="43" t="s">
        <v>423</v>
      </c>
      <c r="C593" s="43" t="s">
        <v>437</v>
      </c>
      <c r="D593" s="43"/>
      <c r="E593" s="43" t="s">
        <v>14</v>
      </c>
      <c r="F593" s="43" t="s">
        <v>363</v>
      </c>
      <c r="G593" s="43" t="s">
        <v>363</v>
      </c>
      <c r="H593" s="43" t="s">
        <v>14</v>
      </c>
      <c r="I593" s="43" t="s">
        <v>363</v>
      </c>
      <c r="J593" s="43" t="s">
        <v>363</v>
      </c>
      <c r="K593" s="43" t="s">
        <v>14</v>
      </c>
      <c r="L593" s="43" t="s">
        <v>14</v>
      </c>
      <c r="M593" s="43" t="s">
        <v>363</v>
      </c>
      <c r="N593" s="43" t="s">
        <v>363</v>
      </c>
      <c r="O593" s="43" t="s">
        <v>14</v>
      </c>
      <c r="P593" s="43"/>
      <c r="Q593" s="43" t="s">
        <v>14</v>
      </c>
      <c r="R593" s="43" t="s">
        <v>3603</v>
      </c>
      <c r="S593" s="43" t="s">
        <v>3604</v>
      </c>
      <c r="T593" s="44" t="s">
        <v>3765</v>
      </c>
      <c r="U593" s="43" t="s">
        <v>406</v>
      </c>
      <c r="V593" s="45">
        <v>44138.0</v>
      </c>
      <c r="W593" s="40" t="s">
        <v>3606</v>
      </c>
      <c r="X593" s="43" t="s">
        <v>468</v>
      </c>
      <c r="Y593" s="44" t="s">
        <v>3766</v>
      </c>
      <c r="Z593" s="43" t="s">
        <v>1012</v>
      </c>
      <c r="AA593" s="43">
        <v>6000.0</v>
      </c>
      <c r="AB593" s="43">
        <v>11.0</v>
      </c>
      <c r="AC593" s="43" t="s">
        <v>3767</v>
      </c>
      <c r="AD593" s="43">
        <v>84.0</v>
      </c>
      <c r="AE593" s="43">
        <v>840.0</v>
      </c>
      <c r="AF593" s="43">
        <v>9.0</v>
      </c>
      <c r="AG593" s="43" t="s">
        <v>644</v>
      </c>
      <c r="AH593" s="45">
        <v>44166.0</v>
      </c>
      <c r="AI593" s="43"/>
      <c r="AJ593" s="43">
        <v>477.0</v>
      </c>
      <c r="AK593" s="43">
        <v>17.0</v>
      </c>
      <c r="AL593" s="43"/>
      <c r="AM593" s="43"/>
      <c r="AN593" s="40"/>
      <c r="AO593" s="42" t="b">
        <f t="array" ref="AO593">SUMPRODUCT(--(K593=$AU$2:$AU$4))=0</f>
        <v>0</v>
      </c>
      <c r="AP593" s="42" t="b">
        <f t="array" ref="AP593">SUMPRODUCT(--(L593=$AU$2:$AU$4))=0</f>
        <v>0</v>
      </c>
    </row>
    <row r="594" ht="15.75" customHeight="1">
      <c r="A594" s="43" t="s">
        <v>3768</v>
      </c>
      <c r="B594" s="43" t="s">
        <v>2851</v>
      </c>
      <c r="C594" s="43" t="s">
        <v>3643</v>
      </c>
      <c r="D594" s="43"/>
      <c r="E594" s="43" t="s">
        <v>14</v>
      </c>
      <c r="F594" s="43" t="s">
        <v>363</v>
      </c>
      <c r="G594" s="43" t="s">
        <v>363</v>
      </c>
      <c r="H594" s="43" t="s">
        <v>3769</v>
      </c>
      <c r="I594" s="43" t="s">
        <v>3770</v>
      </c>
      <c r="J594" s="43" t="s">
        <v>3771</v>
      </c>
      <c r="K594" s="43" t="s">
        <v>3772</v>
      </c>
      <c r="L594" s="43" t="s">
        <v>3773</v>
      </c>
      <c r="M594" s="43" t="s">
        <v>3774</v>
      </c>
      <c r="N594" s="43"/>
      <c r="O594" s="43" t="s">
        <v>14</v>
      </c>
      <c r="P594" s="43"/>
      <c r="Q594" s="43" t="s">
        <v>14</v>
      </c>
      <c r="R594" s="43" t="s">
        <v>3775</v>
      </c>
      <c r="S594" s="43" t="s">
        <v>3776</v>
      </c>
      <c r="T594" s="44" t="s">
        <v>3777</v>
      </c>
      <c r="U594" s="43" t="s">
        <v>406</v>
      </c>
      <c r="V594" s="45">
        <v>44140.0</v>
      </c>
      <c r="W594" s="40" t="s">
        <v>3778</v>
      </c>
      <c r="X594" s="43" t="s">
        <v>468</v>
      </c>
      <c r="Y594" s="44" t="s">
        <v>363</v>
      </c>
      <c r="Z594" s="43" t="s">
        <v>3546</v>
      </c>
      <c r="AA594" s="43">
        <v>1783.0</v>
      </c>
      <c r="AB594" s="43">
        <v>16.0</v>
      </c>
      <c r="AC594" s="43" t="s">
        <v>3756</v>
      </c>
      <c r="AD594" s="43">
        <v>0.203</v>
      </c>
      <c r="AE594" s="43">
        <v>2.0</v>
      </c>
      <c r="AF594" s="43">
        <v>16.0</v>
      </c>
      <c r="AG594" s="43" t="s">
        <v>3779</v>
      </c>
      <c r="AH594" s="45">
        <v>44152.0</v>
      </c>
      <c r="AI594" s="43"/>
      <c r="AJ594" s="43"/>
      <c r="AK594" s="43">
        <v>3.5</v>
      </c>
      <c r="AL594" s="43"/>
      <c r="AM594" s="43" t="s">
        <v>408</v>
      </c>
      <c r="AN594" s="40" t="s">
        <v>3780</v>
      </c>
      <c r="AO594" s="42" t="b">
        <f t="array" ref="AO594">SUMPRODUCT(--(K594=$AU$2:$AU$4))=0</f>
        <v>1</v>
      </c>
      <c r="AP594" s="42" t="b">
        <f t="array" ref="AP594">SUMPRODUCT(--(L594=$AU$2:$AU$4))=0</f>
        <v>1</v>
      </c>
    </row>
    <row r="595" ht="15.75" customHeight="1">
      <c r="A595" s="43" t="s">
        <v>3781</v>
      </c>
      <c r="B595" s="43" t="s">
        <v>842</v>
      </c>
      <c r="C595" s="43" t="s">
        <v>3338</v>
      </c>
      <c r="D595" s="43"/>
      <c r="E595" s="43" t="s">
        <v>14</v>
      </c>
      <c r="F595" s="43" t="s">
        <v>363</v>
      </c>
      <c r="G595" s="43" t="s">
        <v>363</v>
      </c>
      <c r="H595" s="43" t="s">
        <v>3782</v>
      </c>
      <c r="I595" s="43" t="s">
        <v>2066</v>
      </c>
      <c r="J595" s="43" t="s">
        <v>3783</v>
      </c>
      <c r="K595" s="43" t="s">
        <v>14</v>
      </c>
      <c r="L595" s="43" t="s">
        <v>14</v>
      </c>
      <c r="M595" s="43" t="s">
        <v>363</v>
      </c>
      <c r="N595" s="43" t="s">
        <v>363</v>
      </c>
      <c r="O595" s="43" t="s">
        <v>14</v>
      </c>
      <c r="P595" s="43"/>
      <c r="Q595" s="43" t="s">
        <v>14</v>
      </c>
      <c r="R595" s="43" t="s">
        <v>3784</v>
      </c>
      <c r="S595" s="43" t="s">
        <v>3785</v>
      </c>
      <c r="T595" s="44" t="s">
        <v>3786</v>
      </c>
      <c r="U595" s="43" t="s">
        <v>1259</v>
      </c>
      <c r="V595" s="45">
        <v>44140.0</v>
      </c>
      <c r="W595" s="40" t="s">
        <v>3787</v>
      </c>
      <c r="X595" s="43" t="s">
        <v>468</v>
      </c>
      <c r="Y595" s="44" t="s">
        <v>3788</v>
      </c>
      <c r="Z595" s="43" t="s">
        <v>3789</v>
      </c>
      <c r="AA595" s="43">
        <v>18000.0</v>
      </c>
      <c r="AB595" s="43">
        <v>11.0</v>
      </c>
      <c r="AC595" s="43" t="s">
        <v>3790</v>
      </c>
      <c r="AD595" s="43">
        <v>94.0</v>
      </c>
      <c r="AE595" s="43">
        <v>940.0</v>
      </c>
      <c r="AF595" s="43">
        <v>9.0</v>
      </c>
      <c r="AG595" s="43" t="s">
        <v>502</v>
      </c>
      <c r="AH595" s="45">
        <v>44151.0</v>
      </c>
      <c r="AI595" s="43" t="s">
        <v>3791</v>
      </c>
      <c r="AJ595" s="43">
        <v>438.0</v>
      </c>
      <c r="AK595" s="43">
        <v>11.5</v>
      </c>
      <c r="AL595" s="43"/>
      <c r="AM595" s="43" t="s">
        <v>408</v>
      </c>
      <c r="AN595" s="40" t="s">
        <v>3752</v>
      </c>
      <c r="AO595" s="42" t="b">
        <f t="array" ref="AO595">SUMPRODUCT(--(K595=$AU$2:$AU$4))=0</f>
        <v>0</v>
      </c>
      <c r="AP595" s="42" t="b">
        <f t="array" ref="AP595">SUMPRODUCT(--(L595=$AU$2:$AU$4))=0</f>
        <v>0</v>
      </c>
    </row>
    <row r="596" ht="15.75" customHeight="1">
      <c r="A596" s="43" t="s">
        <v>3792</v>
      </c>
      <c r="B596" s="43" t="s">
        <v>638</v>
      </c>
      <c r="C596" s="43" t="s">
        <v>3338</v>
      </c>
      <c r="D596" s="43"/>
      <c r="E596" s="43" t="s">
        <v>14</v>
      </c>
      <c r="F596" s="43" t="s">
        <v>363</v>
      </c>
      <c r="G596" s="43" t="s">
        <v>363</v>
      </c>
      <c r="H596" s="43" t="s">
        <v>14</v>
      </c>
      <c r="I596" s="43" t="s">
        <v>363</v>
      </c>
      <c r="J596" s="43" t="s">
        <v>363</v>
      </c>
      <c r="K596" s="43" t="s">
        <v>14</v>
      </c>
      <c r="L596" s="43"/>
      <c r="M596" s="43" t="s">
        <v>363</v>
      </c>
      <c r="N596" s="43"/>
      <c r="O596" s="43" t="s">
        <v>14</v>
      </c>
      <c r="P596" s="43"/>
      <c r="Q596" s="43" t="s">
        <v>14</v>
      </c>
      <c r="R596" s="43" t="s">
        <v>3576</v>
      </c>
      <c r="S596" s="43" t="s">
        <v>2224</v>
      </c>
      <c r="T596" s="44">
        <v>2.0</v>
      </c>
      <c r="U596" s="43" t="s">
        <v>406</v>
      </c>
      <c r="V596" s="45">
        <v>44145.0</v>
      </c>
      <c r="W596" s="40" t="s">
        <v>3793</v>
      </c>
      <c r="X596" s="43" t="s">
        <v>468</v>
      </c>
      <c r="Y596" s="44" t="s">
        <v>3794</v>
      </c>
      <c r="Z596" s="43" t="s">
        <v>960</v>
      </c>
      <c r="AA596" s="43">
        <v>6000.0</v>
      </c>
      <c r="AB596" s="43">
        <v>12.0</v>
      </c>
      <c r="AC596" s="43" t="s">
        <v>3795</v>
      </c>
      <c r="AD596" s="43">
        <v>29.4</v>
      </c>
      <c r="AE596" s="43">
        <v>294.0</v>
      </c>
      <c r="AF596" s="43">
        <v>12.0</v>
      </c>
      <c r="AG596" s="43" t="s">
        <v>507</v>
      </c>
      <c r="AH596" s="45">
        <v>44151.0</v>
      </c>
      <c r="AI596" s="43" t="s">
        <v>3796</v>
      </c>
      <c r="AJ596" s="43">
        <v>473.0</v>
      </c>
      <c r="AK596" s="43">
        <v>12.4</v>
      </c>
      <c r="AL596" s="43"/>
      <c r="AM596" s="43" t="s">
        <v>408</v>
      </c>
      <c r="AN596" s="40" t="s">
        <v>3752</v>
      </c>
      <c r="AO596" s="42" t="b">
        <f t="array" ref="AO596">SUMPRODUCT(--(K596=$AU$2:$AU$4))=0</f>
        <v>0</v>
      </c>
      <c r="AP596" s="42" t="b">
        <f t="array" ref="AP596">SUMPRODUCT(--(L596=$AU$2:$AU$4))=0</f>
        <v>0</v>
      </c>
    </row>
    <row r="597" ht="15.75" customHeight="1">
      <c r="A597" s="43" t="s">
        <v>3797</v>
      </c>
      <c r="B597" s="43" t="s">
        <v>1429</v>
      </c>
      <c r="C597" s="43" t="s">
        <v>3338</v>
      </c>
      <c r="D597" s="43"/>
      <c r="E597" s="43" t="s">
        <v>14</v>
      </c>
      <c r="F597" s="43" t="s">
        <v>363</v>
      </c>
      <c r="G597" s="43" t="s">
        <v>363</v>
      </c>
      <c r="H597" s="43" t="s">
        <v>14</v>
      </c>
      <c r="I597" s="43" t="s">
        <v>363</v>
      </c>
      <c r="J597" s="43" t="s">
        <v>363</v>
      </c>
      <c r="K597" s="43" t="s">
        <v>14</v>
      </c>
      <c r="L597" s="43" t="s">
        <v>14</v>
      </c>
      <c r="M597" s="43" t="s">
        <v>363</v>
      </c>
      <c r="N597" s="43" t="s">
        <v>363</v>
      </c>
      <c r="O597" s="43" t="s">
        <v>14</v>
      </c>
      <c r="P597" s="43"/>
      <c r="Q597" s="43" t="s">
        <v>14</v>
      </c>
      <c r="R597" s="43" t="s">
        <v>3616</v>
      </c>
      <c r="S597" s="43" t="s">
        <v>3617</v>
      </c>
      <c r="T597" s="44" t="s">
        <v>3798</v>
      </c>
      <c r="U597" s="43" t="s">
        <v>1259</v>
      </c>
      <c r="V597" s="45">
        <v>44151.0</v>
      </c>
      <c r="W597" s="40" t="s">
        <v>3590</v>
      </c>
      <c r="X597" s="43" t="s">
        <v>719</v>
      </c>
      <c r="Y597" s="44"/>
      <c r="Z597" s="43" t="s">
        <v>3799</v>
      </c>
      <c r="AA597" s="43">
        <v>6000.0</v>
      </c>
      <c r="AB597" s="43">
        <v>11.0</v>
      </c>
      <c r="AC597" s="43" t="s">
        <v>3800</v>
      </c>
      <c r="AD597" s="43">
        <v>20.2</v>
      </c>
      <c r="AE597" s="43">
        <v>202.0</v>
      </c>
      <c r="AF597" s="43">
        <v>12.0</v>
      </c>
      <c r="AG597" s="43" t="s">
        <v>627</v>
      </c>
      <c r="AH597" s="45">
        <v>44153.0</v>
      </c>
      <c r="AI597" s="43" t="s">
        <v>3801</v>
      </c>
      <c r="AJ597" s="43">
        <v>439.0</v>
      </c>
      <c r="AK597" s="43">
        <v>21.2</v>
      </c>
      <c r="AL597" s="43"/>
      <c r="AM597" s="43" t="s">
        <v>408</v>
      </c>
      <c r="AN597" s="40" t="s">
        <v>3752</v>
      </c>
      <c r="AO597" s="42" t="b">
        <f t="array" ref="AO597">SUMPRODUCT(--(K597=$AU$2:$AU$4))=0</f>
        <v>0</v>
      </c>
      <c r="AP597" s="42" t="b">
        <f t="array" ref="AP597">SUMPRODUCT(--(L597=$AU$2:$AU$4))=0</f>
        <v>0</v>
      </c>
    </row>
    <row r="598" ht="15.75" customHeight="1">
      <c r="A598" s="43" t="s">
        <v>3802</v>
      </c>
      <c r="B598" s="43" t="s">
        <v>3325</v>
      </c>
      <c r="C598" s="43" t="s">
        <v>3338</v>
      </c>
      <c r="D598" s="43"/>
      <c r="E598" s="43" t="s">
        <v>14</v>
      </c>
      <c r="F598" s="43" t="s">
        <v>363</v>
      </c>
      <c r="G598" s="43" t="s">
        <v>363</v>
      </c>
      <c r="H598" s="43" t="s">
        <v>3803</v>
      </c>
      <c r="I598" s="43" t="s">
        <v>2066</v>
      </c>
      <c r="J598" s="43" t="s">
        <v>3783</v>
      </c>
      <c r="K598" s="43"/>
      <c r="L598" s="43" t="s">
        <v>14</v>
      </c>
      <c r="M598" s="43" t="s">
        <v>363</v>
      </c>
      <c r="N598" s="43" t="s">
        <v>363</v>
      </c>
      <c r="O598" s="43" t="s">
        <v>14</v>
      </c>
      <c r="P598" s="43"/>
      <c r="Q598" s="43" t="s">
        <v>14</v>
      </c>
      <c r="R598" s="43" t="s">
        <v>3804</v>
      </c>
      <c r="S598" s="44" t="s">
        <v>3805</v>
      </c>
      <c r="T598" s="44" t="s">
        <v>3806</v>
      </c>
      <c r="U598" s="43" t="s">
        <v>1259</v>
      </c>
      <c r="V598" s="45">
        <v>44152.0</v>
      </c>
      <c r="W598" s="40" t="s">
        <v>888</v>
      </c>
      <c r="X598" s="43" t="s">
        <v>468</v>
      </c>
      <c r="Y598" s="44" t="s">
        <v>3807</v>
      </c>
      <c r="Z598" s="43" t="s">
        <v>2827</v>
      </c>
      <c r="AA598" s="43">
        <v>18000.0</v>
      </c>
      <c r="AB598" s="43">
        <v>11.0</v>
      </c>
      <c r="AC598" s="43" t="s">
        <v>3808</v>
      </c>
      <c r="AD598" s="43">
        <v>15.3</v>
      </c>
      <c r="AE598" s="43">
        <v>306.0</v>
      </c>
      <c r="AF598" s="43">
        <v>11.0</v>
      </c>
      <c r="AG598" s="43" t="s">
        <v>668</v>
      </c>
      <c r="AH598" s="45">
        <v>44166.0</v>
      </c>
      <c r="AI598" s="43"/>
      <c r="AJ598" s="43">
        <v>471.0</v>
      </c>
      <c r="AK598" s="43">
        <v>18.8</v>
      </c>
      <c r="AL598" s="43"/>
      <c r="AM598" s="43" t="s">
        <v>408</v>
      </c>
      <c r="AN598" s="40" t="s">
        <v>3809</v>
      </c>
      <c r="AO598" s="42" t="b">
        <f t="array" ref="AO598">SUMPRODUCT(--(K598=$AU$2:$AU$4))=0</f>
        <v>0</v>
      </c>
      <c r="AP598" s="42" t="b">
        <f t="array" ref="AP598">SUMPRODUCT(--(L598=$AU$2:$AU$4))=0</f>
        <v>0</v>
      </c>
    </row>
    <row r="599" ht="15.75" customHeight="1">
      <c r="A599" s="43" t="s">
        <v>3810</v>
      </c>
      <c r="B599" s="43" t="s">
        <v>678</v>
      </c>
      <c r="C599" s="43" t="s">
        <v>3643</v>
      </c>
      <c r="D599" s="43"/>
      <c r="E599" s="43" t="s">
        <v>3811</v>
      </c>
      <c r="F599" s="40" t="s">
        <v>3812</v>
      </c>
      <c r="G599" s="43"/>
      <c r="H599" s="43" t="s">
        <v>14</v>
      </c>
      <c r="I599" s="43" t="s">
        <v>363</v>
      </c>
      <c r="J599" s="43" t="s">
        <v>363</v>
      </c>
      <c r="K599" s="43" t="s">
        <v>3813</v>
      </c>
      <c r="L599" s="43" t="s">
        <v>14</v>
      </c>
      <c r="M599" s="40" t="s">
        <v>3814</v>
      </c>
      <c r="N599" s="43" t="s">
        <v>363</v>
      </c>
      <c r="O599" s="43" t="s">
        <v>14</v>
      </c>
      <c r="P599" s="43"/>
      <c r="Q599" s="43" t="s">
        <v>14</v>
      </c>
      <c r="R599" s="43" t="s">
        <v>3815</v>
      </c>
      <c r="S599" s="44" t="s">
        <v>770</v>
      </c>
      <c r="T599" s="44" t="s">
        <v>3816</v>
      </c>
      <c r="U599" s="43" t="s">
        <v>406</v>
      </c>
      <c r="V599" s="45">
        <v>44153.0</v>
      </c>
      <c r="W599" s="40"/>
      <c r="X599" s="43" t="s">
        <v>468</v>
      </c>
      <c r="Y599" s="44" t="s">
        <v>3817</v>
      </c>
      <c r="Z599" s="43" t="s">
        <v>1012</v>
      </c>
      <c r="AA599" s="43">
        <v>6000.0</v>
      </c>
      <c r="AB599" s="43">
        <v>14.0</v>
      </c>
      <c r="AC599" s="43" t="s">
        <v>3818</v>
      </c>
      <c r="AD599" s="43">
        <v>20.7</v>
      </c>
      <c r="AE599" s="40">
        <v>50.0</v>
      </c>
      <c r="AF599" s="40">
        <v>14.0</v>
      </c>
      <c r="AG599" s="40" t="s">
        <v>3819</v>
      </c>
      <c r="AH599" s="44"/>
      <c r="AI599" s="44"/>
      <c r="AJ599" s="40">
        <v>434.0</v>
      </c>
      <c r="AK599" s="40">
        <v>29.2</v>
      </c>
      <c r="AL599" s="43" t="s">
        <v>1187</v>
      </c>
      <c r="AM599" s="43" t="s">
        <v>408</v>
      </c>
      <c r="AN599" s="40" t="s">
        <v>3820</v>
      </c>
      <c r="AO599" s="42" t="b">
        <f t="array" ref="AO599">SUMPRODUCT(--(K599=$AU$2:$AU$4))=0</f>
        <v>1</v>
      </c>
      <c r="AP599" s="42" t="b">
        <f t="array" ref="AP599">SUMPRODUCT(--(L599=$AU$2:$AU$4))=0</f>
        <v>0</v>
      </c>
    </row>
    <row r="600" ht="15.75" customHeight="1">
      <c r="A600" s="43" t="s">
        <v>3821</v>
      </c>
      <c r="B600" s="43" t="s">
        <v>684</v>
      </c>
      <c r="C600" s="43" t="s">
        <v>3643</v>
      </c>
      <c r="D600" s="43"/>
      <c r="E600" s="43" t="s">
        <v>3822</v>
      </c>
      <c r="F600" s="40" t="s">
        <v>3823</v>
      </c>
      <c r="G600" s="43"/>
      <c r="H600" s="43" t="s">
        <v>14</v>
      </c>
      <c r="I600" s="43" t="s">
        <v>363</v>
      </c>
      <c r="J600" s="43" t="s">
        <v>363</v>
      </c>
      <c r="K600" s="43" t="s">
        <v>3824</v>
      </c>
      <c r="L600" s="43" t="s">
        <v>14</v>
      </c>
      <c r="M600" s="40" t="s">
        <v>3825</v>
      </c>
      <c r="N600" s="43" t="s">
        <v>363</v>
      </c>
      <c r="O600" s="43" t="s">
        <v>14</v>
      </c>
      <c r="P600" s="43"/>
      <c r="Q600" s="43" t="s">
        <v>14</v>
      </c>
      <c r="R600" s="43" t="s">
        <v>3815</v>
      </c>
      <c r="S600" s="44" t="s">
        <v>770</v>
      </c>
      <c r="T600" s="44" t="s">
        <v>3826</v>
      </c>
      <c r="U600" s="43" t="s">
        <v>406</v>
      </c>
      <c r="V600" s="45">
        <v>44153.0</v>
      </c>
      <c r="W600" s="40"/>
      <c r="X600" s="43" t="s">
        <v>468</v>
      </c>
      <c r="Y600" s="44" t="s">
        <v>3827</v>
      </c>
      <c r="Z600" s="43" t="s">
        <v>1012</v>
      </c>
      <c r="AA600" s="43">
        <v>6000.0</v>
      </c>
      <c r="AB600" s="43">
        <v>14.0</v>
      </c>
      <c r="AC600" s="43" t="s">
        <v>3828</v>
      </c>
      <c r="AD600" s="43">
        <v>19.3</v>
      </c>
      <c r="AE600" s="40">
        <v>50.0</v>
      </c>
      <c r="AF600" s="40">
        <v>14.0</v>
      </c>
      <c r="AG600" s="40" t="s">
        <v>3829</v>
      </c>
      <c r="AH600" s="44"/>
      <c r="AI600" s="44"/>
      <c r="AJ600" s="40">
        <v>438.0</v>
      </c>
      <c r="AK600" s="40">
        <v>32.5</v>
      </c>
      <c r="AL600" s="43" t="s">
        <v>1187</v>
      </c>
      <c r="AM600" s="43" t="s">
        <v>408</v>
      </c>
      <c r="AN600" s="40" t="s">
        <v>3820</v>
      </c>
      <c r="AO600" s="42" t="b">
        <f t="array" ref="AO600">SUMPRODUCT(--(K600=$AU$2:$AU$4))=0</f>
        <v>1</v>
      </c>
      <c r="AP600" s="42" t="b">
        <f t="array" ref="AP600">SUMPRODUCT(--(L600=$AU$2:$AU$4))=0</f>
        <v>0</v>
      </c>
    </row>
    <row r="601" ht="15.75" customHeight="1">
      <c r="A601" s="43" t="s">
        <v>3830</v>
      </c>
      <c r="B601" s="43" t="s">
        <v>689</v>
      </c>
      <c r="C601" s="43" t="s">
        <v>3643</v>
      </c>
      <c r="D601" s="43"/>
      <c r="E601" s="43" t="s">
        <v>3831</v>
      </c>
      <c r="F601" s="40" t="s">
        <v>3832</v>
      </c>
      <c r="G601" s="43"/>
      <c r="H601" s="43" t="s">
        <v>14</v>
      </c>
      <c r="I601" s="43" t="s">
        <v>363</v>
      </c>
      <c r="J601" s="43" t="s">
        <v>363</v>
      </c>
      <c r="K601" s="43" t="s">
        <v>3833</v>
      </c>
      <c r="L601" s="43" t="s">
        <v>14</v>
      </c>
      <c r="M601" s="40" t="s">
        <v>3834</v>
      </c>
      <c r="N601" s="43" t="s">
        <v>363</v>
      </c>
      <c r="O601" s="43" t="s">
        <v>14</v>
      </c>
      <c r="P601" s="43"/>
      <c r="Q601" s="43" t="s">
        <v>14</v>
      </c>
      <c r="R601" s="43" t="s">
        <v>3815</v>
      </c>
      <c r="S601" s="44" t="s">
        <v>770</v>
      </c>
      <c r="T601" s="44" t="s">
        <v>3835</v>
      </c>
      <c r="U601" s="43" t="s">
        <v>406</v>
      </c>
      <c r="V601" s="45">
        <v>44153.0</v>
      </c>
      <c r="W601" s="40"/>
      <c r="X601" s="43" t="s">
        <v>468</v>
      </c>
      <c r="Y601" s="44" t="s">
        <v>3836</v>
      </c>
      <c r="Z601" s="43" t="s">
        <v>1012</v>
      </c>
      <c r="AA601" s="43">
        <v>6000.0</v>
      </c>
      <c r="AB601" s="43">
        <v>14.0</v>
      </c>
      <c r="AC601" s="43" t="s">
        <v>3837</v>
      </c>
      <c r="AD601" s="43">
        <v>20.7</v>
      </c>
      <c r="AE601" s="40">
        <v>50.0</v>
      </c>
      <c r="AF601" s="40">
        <v>14.0</v>
      </c>
      <c r="AG601" s="40" t="s">
        <v>3838</v>
      </c>
      <c r="AH601" s="44"/>
      <c r="AI601" s="44"/>
      <c r="AJ601" s="40">
        <v>440.0</v>
      </c>
      <c r="AK601" s="40">
        <v>33.4</v>
      </c>
      <c r="AL601" s="43" t="s">
        <v>1187</v>
      </c>
      <c r="AM601" s="43" t="s">
        <v>408</v>
      </c>
      <c r="AN601" s="40" t="s">
        <v>3820</v>
      </c>
      <c r="AO601" s="42" t="b">
        <f t="array" ref="AO601">SUMPRODUCT(--(K601=$AU$2:$AU$4))=0</f>
        <v>1</v>
      </c>
      <c r="AP601" s="42" t="b">
        <f t="array" ref="AP601">SUMPRODUCT(--(L601=$AU$2:$AU$4))=0</f>
        <v>0</v>
      </c>
    </row>
    <row r="602" ht="15.75" customHeight="1">
      <c r="A602" s="43" t="s">
        <v>3839</v>
      </c>
      <c r="B602" s="43" t="s">
        <v>694</v>
      </c>
      <c r="C602" s="43" t="s">
        <v>3643</v>
      </c>
      <c r="D602" s="43"/>
      <c r="E602" s="43" t="s">
        <v>3840</v>
      </c>
      <c r="F602" s="40" t="s">
        <v>3841</v>
      </c>
      <c r="G602" s="43"/>
      <c r="H602" s="43" t="s">
        <v>14</v>
      </c>
      <c r="I602" s="43" t="s">
        <v>363</v>
      </c>
      <c r="J602" s="43" t="s">
        <v>363</v>
      </c>
      <c r="K602" s="43" t="s">
        <v>3842</v>
      </c>
      <c r="L602" s="43" t="s">
        <v>14</v>
      </c>
      <c r="M602" s="40" t="s">
        <v>3843</v>
      </c>
      <c r="N602" s="43" t="s">
        <v>363</v>
      </c>
      <c r="O602" s="43" t="s">
        <v>14</v>
      </c>
      <c r="P602" s="43"/>
      <c r="Q602" s="43" t="s">
        <v>14</v>
      </c>
      <c r="R602" s="43" t="s">
        <v>3815</v>
      </c>
      <c r="S602" s="44" t="s">
        <v>770</v>
      </c>
      <c r="T602" s="44" t="s">
        <v>3844</v>
      </c>
      <c r="U602" s="43" t="s">
        <v>406</v>
      </c>
      <c r="V602" s="45">
        <v>44153.0</v>
      </c>
      <c r="W602" s="40"/>
      <c r="X602" s="43" t="s">
        <v>468</v>
      </c>
      <c r="Y602" s="44" t="s">
        <v>3845</v>
      </c>
      <c r="Z602" s="43" t="s">
        <v>1012</v>
      </c>
      <c r="AA602" s="43">
        <v>6000.0</v>
      </c>
      <c r="AB602" s="43">
        <v>14.0</v>
      </c>
      <c r="AC602" s="43" t="s">
        <v>3846</v>
      </c>
      <c r="AD602" s="43">
        <v>22.8</v>
      </c>
      <c r="AE602" s="40">
        <v>50.0</v>
      </c>
      <c r="AF602" s="40">
        <v>14.0</v>
      </c>
      <c r="AG602" s="40" t="s">
        <v>3847</v>
      </c>
      <c r="AH602" s="44"/>
      <c r="AI602" s="44"/>
      <c r="AJ602" s="40">
        <v>454.0</v>
      </c>
      <c r="AK602" s="40">
        <v>36.3</v>
      </c>
      <c r="AL602" s="43" t="s">
        <v>1187</v>
      </c>
      <c r="AM602" s="43" t="s">
        <v>408</v>
      </c>
      <c r="AN602" s="40" t="s">
        <v>3820</v>
      </c>
      <c r="AO602" s="42" t="b">
        <f t="array" ref="AO602">SUMPRODUCT(--(K602=$AU$2:$AU$4))=0</f>
        <v>1</v>
      </c>
      <c r="AP602" s="42" t="b">
        <f t="array" ref="AP602">SUMPRODUCT(--(L602=$AU$2:$AU$4))=0</f>
        <v>0</v>
      </c>
    </row>
    <row r="603" ht="15.75" customHeight="1">
      <c r="A603" s="43" t="s">
        <v>3848</v>
      </c>
      <c r="B603" s="43" t="s">
        <v>785</v>
      </c>
      <c r="C603" s="43" t="s">
        <v>437</v>
      </c>
      <c r="D603" s="43"/>
      <c r="E603" s="43" t="s">
        <v>14</v>
      </c>
      <c r="F603" s="43" t="s">
        <v>363</v>
      </c>
      <c r="G603" s="43" t="s">
        <v>363</v>
      </c>
      <c r="H603" s="43" t="s">
        <v>14</v>
      </c>
      <c r="I603" s="43" t="s">
        <v>363</v>
      </c>
      <c r="J603" s="43" t="s">
        <v>363</v>
      </c>
      <c r="K603" s="43" t="s">
        <v>14</v>
      </c>
      <c r="L603" s="43" t="s">
        <v>14</v>
      </c>
      <c r="M603" s="43" t="s">
        <v>363</v>
      </c>
      <c r="N603" s="43" t="s">
        <v>363</v>
      </c>
      <c r="O603" s="43" t="s">
        <v>14</v>
      </c>
      <c r="P603" s="43"/>
      <c r="Q603" s="43" t="s">
        <v>14</v>
      </c>
      <c r="R603" s="43" t="s">
        <v>3603</v>
      </c>
      <c r="S603" s="43" t="s">
        <v>3604</v>
      </c>
      <c r="T603" s="44" t="s">
        <v>3849</v>
      </c>
      <c r="U603" s="43" t="s">
        <v>406</v>
      </c>
      <c r="V603" s="45">
        <v>44154.0</v>
      </c>
      <c r="W603" s="40" t="s">
        <v>3606</v>
      </c>
      <c r="X603" s="43" t="s">
        <v>468</v>
      </c>
      <c r="Y603" s="44" t="s">
        <v>1775</v>
      </c>
      <c r="Z603" s="43" t="s">
        <v>1012</v>
      </c>
      <c r="AA603" s="43">
        <v>6000.0</v>
      </c>
      <c r="AB603" s="43">
        <v>11.0</v>
      </c>
      <c r="AC603" s="43" t="s">
        <v>3850</v>
      </c>
      <c r="AD603" s="43">
        <v>61.8</v>
      </c>
      <c r="AE603" s="43">
        <v>618.0</v>
      </c>
      <c r="AF603" s="43">
        <v>9.0</v>
      </c>
      <c r="AG603" s="43" t="s">
        <v>649</v>
      </c>
      <c r="AH603" s="45">
        <v>44166.0</v>
      </c>
      <c r="AI603" s="44"/>
      <c r="AJ603" s="43">
        <v>472.0</v>
      </c>
      <c r="AK603" s="43">
        <v>17.3</v>
      </c>
      <c r="AL603" s="43"/>
      <c r="AM603" s="43"/>
      <c r="AN603" s="40"/>
      <c r="AO603" s="42" t="b">
        <f t="array" ref="AO603">SUMPRODUCT(--(K603=$AU$2:$AU$4))=0</f>
        <v>0</v>
      </c>
      <c r="AP603" s="42" t="b">
        <f t="array" ref="AP603">SUMPRODUCT(--(L603=$AU$2:$AU$4))=0</f>
        <v>0</v>
      </c>
    </row>
    <row r="604" ht="15.75" customHeight="1">
      <c r="A604" s="43" t="s">
        <v>3851</v>
      </c>
      <c r="B604" s="43" t="s">
        <v>792</v>
      </c>
      <c r="C604" s="43" t="s">
        <v>437</v>
      </c>
      <c r="D604" s="43"/>
      <c r="E604" s="43" t="s">
        <v>14</v>
      </c>
      <c r="F604" s="43" t="s">
        <v>363</v>
      </c>
      <c r="G604" s="43" t="s">
        <v>363</v>
      </c>
      <c r="H604" s="43" t="s">
        <v>14</v>
      </c>
      <c r="I604" s="43" t="s">
        <v>363</v>
      </c>
      <c r="J604" s="43" t="s">
        <v>363</v>
      </c>
      <c r="K604" s="43" t="s">
        <v>14</v>
      </c>
      <c r="L604" s="43" t="s">
        <v>14</v>
      </c>
      <c r="M604" s="43" t="s">
        <v>363</v>
      </c>
      <c r="N604" s="43" t="s">
        <v>363</v>
      </c>
      <c r="O604" s="43" t="s">
        <v>14</v>
      </c>
      <c r="P604" s="43"/>
      <c r="Q604" s="43" t="s">
        <v>14</v>
      </c>
      <c r="R604" s="43" t="s">
        <v>3603</v>
      </c>
      <c r="S604" s="43" t="s">
        <v>3604</v>
      </c>
      <c r="T604" s="44" t="s">
        <v>3852</v>
      </c>
      <c r="U604" s="43" t="s">
        <v>406</v>
      </c>
      <c r="V604" s="45">
        <v>44154.0</v>
      </c>
      <c r="W604" s="40" t="s">
        <v>3606</v>
      </c>
      <c r="X604" s="43" t="s">
        <v>468</v>
      </c>
      <c r="Y604" s="44" t="s">
        <v>3853</v>
      </c>
      <c r="Z604" s="43" t="s">
        <v>1012</v>
      </c>
      <c r="AA604" s="43">
        <v>6000.0</v>
      </c>
      <c r="AB604" s="43">
        <v>11.0</v>
      </c>
      <c r="AC604" s="43" t="s">
        <v>3854</v>
      </c>
      <c r="AD604" s="43">
        <v>47.2</v>
      </c>
      <c r="AE604" s="43">
        <v>472.0</v>
      </c>
      <c r="AF604" s="43">
        <v>11.0</v>
      </c>
      <c r="AG604" s="43" t="s">
        <v>654</v>
      </c>
      <c r="AH604" s="45">
        <v>44166.0</v>
      </c>
      <c r="AI604" s="44"/>
      <c r="AJ604" s="43">
        <v>475.0</v>
      </c>
      <c r="AK604" s="43">
        <v>28.4</v>
      </c>
      <c r="AL604" s="43"/>
      <c r="AM604" s="43"/>
      <c r="AN604" s="40"/>
      <c r="AO604" s="42" t="b">
        <f t="array" ref="AO604">SUMPRODUCT(--(K604=$AU$2:$AU$4))=0</f>
        <v>0</v>
      </c>
      <c r="AP604" s="42" t="b">
        <f t="array" ref="AP604">SUMPRODUCT(--(L604=$AU$2:$AU$4))=0</f>
        <v>0</v>
      </c>
    </row>
    <row r="605" ht="15.75" customHeight="1">
      <c r="A605" s="43" t="s">
        <v>3855</v>
      </c>
      <c r="B605" s="43" t="s">
        <v>798</v>
      </c>
      <c r="C605" s="43" t="s">
        <v>437</v>
      </c>
      <c r="D605" s="43"/>
      <c r="E605" s="43" t="s">
        <v>14</v>
      </c>
      <c r="F605" s="43" t="s">
        <v>363</v>
      </c>
      <c r="G605" s="43" t="s">
        <v>363</v>
      </c>
      <c r="H605" s="43" t="s">
        <v>14</v>
      </c>
      <c r="I605" s="43" t="s">
        <v>363</v>
      </c>
      <c r="J605" s="43" t="s">
        <v>363</v>
      </c>
      <c r="K605" s="43" t="s">
        <v>14</v>
      </c>
      <c r="L605" s="43" t="s">
        <v>14</v>
      </c>
      <c r="M605" s="43" t="s">
        <v>363</v>
      </c>
      <c r="N605" s="43" t="s">
        <v>363</v>
      </c>
      <c r="O605" s="43" t="s">
        <v>14</v>
      </c>
      <c r="P605" s="43"/>
      <c r="Q605" s="43" t="s">
        <v>14</v>
      </c>
      <c r="R605" s="43" t="s">
        <v>3603</v>
      </c>
      <c r="S605" s="43" t="s">
        <v>3604</v>
      </c>
      <c r="T605" s="44" t="s">
        <v>3856</v>
      </c>
      <c r="U605" s="43" t="s">
        <v>406</v>
      </c>
      <c r="V605" s="45">
        <v>44154.0</v>
      </c>
      <c r="W605" s="40" t="s">
        <v>3606</v>
      </c>
      <c r="X605" s="43" t="s">
        <v>468</v>
      </c>
      <c r="Y605" s="44" t="s">
        <v>3857</v>
      </c>
      <c r="Z605" s="43" t="s">
        <v>1012</v>
      </c>
      <c r="AA605" s="43">
        <v>6000.0</v>
      </c>
      <c r="AB605" s="43">
        <v>11.0</v>
      </c>
      <c r="AC605" s="43" t="s">
        <v>3858</v>
      </c>
      <c r="AD605" s="43">
        <v>63.0</v>
      </c>
      <c r="AE605" s="43">
        <v>630.0</v>
      </c>
      <c r="AF605" s="43">
        <v>9.0</v>
      </c>
      <c r="AG605" s="43" t="s">
        <v>659</v>
      </c>
      <c r="AH605" s="45">
        <v>44166.0</v>
      </c>
      <c r="AI605" s="44"/>
      <c r="AJ605" s="43">
        <v>484.0</v>
      </c>
      <c r="AK605" s="43">
        <v>13.7</v>
      </c>
      <c r="AL605" s="43"/>
      <c r="AM605" s="43"/>
      <c r="AN605" s="40"/>
      <c r="AO605" s="42" t="b">
        <f t="array" ref="AO605">SUMPRODUCT(--(K605=$AU$2:$AU$4))=0</f>
        <v>0</v>
      </c>
      <c r="AP605" s="42" t="b">
        <f t="array" ref="AP605">SUMPRODUCT(--(L605=$AU$2:$AU$4))=0</f>
        <v>0</v>
      </c>
    </row>
    <row r="606" ht="15.75" customHeight="1">
      <c r="A606" s="43" t="s">
        <v>3859</v>
      </c>
      <c r="B606" s="43" t="s">
        <v>805</v>
      </c>
      <c r="C606" s="43" t="s">
        <v>437</v>
      </c>
      <c r="D606" s="43"/>
      <c r="E606" s="43" t="s">
        <v>14</v>
      </c>
      <c r="F606" s="43" t="s">
        <v>363</v>
      </c>
      <c r="G606" s="43" t="s">
        <v>363</v>
      </c>
      <c r="H606" s="43" t="s">
        <v>14</v>
      </c>
      <c r="I606" s="43" t="s">
        <v>363</v>
      </c>
      <c r="J606" s="43" t="s">
        <v>363</v>
      </c>
      <c r="K606" s="43" t="s">
        <v>14</v>
      </c>
      <c r="L606" s="43" t="s">
        <v>14</v>
      </c>
      <c r="M606" s="43" t="s">
        <v>363</v>
      </c>
      <c r="N606" s="43" t="s">
        <v>363</v>
      </c>
      <c r="O606" s="43" t="s">
        <v>14</v>
      </c>
      <c r="P606" s="43"/>
      <c r="Q606" s="43" t="s">
        <v>14</v>
      </c>
      <c r="R606" s="43" t="s">
        <v>3603</v>
      </c>
      <c r="S606" s="43" t="s">
        <v>3604</v>
      </c>
      <c r="T606" s="44" t="s">
        <v>3860</v>
      </c>
      <c r="U606" s="43" t="s">
        <v>406</v>
      </c>
      <c r="V606" s="45">
        <v>44154.0</v>
      </c>
      <c r="W606" s="40" t="s">
        <v>3606</v>
      </c>
      <c r="X606" s="43" t="s">
        <v>468</v>
      </c>
      <c r="Y606" s="44" t="s">
        <v>3861</v>
      </c>
      <c r="Z606" s="43" t="s">
        <v>1012</v>
      </c>
      <c r="AA606" s="43">
        <v>6000.0</v>
      </c>
      <c r="AB606" s="43">
        <v>11.0</v>
      </c>
      <c r="AC606" s="43" t="s">
        <v>3862</v>
      </c>
      <c r="AD606" s="43">
        <v>54.3</v>
      </c>
      <c r="AE606" s="43">
        <v>543.0</v>
      </c>
      <c r="AF606" s="43">
        <v>9.0</v>
      </c>
      <c r="AG606" s="43" t="s">
        <v>664</v>
      </c>
      <c r="AH606" s="45">
        <v>44166.0</v>
      </c>
      <c r="AI606" s="44"/>
      <c r="AJ606" s="43">
        <v>478.0</v>
      </c>
      <c r="AK606" s="43">
        <v>15.5</v>
      </c>
      <c r="AL606" s="43"/>
      <c r="AM606" s="43"/>
      <c r="AN606" s="40"/>
      <c r="AO606" s="42" t="b">
        <f t="array" ref="AO606">SUMPRODUCT(--(K606=$AU$2:$AU$4))=0</f>
        <v>0</v>
      </c>
      <c r="AP606" s="42" t="b">
        <f t="array" ref="AP606">SUMPRODUCT(--(L606=$AU$2:$AU$4))=0</f>
        <v>0</v>
      </c>
    </row>
    <row r="607" ht="15.75" customHeight="1">
      <c r="A607" s="43" t="s">
        <v>3863</v>
      </c>
      <c r="B607" s="43" t="s">
        <v>812</v>
      </c>
      <c r="C607" s="43" t="s">
        <v>437</v>
      </c>
      <c r="D607" s="43"/>
      <c r="E607" s="43" t="s">
        <v>14</v>
      </c>
      <c r="F607" s="43" t="s">
        <v>363</v>
      </c>
      <c r="G607" s="43" t="s">
        <v>363</v>
      </c>
      <c r="H607" s="43" t="s">
        <v>14</v>
      </c>
      <c r="I607" s="43" t="s">
        <v>363</v>
      </c>
      <c r="J607" s="43" t="s">
        <v>363</v>
      </c>
      <c r="K607" s="43" t="s">
        <v>14</v>
      </c>
      <c r="L607" s="43" t="s">
        <v>14</v>
      </c>
      <c r="M607" s="43" t="s">
        <v>363</v>
      </c>
      <c r="N607" s="43" t="s">
        <v>363</v>
      </c>
      <c r="O607" s="43" t="s">
        <v>14</v>
      </c>
      <c r="P607" s="43"/>
      <c r="Q607" s="43" t="s">
        <v>14</v>
      </c>
      <c r="R607" s="43" t="s">
        <v>3603</v>
      </c>
      <c r="S607" s="43" t="s">
        <v>3604</v>
      </c>
      <c r="T607" s="44" t="s">
        <v>3864</v>
      </c>
      <c r="U607" s="43" t="s">
        <v>406</v>
      </c>
      <c r="V607" s="45">
        <v>44154.0</v>
      </c>
      <c r="W607" s="40" t="s">
        <v>3606</v>
      </c>
      <c r="X607" s="43" t="s">
        <v>468</v>
      </c>
      <c r="Y607" s="44" t="s">
        <v>3865</v>
      </c>
      <c r="Z607" s="43" t="s">
        <v>1012</v>
      </c>
      <c r="AA607" s="43">
        <v>6000.0</v>
      </c>
      <c r="AB607" s="43">
        <v>11.0</v>
      </c>
      <c r="AC607" s="43" t="s">
        <v>3866</v>
      </c>
      <c r="AD607" s="43">
        <v>61.6</v>
      </c>
      <c r="AE607" s="43">
        <v>616.0</v>
      </c>
      <c r="AF607" s="43">
        <v>9.0</v>
      </c>
      <c r="AG607" s="43" t="s">
        <v>678</v>
      </c>
      <c r="AH607" s="45">
        <v>44166.0</v>
      </c>
      <c r="AI607" s="44"/>
      <c r="AJ607" s="43">
        <v>482.0</v>
      </c>
      <c r="AK607" s="43">
        <v>17.3</v>
      </c>
      <c r="AL607" s="43"/>
      <c r="AM607" s="43"/>
      <c r="AN607" s="40"/>
      <c r="AO607" s="42" t="b">
        <f t="array" ref="AO607">SUMPRODUCT(--(K607=$AU$2:$AU$4))=0</f>
        <v>0</v>
      </c>
      <c r="AP607" s="42" t="b">
        <f t="array" ref="AP607">SUMPRODUCT(--(L607=$AU$2:$AU$4))=0</f>
        <v>0</v>
      </c>
    </row>
    <row r="608" ht="15.75" customHeight="1">
      <c r="A608" s="43" t="s">
        <v>3867</v>
      </c>
      <c r="B608" s="43" t="s">
        <v>818</v>
      </c>
      <c r="C608" s="43" t="s">
        <v>437</v>
      </c>
      <c r="D608" s="43"/>
      <c r="E608" s="43" t="s">
        <v>14</v>
      </c>
      <c r="F608" s="43" t="s">
        <v>363</v>
      </c>
      <c r="G608" s="43" t="s">
        <v>363</v>
      </c>
      <c r="H608" s="43" t="s">
        <v>14</v>
      </c>
      <c r="I608" s="43" t="s">
        <v>363</v>
      </c>
      <c r="J608" s="43" t="s">
        <v>363</v>
      </c>
      <c r="K608" s="43" t="s">
        <v>14</v>
      </c>
      <c r="L608" s="43" t="s">
        <v>14</v>
      </c>
      <c r="M608" s="43" t="s">
        <v>363</v>
      </c>
      <c r="N608" s="43" t="s">
        <v>363</v>
      </c>
      <c r="O608" s="43" t="s">
        <v>14</v>
      </c>
      <c r="P608" s="43"/>
      <c r="Q608" s="43" t="s">
        <v>14</v>
      </c>
      <c r="R608" s="43" t="s">
        <v>3603</v>
      </c>
      <c r="S608" s="43" t="s">
        <v>3604</v>
      </c>
      <c r="T608" s="44" t="s">
        <v>3868</v>
      </c>
      <c r="U608" s="43" t="s">
        <v>406</v>
      </c>
      <c r="V608" s="45">
        <v>44154.0</v>
      </c>
      <c r="W608" s="40" t="s">
        <v>3606</v>
      </c>
      <c r="X608" s="43" t="s">
        <v>468</v>
      </c>
      <c r="Y608" s="44" t="s">
        <v>3869</v>
      </c>
      <c r="Z608" s="43" t="s">
        <v>1012</v>
      </c>
      <c r="AA608" s="43">
        <v>6000.0</v>
      </c>
      <c r="AB608" s="43">
        <v>11.0</v>
      </c>
      <c r="AC608" s="43" t="s">
        <v>3870</v>
      </c>
      <c r="AD608" s="43">
        <v>64.9</v>
      </c>
      <c r="AE608" s="43">
        <v>649.0</v>
      </c>
      <c r="AF608" s="43">
        <v>9.0</v>
      </c>
      <c r="AG608" s="43" t="s">
        <v>684</v>
      </c>
      <c r="AH608" s="45">
        <v>44166.0</v>
      </c>
      <c r="AI608" s="44"/>
      <c r="AJ608" s="43">
        <v>485.0</v>
      </c>
      <c r="AK608" s="43">
        <v>17.7</v>
      </c>
      <c r="AL608" s="43"/>
      <c r="AM608" s="43"/>
      <c r="AN608" s="40"/>
      <c r="AO608" s="42" t="b">
        <f t="array" ref="AO608">SUMPRODUCT(--(K608=$AU$2:$AU$4))=0</f>
        <v>0</v>
      </c>
      <c r="AP608" s="42" t="b">
        <f t="array" ref="AP608">SUMPRODUCT(--(L608=$AU$2:$AU$4))=0</f>
        <v>0</v>
      </c>
    </row>
    <row r="609" ht="15.75" customHeight="1">
      <c r="A609" s="43" t="s">
        <v>3871</v>
      </c>
      <c r="B609" s="43" t="s">
        <v>699</v>
      </c>
      <c r="C609" s="43" t="s">
        <v>3643</v>
      </c>
      <c r="D609" s="43"/>
      <c r="E609" s="43" t="s">
        <v>3872</v>
      </c>
      <c r="F609" s="40" t="s">
        <v>3873</v>
      </c>
      <c r="G609" s="43"/>
      <c r="H609" s="43" t="s">
        <v>14</v>
      </c>
      <c r="I609" s="43" t="s">
        <v>363</v>
      </c>
      <c r="J609" s="43" t="s">
        <v>363</v>
      </c>
      <c r="K609" s="43" t="s">
        <v>3874</v>
      </c>
      <c r="L609" s="43" t="s">
        <v>14</v>
      </c>
      <c r="M609" s="40" t="s">
        <v>3875</v>
      </c>
      <c r="N609" s="43" t="s">
        <v>363</v>
      </c>
      <c r="O609" s="43" t="s">
        <v>14</v>
      </c>
      <c r="P609" s="43"/>
      <c r="Q609" s="43" t="s">
        <v>14</v>
      </c>
      <c r="R609" s="43" t="s">
        <v>3815</v>
      </c>
      <c r="S609" s="44" t="s">
        <v>770</v>
      </c>
      <c r="T609" s="44" t="s">
        <v>3876</v>
      </c>
      <c r="U609" s="43" t="s">
        <v>406</v>
      </c>
      <c r="V609" s="45">
        <v>44154.0</v>
      </c>
      <c r="W609" s="40"/>
      <c r="X609" s="43" t="s">
        <v>468</v>
      </c>
      <c r="Y609" s="44" t="s">
        <v>3877</v>
      </c>
      <c r="Z609" s="43" t="s">
        <v>1012</v>
      </c>
      <c r="AA609" s="43">
        <v>6000.0</v>
      </c>
      <c r="AB609" s="43">
        <v>14.0</v>
      </c>
      <c r="AC609" s="43" t="s">
        <v>3878</v>
      </c>
      <c r="AD609" s="43">
        <v>15.0</v>
      </c>
      <c r="AE609" s="40">
        <v>50.0</v>
      </c>
      <c r="AF609" s="40">
        <v>14.0</v>
      </c>
      <c r="AG609" s="40" t="s">
        <v>3879</v>
      </c>
      <c r="AH609" s="44"/>
      <c r="AI609" s="44"/>
      <c r="AJ609" s="40">
        <v>445.0</v>
      </c>
      <c r="AK609" s="40">
        <v>36.6</v>
      </c>
      <c r="AL609" s="43" t="s">
        <v>1187</v>
      </c>
      <c r="AM609" s="43" t="s">
        <v>408</v>
      </c>
      <c r="AN609" s="40" t="s">
        <v>3820</v>
      </c>
      <c r="AO609" s="42" t="b">
        <f t="array" ref="AO609">SUMPRODUCT(--(K609=$AU$2:$AU$4))=0</f>
        <v>1</v>
      </c>
      <c r="AP609" s="42" t="b">
        <f t="array" ref="AP609">SUMPRODUCT(--(L609=$AU$2:$AU$4))=0</f>
        <v>0</v>
      </c>
    </row>
    <row r="610" ht="15.75" customHeight="1">
      <c r="A610" s="43" t="s">
        <v>3880</v>
      </c>
      <c r="B610" s="43" t="s">
        <v>704</v>
      </c>
      <c r="C610" s="43" t="s">
        <v>3643</v>
      </c>
      <c r="D610" s="43"/>
      <c r="E610" s="43" t="s">
        <v>3881</v>
      </c>
      <c r="F610" s="40" t="s">
        <v>3882</v>
      </c>
      <c r="G610" s="43"/>
      <c r="H610" s="43" t="s">
        <v>14</v>
      </c>
      <c r="I610" s="43" t="s">
        <v>363</v>
      </c>
      <c r="J610" s="43" t="s">
        <v>363</v>
      </c>
      <c r="K610" s="43" t="s">
        <v>3883</v>
      </c>
      <c r="L610" s="43" t="s">
        <v>14</v>
      </c>
      <c r="M610" s="40" t="s">
        <v>3884</v>
      </c>
      <c r="N610" s="43" t="s">
        <v>363</v>
      </c>
      <c r="O610" s="43" t="s">
        <v>14</v>
      </c>
      <c r="P610" s="43"/>
      <c r="Q610" s="43" t="s">
        <v>14</v>
      </c>
      <c r="R610" s="43" t="s">
        <v>3815</v>
      </c>
      <c r="S610" s="44" t="s">
        <v>770</v>
      </c>
      <c r="T610" s="44" t="s">
        <v>3885</v>
      </c>
      <c r="U610" s="43" t="s">
        <v>406</v>
      </c>
      <c r="V610" s="45">
        <v>44154.0</v>
      </c>
      <c r="W610" s="40"/>
      <c r="X610" s="43" t="s">
        <v>468</v>
      </c>
      <c r="Y610" s="44" t="s">
        <v>3886</v>
      </c>
      <c r="Z610" s="43" t="s">
        <v>1012</v>
      </c>
      <c r="AA610" s="43">
        <v>6000.0</v>
      </c>
      <c r="AB610" s="43">
        <v>14.0</v>
      </c>
      <c r="AC610" s="43" t="s">
        <v>3887</v>
      </c>
      <c r="AD610" s="43">
        <v>11.9</v>
      </c>
      <c r="AE610" s="40">
        <v>50.0</v>
      </c>
      <c r="AF610" s="40">
        <v>14.0</v>
      </c>
      <c r="AG610" s="40" t="s">
        <v>3888</v>
      </c>
      <c r="AH610" s="44"/>
      <c r="AI610" s="44"/>
      <c r="AJ610" s="40">
        <v>440.0</v>
      </c>
      <c r="AK610" s="40">
        <v>39.1</v>
      </c>
      <c r="AL610" s="43" t="s">
        <v>1187</v>
      </c>
      <c r="AM610" s="43" t="s">
        <v>408</v>
      </c>
      <c r="AN610" s="40" t="s">
        <v>3820</v>
      </c>
      <c r="AO610" s="42" t="b">
        <f t="array" ref="AO610">SUMPRODUCT(--(K610=$AU$2:$AU$4))=0</f>
        <v>1</v>
      </c>
      <c r="AP610" s="42" t="b">
        <f t="array" ref="AP610">SUMPRODUCT(--(L610=$AU$2:$AU$4))=0</f>
        <v>0</v>
      </c>
    </row>
    <row r="611" ht="15.75" customHeight="1">
      <c r="A611" s="43" t="s">
        <v>3889</v>
      </c>
      <c r="B611" s="43" t="s">
        <v>709</v>
      </c>
      <c r="C611" s="43" t="s">
        <v>3643</v>
      </c>
      <c r="D611" s="43"/>
      <c r="E611" s="43" t="s">
        <v>3890</v>
      </c>
      <c r="F611" s="40" t="s">
        <v>3891</v>
      </c>
      <c r="G611" s="43"/>
      <c r="H611" s="43" t="s">
        <v>14</v>
      </c>
      <c r="I611" s="43" t="s">
        <v>363</v>
      </c>
      <c r="J611" s="43" t="s">
        <v>363</v>
      </c>
      <c r="K611" s="43" t="s">
        <v>3892</v>
      </c>
      <c r="L611" s="43" t="s">
        <v>14</v>
      </c>
      <c r="M611" s="40" t="s">
        <v>3893</v>
      </c>
      <c r="N611" s="43" t="s">
        <v>363</v>
      </c>
      <c r="O611" s="43" t="s">
        <v>14</v>
      </c>
      <c r="P611" s="43"/>
      <c r="Q611" s="43" t="s">
        <v>14</v>
      </c>
      <c r="R611" s="43" t="s">
        <v>3815</v>
      </c>
      <c r="S611" s="44" t="s">
        <v>770</v>
      </c>
      <c r="T611" s="44" t="s">
        <v>3894</v>
      </c>
      <c r="U611" s="43" t="s">
        <v>406</v>
      </c>
      <c r="V611" s="45">
        <v>44154.0</v>
      </c>
      <c r="W611" s="40"/>
      <c r="X611" s="43" t="s">
        <v>468</v>
      </c>
      <c r="Y611" s="44" t="s">
        <v>3895</v>
      </c>
      <c r="Z611" s="43" t="s">
        <v>1012</v>
      </c>
      <c r="AA611" s="43">
        <v>6000.0</v>
      </c>
      <c r="AB611" s="43">
        <v>14.0</v>
      </c>
      <c r="AC611" s="43" t="s">
        <v>3896</v>
      </c>
      <c r="AD611" s="43">
        <v>12.8</v>
      </c>
      <c r="AE611" s="40">
        <v>50.0</v>
      </c>
      <c r="AF611" s="40">
        <v>14.0</v>
      </c>
      <c r="AG611" s="40" t="s">
        <v>3897</v>
      </c>
      <c r="AH611" s="44"/>
      <c r="AI611" s="44"/>
      <c r="AJ611" s="40">
        <v>440.0</v>
      </c>
      <c r="AK611" s="40">
        <v>37.7</v>
      </c>
      <c r="AL611" s="43" t="s">
        <v>1187</v>
      </c>
      <c r="AM611" s="43" t="s">
        <v>408</v>
      </c>
      <c r="AN611" s="40" t="s">
        <v>3820</v>
      </c>
      <c r="AO611" s="42" t="b">
        <f t="array" ref="AO611">SUMPRODUCT(--(K611=$AU$2:$AU$4))=0</f>
        <v>1</v>
      </c>
      <c r="AP611" s="42" t="b">
        <f t="array" ref="AP611">SUMPRODUCT(--(L611=$AU$2:$AU$4))=0</f>
        <v>0</v>
      </c>
    </row>
    <row r="612" ht="15.75" customHeight="1">
      <c r="A612" s="43" t="s">
        <v>3898</v>
      </c>
      <c r="B612" s="43" t="s">
        <v>714</v>
      </c>
      <c r="C612" s="43" t="s">
        <v>3643</v>
      </c>
      <c r="D612" s="43"/>
      <c r="E612" s="43" t="s">
        <v>3899</v>
      </c>
      <c r="F612" s="40" t="s">
        <v>3900</v>
      </c>
      <c r="G612" s="43"/>
      <c r="H612" s="43" t="s">
        <v>14</v>
      </c>
      <c r="I612" s="43" t="s">
        <v>363</v>
      </c>
      <c r="J612" s="43" t="s">
        <v>363</v>
      </c>
      <c r="K612" s="43" t="s">
        <v>3901</v>
      </c>
      <c r="L612" s="43" t="s">
        <v>14</v>
      </c>
      <c r="M612" s="40" t="s">
        <v>3902</v>
      </c>
      <c r="N612" s="43" t="s">
        <v>363</v>
      </c>
      <c r="O612" s="43" t="s">
        <v>14</v>
      </c>
      <c r="P612" s="43"/>
      <c r="Q612" s="43" t="s">
        <v>14</v>
      </c>
      <c r="R612" s="43" t="s">
        <v>3815</v>
      </c>
      <c r="S612" s="44" t="s">
        <v>770</v>
      </c>
      <c r="T612" s="44" t="s">
        <v>3903</v>
      </c>
      <c r="U612" s="43" t="s">
        <v>406</v>
      </c>
      <c r="V612" s="45">
        <v>44154.0</v>
      </c>
      <c r="W612" s="40"/>
      <c r="X612" s="43" t="s">
        <v>468</v>
      </c>
      <c r="Y612" s="44" t="s">
        <v>3904</v>
      </c>
      <c r="Z612" s="43" t="s">
        <v>1012</v>
      </c>
      <c r="AA612" s="43">
        <v>6000.0</v>
      </c>
      <c r="AB612" s="43">
        <v>14.0</v>
      </c>
      <c r="AC612" s="43" t="s">
        <v>3905</v>
      </c>
      <c r="AD612" s="43">
        <v>11.3</v>
      </c>
      <c r="AE612" s="40">
        <v>50.0</v>
      </c>
      <c r="AF612" s="40">
        <v>14.0</v>
      </c>
      <c r="AG612" s="40" t="s">
        <v>3906</v>
      </c>
      <c r="AH612" s="44"/>
      <c r="AI612" s="44"/>
      <c r="AJ612" s="40">
        <v>437.0</v>
      </c>
      <c r="AK612" s="40">
        <v>41.1</v>
      </c>
      <c r="AL612" s="43" t="s">
        <v>1187</v>
      </c>
      <c r="AM612" s="43" t="s">
        <v>408</v>
      </c>
      <c r="AN612" s="40" t="s">
        <v>3820</v>
      </c>
      <c r="AO612" s="42" t="b">
        <f t="array" ref="AO612">SUMPRODUCT(--(K612=$AU$2:$AU$4))=0</f>
        <v>1</v>
      </c>
      <c r="AP612" s="42" t="b">
        <f t="array" ref="AP612">SUMPRODUCT(--(L612=$AU$2:$AU$4))=0</f>
        <v>0</v>
      </c>
    </row>
    <row r="613" ht="15.75" customHeight="1">
      <c r="A613" s="43" t="s">
        <v>3907</v>
      </c>
      <c r="B613" s="43" t="s">
        <v>470</v>
      </c>
      <c r="C613" s="43" t="s">
        <v>3338</v>
      </c>
      <c r="D613" s="43"/>
      <c r="E613" s="43" t="s">
        <v>14</v>
      </c>
      <c r="F613" s="43" t="s">
        <v>363</v>
      </c>
      <c r="G613" s="43" t="s">
        <v>363</v>
      </c>
      <c r="H613" s="43" t="s">
        <v>14</v>
      </c>
      <c r="I613" s="43" t="s">
        <v>363</v>
      </c>
      <c r="J613" s="43" t="s">
        <v>363</v>
      </c>
      <c r="K613" s="43" t="s">
        <v>14</v>
      </c>
      <c r="L613" s="43" t="s">
        <v>14</v>
      </c>
      <c r="M613" s="43" t="s">
        <v>363</v>
      </c>
      <c r="N613" s="43" t="s">
        <v>363</v>
      </c>
      <c r="O613" s="43" t="s">
        <v>14</v>
      </c>
      <c r="P613" s="43"/>
      <c r="Q613" s="43" t="s">
        <v>14</v>
      </c>
      <c r="R613" s="43" t="s">
        <v>1983</v>
      </c>
      <c r="S613" s="44" t="s">
        <v>1984</v>
      </c>
      <c r="T613" s="44" t="s">
        <v>888</v>
      </c>
      <c r="U613" s="43" t="s">
        <v>406</v>
      </c>
      <c r="V613" s="45">
        <v>44155.0</v>
      </c>
      <c r="W613" s="40" t="s">
        <v>3908</v>
      </c>
      <c r="X613" s="43" t="s">
        <v>468</v>
      </c>
      <c r="Y613" s="44" t="s">
        <v>3909</v>
      </c>
      <c r="Z613" s="43" t="s">
        <v>1012</v>
      </c>
      <c r="AA613" s="43">
        <v>6000.0</v>
      </c>
      <c r="AB613" s="43">
        <v>11.0</v>
      </c>
      <c r="AC613" s="43" t="s">
        <v>3910</v>
      </c>
      <c r="AD613" s="43">
        <v>4.34</v>
      </c>
      <c r="AE613" s="43">
        <v>86.8</v>
      </c>
      <c r="AF613" s="43">
        <v>13.0</v>
      </c>
      <c r="AG613" s="43" t="s">
        <v>746</v>
      </c>
      <c r="AH613" s="45">
        <v>44166.0</v>
      </c>
      <c r="AI613" s="44"/>
      <c r="AJ613" s="43">
        <v>475.0</v>
      </c>
      <c r="AK613" s="43">
        <v>20.1</v>
      </c>
      <c r="AL613" s="43"/>
      <c r="AM613" s="43" t="s">
        <v>408</v>
      </c>
      <c r="AN613" s="40" t="s">
        <v>3809</v>
      </c>
      <c r="AO613" s="42" t="b">
        <f t="array" ref="AO613">SUMPRODUCT(--(K613=$AU$2:$AU$4))=0</f>
        <v>0</v>
      </c>
      <c r="AP613" s="42" t="b">
        <f t="array" ref="AP613">SUMPRODUCT(--(L613=$AU$2:$AU$4))=0</f>
        <v>0</v>
      </c>
    </row>
    <row r="614" ht="15.75" customHeight="1">
      <c r="A614" s="43" t="s">
        <v>3911</v>
      </c>
      <c r="B614" s="43" t="s">
        <v>476</v>
      </c>
      <c r="C614" s="43" t="s">
        <v>3338</v>
      </c>
      <c r="D614" s="43"/>
      <c r="E614" s="43" t="s">
        <v>14</v>
      </c>
      <c r="F614" s="43" t="s">
        <v>363</v>
      </c>
      <c r="G614" s="43" t="s">
        <v>363</v>
      </c>
      <c r="H614" s="43" t="s">
        <v>14</v>
      </c>
      <c r="I614" s="43" t="s">
        <v>363</v>
      </c>
      <c r="J614" s="43" t="s">
        <v>363</v>
      </c>
      <c r="K614" s="43" t="s">
        <v>14</v>
      </c>
      <c r="L614" s="43" t="s">
        <v>14</v>
      </c>
      <c r="M614" s="43" t="s">
        <v>363</v>
      </c>
      <c r="N614" s="43" t="s">
        <v>363</v>
      </c>
      <c r="O614" s="43" t="s">
        <v>14</v>
      </c>
      <c r="P614" s="43"/>
      <c r="Q614" s="43" t="s">
        <v>14</v>
      </c>
      <c r="R614" s="43" t="s">
        <v>1983</v>
      </c>
      <c r="S614" s="44" t="s">
        <v>1984</v>
      </c>
      <c r="T614" s="44" t="s">
        <v>802</v>
      </c>
      <c r="U614" s="43" t="s">
        <v>406</v>
      </c>
      <c r="V614" s="45">
        <v>44155.0</v>
      </c>
      <c r="W614" s="40" t="s">
        <v>3912</v>
      </c>
      <c r="X614" s="43" t="s">
        <v>468</v>
      </c>
      <c r="Y614" s="44" t="s">
        <v>3913</v>
      </c>
      <c r="Z614" s="43" t="s">
        <v>1012</v>
      </c>
      <c r="AA614" s="43">
        <v>6000.0</v>
      </c>
      <c r="AB614" s="43">
        <v>11.0</v>
      </c>
      <c r="AC614" s="43" t="s">
        <v>3914</v>
      </c>
      <c r="AD614" s="43">
        <v>9.92</v>
      </c>
      <c r="AE614" s="43">
        <v>99.2</v>
      </c>
      <c r="AF614" s="43">
        <v>13.0</v>
      </c>
      <c r="AG614" s="43" t="s">
        <v>752</v>
      </c>
      <c r="AH614" s="45">
        <v>44166.0</v>
      </c>
      <c r="AI614" s="44"/>
      <c r="AJ614" s="43">
        <v>468.0</v>
      </c>
      <c r="AK614" s="43">
        <v>27.9</v>
      </c>
      <c r="AL614" s="43"/>
      <c r="AM614" s="43" t="s">
        <v>408</v>
      </c>
      <c r="AN614" s="40" t="s">
        <v>3809</v>
      </c>
      <c r="AO614" s="42" t="b">
        <f t="array" ref="AO614">SUMPRODUCT(--(K614=$AU$2:$AU$4))=0</f>
        <v>0</v>
      </c>
      <c r="AP614" s="42" t="b">
        <f t="array" ref="AP614">SUMPRODUCT(--(L614=$AU$2:$AU$4))=0</f>
        <v>0</v>
      </c>
    </row>
    <row r="615" ht="15.75" customHeight="1">
      <c r="A615" s="43" t="s">
        <v>3915</v>
      </c>
      <c r="B615" s="43" t="s">
        <v>721</v>
      </c>
      <c r="C615" s="43" t="s">
        <v>3643</v>
      </c>
      <c r="D615" s="43"/>
      <c r="E615" s="43" t="s">
        <v>3916</v>
      </c>
      <c r="F615" s="40" t="s">
        <v>3917</v>
      </c>
      <c r="G615" s="43"/>
      <c r="H615" s="43" t="s">
        <v>14</v>
      </c>
      <c r="I615" s="43" t="s">
        <v>363</v>
      </c>
      <c r="J615" s="43" t="s">
        <v>363</v>
      </c>
      <c r="K615" s="43" t="s">
        <v>3918</v>
      </c>
      <c r="L615" s="43" t="s">
        <v>14</v>
      </c>
      <c r="M615" s="40" t="s">
        <v>3919</v>
      </c>
      <c r="N615" s="43" t="s">
        <v>363</v>
      </c>
      <c r="O615" s="43" t="s">
        <v>14</v>
      </c>
      <c r="P615" s="43"/>
      <c r="Q615" s="43" t="s">
        <v>14</v>
      </c>
      <c r="R615" s="43" t="s">
        <v>3815</v>
      </c>
      <c r="S615" s="44" t="s">
        <v>770</v>
      </c>
      <c r="T615" s="44">
        <v>161.0</v>
      </c>
      <c r="U615" s="43" t="s">
        <v>406</v>
      </c>
      <c r="V615" s="45">
        <v>44155.0</v>
      </c>
      <c r="W615" s="40"/>
      <c r="X615" s="43" t="s">
        <v>468</v>
      </c>
      <c r="Y615" s="44" t="s">
        <v>3920</v>
      </c>
      <c r="Z615" s="43" t="s">
        <v>1012</v>
      </c>
      <c r="AA615" s="43">
        <v>6000.0</v>
      </c>
      <c r="AB615" s="43">
        <v>14.0</v>
      </c>
      <c r="AC615" s="43" t="s">
        <v>3921</v>
      </c>
      <c r="AD615" s="43">
        <v>18.3</v>
      </c>
      <c r="AE615" s="40">
        <v>50.0</v>
      </c>
      <c r="AF615" s="40">
        <v>14.0</v>
      </c>
      <c r="AG615" s="40" t="s">
        <v>3922</v>
      </c>
      <c r="AH615" s="44"/>
      <c r="AI615" s="44"/>
      <c r="AJ615" s="40">
        <v>440.0</v>
      </c>
      <c r="AK615" s="40">
        <v>50.7</v>
      </c>
      <c r="AL615" s="43" t="s">
        <v>1187</v>
      </c>
      <c r="AM615" s="43" t="s">
        <v>408</v>
      </c>
      <c r="AN615" s="40" t="s">
        <v>3820</v>
      </c>
      <c r="AO615" s="42" t="b">
        <f t="array" ref="AO615">SUMPRODUCT(--(K615=$AU$2:$AU$4))=0</f>
        <v>1</v>
      </c>
      <c r="AP615" s="42" t="b">
        <f t="array" ref="AP615">SUMPRODUCT(--(L615=$AU$2:$AU$4))=0</f>
        <v>0</v>
      </c>
    </row>
    <row r="616" ht="15.75" customHeight="1">
      <c r="A616" s="43" t="s">
        <v>3923</v>
      </c>
      <c r="B616" s="43" t="s">
        <v>729</v>
      </c>
      <c r="C616" s="43" t="s">
        <v>3643</v>
      </c>
      <c r="D616" s="43"/>
      <c r="E616" s="43" t="s">
        <v>3924</v>
      </c>
      <c r="F616" s="40" t="s">
        <v>3925</v>
      </c>
      <c r="G616" s="43"/>
      <c r="H616" s="43" t="s">
        <v>14</v>
      </c>
      <c r="I616" s="43" t="s">
        <v>363</v>
      </c>
      <c r="J616" s="43" t="s">
        <v>363</v>
      </c>
      <c r="K616" s="43" t="s">
        <v>3926</v>
      </c>
      <c r="L616" s="43" t="s">
        <v>14</v>
      </c>
      <c r="M616" s="40" t="s">
        <v>3927</v>
      </c>
      <c r="N616" s="43" t="s">
        <v>363</v>
      </c>
      <c r="O616" s="43" t="s">
        <v>14</v>
      </c>
      <c r="P616" s="43"/>
      <c r="Q616" s="43" t="s">
        <v>14</v>
      </c>
      <c r="R616" s="43" t="s">
        <v>3815</v>
      </c>
      <c r="S616" s="44" t="s">
        <v>770</v>
      </c>
      <c r="T616" s="44" t="s">
        <v>3928</v>
      </c>
      <c r="U616" s="43" t="s">
        <v>406</v>
      </c>
      <c r="V616" s="45">
        <v>44155.0</v>
      </c>
      <c r="W616" s="40"/>
      <c r="X616" s="43" t="s">
        <v>468</v>
      </c>
      <c r="Y616" s="44" t="s">
        <v>3929</v>
      </c>
      <c r="Z616" s="43" t="s">
        <v>1012</v>
      </c>
      <c r="AA616" s="43">
        <v>6000.0</v>
      </c>
      <c r="AB616" s="43">
        <v>14.0</v>
      </c>
      <c r="AC616" s="43" t="s">
        <v>3930</v>
      </c>
      <c r="AD616" s="43">
        <v>17.0</v>
      </c>
      <c r="AE616" s="40">
        <v>50.0</v>
      </c>
      <c r="AF616" s="40">
        <v>14.0</v>
      </c>
      <c r="AG616" s="40" t="s">
        <v>3931</v>
      </c>
      <c r="AH616" s="44"/>
      <c r="AI616" s="44"/>
      <c r="AJ616" s="40">
        <v>440.0</v>
      </c>
      <c r="AK616" s="40">
        <v>41.4</v>
      </c>
      <c r="AL616" s="43" t="s">
        <v>1187</v>
      </c>
      <c r="AM616" s="43" t="s">
        <v>408</v>
      </c>
      <c r="AN616" s="40" t="s">
        <v>3820</v>
      </c>
      <c r="AO616" s="42" t="b">
        <f t="array" ref="AO616">SUMPRODUCT(--(K616=$AU$2:$AU$4))=0</f>
        <v>1</v>
      </c>
      <c r="AP616" s="42" t="b">
        <f t="array" ref="AP616">SUMPRODUCT(--(L616=$AU$2:$AU$4))=0</f>
        <v>0</v>
      </c>
    </row>
    <row r="617" ht="15.75" customHeight="1">
      <c r="A617" s="43" t="s">
        <v>3932</v>
      </c>
      <c r="B617" s="43" t="s">
        <v>736</v>
      </c>
      <c r="C617" s="43" t="s">
        <v>3643</v>
      </c>
      <c r="D617" s="43"/>
      <c r="E617" s="43" t="s">
        <v>3933</v>
      </c>
      <c r="F617" s="40" t="s">
        <v>3934</v>
      </c>
      <c r="G617" s="43"/>
      <c r="H617" s="43" t="s">
        <v>14</v>
      </c>
      <c r="I617" s="43" t="s">
        <v>363</v>
      </c>
      <c r="J617" s="43" t="s">
        <v>363</v>
      </c>
      <c r="K617" s="43" t="s">
        <v>3935</v>
      </c>
      <c r="L617" s="43" t="s">
        <v>14</v>
      </c>
      <c r="M617" s="40" t="s">
        <v>3936</v>
      </c>
      <c r="N617" s="43" t="s">
        <v>363</v>
      </c>
      <c r="O617" s="43" t="s">
        <v>14</v>
      </c>
      <c r="P617" s="43"/>
      <c r="Q617" s="43" t="s">
        <v>14</v>
      </c>
      <c r="R617" s="43" t="s">
        <v>3815</v>
      </c>
      <c r="S617" s="44" t="s">
        <v>770</v>
      </c>
      <c r="T617" s="44" t="s">
        <v>3937</v>
      </c>
      <c r="U617" s="43" t="s">
        <v>406</v>
      </c>
      <c r="V617" s="45">
        <v>44155.0</v>
      </c>
      <c r="W617" s="40"/>
      <c r="X617" s="43" t="s">
        <v>468</v>
      </c>
      <c r="Y617" s="44" t="s">
        <v>3938</v>
      </c>
      <c r="Z617" s="43" t="s">
        <v>1012</v>
      </c>
      <c r="AA617" s="43">
        <v>6000.0</v>
      </c>
      <c r="AB617" s="43">
        <v>14.0</v>
      </c>
      <c r="AC617" s="43" t="s">
        <v>3939</v>
      </c>
      <c r="AD617" s="43">
        <v>13.4</v>
      </c>
      <c r="AE617" s="40">
        <v>50.0</v>
      </c>
      <c r="AF617" s="40">
        <v>14.0</v>
      </c>
      <c r="AG617" s="40" t="s">
        <v>3940</v>
      </c>
      <c r="AH617" s="44"/>
      <c r="AI617" s="44"/>
      <c r="AJ617" s="40">
        <v>440.0</v>
      </c>
      <c r="AK617" s="40">
        <v>38.2</v>
      </c>
      <c r="AL617" s="43" t="s">
        <v>1187</v>
      </c>
      <c r="AM617" s="43" t="s">
        <v>408</v>
      </c>
      <c r="AN617" s="40" t="s">
        <v>3820</v>
      </c>
      <c r="AO617" s="42" t="b">
        <f t="array" ref="AO617">SUMPRODUCT(--(K617=$AU$2:$AU$4))=0</f>
        <v>1</v>
      </c>
      <c r="AP617" s="42" t="b">
        <f t="array" ref="AP617">SUMPRODUCT(--(L617=$AU$2:$AU$4))=0</f>
        <v>0</v>
      </c>
    </row>
    <row r="618" ht="15.75" customHeight="1">
      <c r="A618" s="43" t="s">
        <v>3941</v>
      </c>
      <c r="B618" s="43" t="s">
        <v>740</v>
      </c>
      <c r="C618" s="43" t="s">
        <v>3643</v>
      </c>
      <c r="D618" s="43"/>
      <c r="E618" s="43" t="s">
        <v>3942</v>
      </c>
      <c r="F618" s="40" t="s">
        <v>3943</v>
      </c>
      <c r="G618" s="43"/>
      <c r="H618" s="43" t="s">
        <v>14</v>
      </c>
      <c r="I618" s="43" t="s">
        <v>363</v>
      </c>
      <c r="J618" s="43" t="s">
        <v>363</v>
      </c>
      <c r="K618" s="43" t="s">
        <v>3944</v>
      </c>
      <c r="L618" s="43" t="s">
        <v>14</v>
      </c>
      <c r="M618" s="40" t="s">
        <v>3945</v>
      </c>
      <c r="N618" s="43" t="s">
        <v>363</v>
      </c>
      <c r="O618" s="43" t="s">
        <v>14</v>
      </c>
      <c r="P618" s="43"/>
      <c r="Q618" s="43" t="s">
        <v>14</v>
      </c>
      <c r="R618" s="43" t="s">
        <v>3815</v>
      </c>
      <c r="S618" s="44" t="s">
        <v>770</v>
      </c>
      <c r="T618" s="44" t="s">
        <v>3946</v>
      </c>
      <c r="U618" s="43" t="s">
        <v>406</v>
      </c>
      <c r="V618" s="45">
        <v>44155.0</v>
      </c>
      <c r="W618" s="40"/>
      <c r="X618" s="43" t="s">
        <v>468</v>
      </c>
      <c r="Y618" s="44" t="s">
        <v>3947</v>
      </c>
      <c r="Z618" s="43" t="s">
        <v>1012</v>
      </c>
      <c r="AA618" s="43">
        <v>6000.0</v>
      </c>
      <c r="AB618" s="43">
        <v>14.0</v>
      </c>
      <c r="AC618" s="43" t="s">
        <v>3948</v>
      </c>
      <c r="AD618" s="43">
        <v>19.5</v>
      </c>
      <c r="AE618" s="40">
        <v>50.0</v>
      </c>
      <c r="AF618" s="40">
        <v>14.0</v>
      </c>
      <c r="AG618" s="40" t="s">
        <v>3949</v>
      </c>
      <c r="AH618" s="44"/>
      <c r="AI618" s="44"/>
      <c r="AJ618" s="40">
        <v>440.0</v>
      </c>
      <c r="AK618" s="40">
        <v>41.2</v>
      </c>
      <c r="AL618" s="43" t="s">
        <v>1187</v>
      </c>
      <c r="AM618" s="43" t="s">
        <v>408</v>
      </c>
      <c r="AN618" s="40" t="s">
        <v>3820</v>
      </c>
      <c r="AO618" s="42" t="b">
        <f t="array" ref="AO618">SUMPRODUCT(--(K618=$AU$2:$AU$4))=0</f>
        <v>1</v>
      </c>
      <c r="AP618" s="42" t="b">
        <f t="array" ref="AP618">SUMPRODUCT(--(L618=$AU$2:$AU$4))=0</f>
        <v>0</v>
      </c>
    </row>
    <row r="619" ht="15.75" customHeight="1">
      <c r="A619" s="43" t="s">
        <v>3950</v>
      </c>
      <c r="B619" s="43" t="s">
        <v>3951</v>
      </c>
      <c r="C619" s="43" t="s">
        <v>3643</v>
      </c>
      <c r="D619" s="43"/>
      <c r="E619" s="43" t="s">
        <v>3952</v>
      </c>
      <c r="F619" s="40" t="s">
        <v>3953</v>
      </c>
      <c r="G619" s="43"/>
      <c r="H619" s="43" t="s">
        <v>14</v>
      </c>
      <c r="I619" s="43" t="s">
        <v>363</v>
      </c>
      <c r="J619" s="43" t="s">
        <v>363</v>
      </c>
      <c r="K619" s="43" t="s">
        <v>3954</v>
      </c>
      <c r="L619" s="43" t="s">
        <v>14</v>
      </c>
      <c r="M619" s="40" t="s">
        <v>3955</v>
      </c>
      <c r="N619" s="43" t="s">
        <v>363</v>
      </c>
      <c r="O619" s="43" t="s">
        <v>14</v>
      </c>
      <c r="P619" s="43"/>
      <c r="Q619" s="43" t="s">
        <v>14</v>
      </c>
      <c r="R619" s="43" t="s">
        <v>3815</v>
      </c>
      <c r="S619" s="44" t="s">
        <v>770</v>
      </c>
      <c r="T619" s="44">
        <v>148.0</v>
      </c>
      <c r="U619" s="43" t="s">
        <v>406</v>
      </c>
      <c r="V619" s="45">
        <v>44158.0</v>
      </c>
      <c r="W619" s="40"/>
      <c r="X619" s="43" t="s">
        <v>468</v>
      </c>
      <c r="Y619" s="44" t="s">
        <v>3956</v>
      </c>
      <c r="Z619" s="43" t="s">
        <v>1012</v>
      </c>
      <c r="AA619" s="43">
        <v>6000.0</v>
      </c>
      <c r="AB619" s="43">
        <v>14.0</v>
      </c>
      <c r="AC619" s="43" t="s">
        <v>3957</v>
      </c>
      <c r="AD619" s="43">
        <v>23.6</v>
      </c>
      <c r="AE619" s="40">
        <v>50.0</v>
      </c>
      <c r="AF619" s="40">
        <v>14.0</v>
      </c>
      <c r="AG619" s="40" t="s">
        <v>3958</v>
      </c>
      <c r="AH619" s="44"/>
      <c r="AI619" s="44"/>
      <c r="AJ619" s="40">
        <v>440.0</v>
      </c>
      <c r="AK619" s="40">
        <v>45.8</v>
      </c>
      <c r="AL619" s="43" t="s">
        <v>1187</v>
      </c>
      <c r="AM619" s="43" t="s">
        <v>408</v>
      </c>
      <c r="AN619" s="40" t="s">
        <v>3820</v>
      </c>
      <c r="AO619" s="42" t="b">
        <f t="array" ref="AO619">SUMPRODUCT(--(K619=$AU$2:$AU$4))=0</f>
        <v>1</v>
      </c>
      <c r="AP619" s="42" t="b">
        <f t="array" ref="AP619">SUMPRODUCT(--(L619=$AU$2:$AU$4))=0</f>
        <v>0</v>
      </c>
    </row>
    <row r="620" ht="15.75" customHeight="1">
      <c r="A620" s="43" t="s">
        <v>3959</v>
      </c>
      <c r="B620" s="43" t="s">
        <v>3960</v>
      </c>
      <c r="C620" s="43" t="s">
        <v>3643</v>
      </c>
      <c r="D620" s="43"/>
      <c r="E620" s="43" t="s">
        <v>3961</v>
      </c>
      <c r="F620" s="40" t="s">
        <v>3962</v>
      </c>
      <c r="G620" s="43"/>
      <c r="H620" s="43" t="s">
        <v>14</v>
      </c>
      <c r="I620" s="43" t="s">
        <v>363</v>
      </c>
      <c r="J620" s="43" t="s">
        <v>363</v>
      </c>
      <c r="K620" s="43" t="s">
        <v>3963</v>
      </c>
      <c r="L620" s="43" t="s">
        <v>14</v>
      </c>
      <c r="M620" s="40" t="s">
        <v>3964</v>
      </c>
      <c r="N620" s="43" t="s">
        <v>363</v>
      </c>
      <c r="O620" s="43" t="s">
        <v>14</v>
      </c>
      <c r="P620" s="43"/>
      <c r="Q620" s="43" t="s">
        <v>14</v>
      </c>
      <c r="R620" s="43" t="s">
        <v>3815</v>
      </c>
      <c r="S620" s="44" t="s">
        <v>770</v>
      </c>
      <c r="T620" s="44">
        <v>159.0</v>
      </c>
      <c r="U620" s="43" t="s">
        <v>406</v>
      </c>
      <c r="V620" s="45">
        <v>44158.0</v>
      </c>
      <c r="W620" s="40"/>
      <c r="X620" s="43" t="s">
        <v>468</v>
      </c>
      <c r="Y620" s="44" t="s">
        <v>3965</v>
      </c>
      <c r="Z620" s="43" t="s">
        <v>1012</v>
      </c>
      <c r="AA620" s="43">
        <v>6000.0</v>
      </c>
      <c r="AB620" s="43">
        <v>14.0</v>
      </c>
      <c r="AC620" s="43" t="s">
        <v>3966</v>
      </c>
      <c r="AD620" s="43">
        <v>23.4</v>
      </c>
      <c r="AE620" s="40">
        <v>50.0</v>
      </c>
      <c r="AF620" s="40">
        <v>14.0</v>
      </c>
      <c r="AG620" s="40" t="s">
        <v>3967</v>
      </c>
      <c r="AH620" s="44"/>
      <c r="AI620" s="44"/>
      <c r="AJ620" s="40">
        <v>440.0</v>
      </c>
      <c r="AK620" s="40">
        <v>40.5</v>
      </c>
      <c r="AL620" s="43" t="s">
        <v>1187</v>
      </c>
      <c r="AM620" s="43" t="s">
        <v>408</v>
      </c>
      <c r="AN620" s="40" t="s">
        <v>3820</v>
      </c>
      <c r="AO620" s="42" t="b">
        <f t="array" ref="AO620">SUMPRODUCT(--(K620=$AU$2:$AU$4))=0</f>
        <v>1</v>
      </c>
      <c r="AP620" s="42" t="b">
        <f t="array" ref="AP620">SUMPRODUCT(--(L620=$AU$2:$AU$4))=0</f>
        <v>0</v>
      </c>
    </row>
    <row r="621" ht="15.75" customHeight="1">
      <c r="A621" s="43" t="s">
        <v>3968</v>
      </c>
      <c r="B621" s="43" t="s">
        <v>3969</v>
      </c>
      <c r="C621" s="43" t="s">
        <v>3643</v>
      </c>
      <c r="D621" s="43"/>
      <c r="E621" s="43" t="s">
        <v>3970</v>
      </c>
      <c r="F621" s="40" t="s">
        <v>3971</v>
      </c>
      <c r="G621" s="43"/>
      <c r="H621" s="43" t="s">
        <v>14</v>
      </c>
      <c r="I621" s="43" t="s">
        <v>363</v>
      </c>
      <c r="J621" s="43" t="s">
        <v>363</v>
      </c>
      <c r="K621" s="43" t="s">
        <v>3972</v>
      </c>
      <c r="L621" s="43" t="s">
        <v>14</v>
      </c>
      <c r="M621" s="40" t="s">
        <v>3973</v>
      </c>
      <c r="N621" s="43" t="s">
        <v>363</v>
      </c>
      <c r="O621" s="43" t="s">
        <v>14</v>
      </c>
      <c r="P621" s="43"/>
      <c r="Q621" s="43" t="s">
        <v>14</v>
      </c>
      <c r="R621" s="43" t="s">
        <v>3815</v>
      </c>
      <c r="S621" s="44" t="s">
        <v>770</v>
      </c>
      <c r="T621" s="44">
        <v>162.0</v>
      </c>
      <c r="U621" s="43" t="s">
        <v>406</v>
      </c>
      <c r="V621" s="45">
        <v>44158.0</v>
      </c>
      <c r="W621" s="40"/>
      <c r="X621" s="43" t="s">
        <v>468</v>
      </c>
      <c r="Y621" s="44" t="s">
        <v>3974</v>
      </c>
      <c r="Z621" s="43" t="s">
        <v>1012</v>
      </c>
      <c r="AA621" s="43">
        <v>6000.0</v>
      </c>
      <c r="AB621" s="43">
        <v>14.0</v>
      </c>
      <c r="AC621" s="43" t="s">
        <v>3975</v>
      </c>
      <c r="AD621" s="43">
        <v>8.46</v>
      </c>
      <c r="AE621" s="40">
        <v>50.0</v>
      </c>
      <c r="AF621" s="40">
        <v>14.0</v>
      </c>
      <c r="AG621" s="40" t="s">
        <v>3976</v>
      </c>
      <c r="AH621" s="44"/>
      <c r="AI621" s="44"/>
      <c r="AJ621" s="40">
        <v>440.0</v>
      </c>
      <c r="AK621" s="40">
        <v>42.2</v>
      </c>
      <c r="AL621" s="43" t="s">
        <v>1187</v>
      </c>
      <c r="AM621" s="43" t="s">
        <v>408</v>
      </c>
      <c r="AN621" s="40" t="s">
        <v>3820</v>
      </c>
      <c r="AO621" s="42" t="b">
        <f t="array" ref="AO621">SUMPRODUCT(--(K621=$AU$2:$AU$4))=0</f>
        <v>1</v>
      </c>
      <c r="AP621" s="42" t="b">
        <f t="array" ref="AP621">SUMPRODUCT(--(L621=$AU$2:$AU$4))=0</f>
        <v>0</v>
      </c>
    </row>
    <row r="622" ht="15.75" customHeight="1">
      <c r="A622" s="43" t="s">
        <v>3977</v>
      </c>
      <c r="B622" s="43" t="s">
        <v>3978</v>
      </c>
      <c r="C622" s="43" t="s">
        <v>3643</v>
      </c>
      <c r="D622" s="43"/>
      <c r="E622" s="43" t="s">
        <v>3979</v>
      </c>
      <c r="F622" s="40" t="s">
        <v>3980</v>
      </c>
      <c r="G622" s="43"/>
      <c r="H622" s="43" t="s">
        <v>14</v>
      </c>
      <c r="I622" s="43" t="s">
        <v>363</v>
      </c>
      <c r="J622" s="43" t="s">
        <v>363</v>
      </c>
      <c r="K622" s="43" t="s">
        <v>3981</v>
      </c>
      <c r="L622" s="43" t="s">
        <v>14</v>
      </c>
      <c r="M622" s="40" t="s">
        <v>3982</v>
      </c>
      <c r="N622" s="43" t="s">
        <v>363</v>
      </c>
      <c r="O622" s="43" t="s">
        <v>14</v>
      </c>
      <c r="P622" s="43"/>
      <c r="Q622" s="43" t="s">
        <v>14</v>
      </c>
      <c r="R622" s="43" t="s">
        <v>3815</v>
      </c>
      <c r="S622" s="44" t="s">
        <v>770</v>
      </c>
      <c r="T622" s="44">
        <v>226.0</v>
      </c>
      <c r="U622" s="43" t="s">
        <v>406</v>
      </c>
      <c r="V622" s="45">
        <v>44158.0</v>
      </c>
      <c r="W622" s="40"/>
      <c r="X622" s="43" t="s">
        <v>468</v>
      </c>
      <c r="Y622" s="44" t="s">
        <v>3983</v>
      </c>
      <c r="Z622" s="43" t="s">
        <v>1012</v>
      </c>
      <c r="AA622" s="43">
        <v>6000.0</v>
      </c>
      <c r="AB622" s="43">
        <v>14.0</v>
      </c>
      <c r="AC622" s="43" t="s">
        <v>3984</v>
      </c>
      <c r="AD622" s="43">
        <v>22.4</v>
      </c>
      <c r="AE622" s="40">
        <v>50.0</v>
      </c>
      <c r="AF622" s="40">
        <v>14.0</v>
      </c>
      <c r="AG622" s="40" t="s">
        <v>3985</v>
      </c>
      <c r="AH622" s="44"/>
      <c r="AI622" s="44"/>
      <c r="AJ622" s="40">
        <v>440.0</v>
      </c>
      <c r="AK622" s="40">
        <v>40.1</v>
      </c>
      <c r="AL622" s="43" t="s">
        <v>1187</v>
      </c>
      <c r="AM622" s="43" t="s">
        <v>408</v>
      </c>
      <c r="AN622" s="40" t="s">
        <v>3820</v>
      </c>
      <c r="AO622" s="42" t="b">
        <f t="array" ref="AO622">SUMPRODUCT(--(K622=$AU$2:$AU$4))=0</f>
        <v>1</v>
      </c>
      <c r="AP622" s="42" t="b">
        <f t="array" ref="AP622">SUMPRODUCT(--(L622=$AU$2:$AU$4))=0</f>
        <v>0</v>
      </c>
    </row>
    <row r="623" ht="15.75" customHeight="1">
      <c r="A623" s="43" t="s">
        <v>3979</v>
      </c>
      <c r="B623" s="43" t="s">
        <v>3436</v>
      </c>
      <c r="C623" s="43" t="s">
        <v>3338</v>
      </c>
      <c r="D623" s="43"/>
      <c r="E623" s="43" t="s">
        <v>14</v>
      </c>
      <c r="F623" s="43" t="s">
        <v>363</v>
      </c>
      <c r="G623" s="43" t="s">
        <v>363</v>
      </c>
      <c r="H623" s="43" t="s">
        <v>3981</v>
      </c>
      <c r="I623" s="43" t="s">
        <v>2853</v>
      </c>
      <c r="J623" s="43" t="s">
        <v>3986</v>
      </c>
      <c r="K623" s="43" t="s">
        <v>14</v>
      </c>
      <c r="L623" s="43" t="s">
        <v>14</v>
      </c>
      <c r="M623" s="43" t="s">
        <v>363</v>
      </c>
      <c r="N623" s="43" t="s">
        <v>363</v>
      </c>
      <c r="O623" s="43" t="s">
        <v>14</v>
      </c>
      <c r="P623" s="43"/>
      <c r="Q623" s="43" t="s">
        <v>14</v>
      </c>
      <c r="R623" s="43" t="s">
        <v>3804</v>
      </c>
      <c r="S623" s="44" t="s">
        <v>3805</v>
      </c>
      <c r="T623" s="44" t="s">
        <v>3987</v>
      </c>
      <c r="U623" s="43" t="s">
        <v>1259</v>
      </c>
      <c r="V623" s="45">
        <v>44159.0</v>
      </c>
      <c r="W623" s="40" t="s">
        <v>888</v>
      </c>
      <c r="X623" s="43" t="s">
        <v>468</v>
      </c>
      <c r="Y623" s="44"/>
      <c r="Z623" s="43" t="s">
        <v>1798</v>
      </c>
      <c r="AA623" s="43">
        <v>21000.0</v>
      </c>
      <c r="AB623" s="43">
        <v>11.0</v>
      </c>
      <c r="AC623" s="43" t="s">
        <v>3988</v>
      </c>
      <c r="AD623" s="43">
        <v>34.7</v>
      </c>
      <c r="AE623" s="43">
        <v>347.0</v>
      </c>
      <c r="AF623" s="43">
        <v>11.0</v>
      </c>
      <c r="AG623" s="43" t="s">
        <v>672</v>
      </c>
      <c r="AH623" s="45">
        <v>44166.0</v>
      </c>
      <c r="AI623" s="44"/>
      <c r="AJ623" s="43">
        <v>451.0</v>
      </c>
      <c r="AK623" s="43">
        <v>24.9</v>
      </c>
      <c r="AL623" s="43"/>
      <c r="AM623" s="43" t="s">
        <v>408</v>
      </c>
      <c r="AN623" s="40" t="s">
        <v>3809</v>
      </c>
      <c r="AO623" s="42" t="b">
        <f t="array" ref="AO623">SUMPRODUCT(--(K623=$AU$2:$AU$4))=0</f>
        <v>0</v>
      </c>
      <c r="AP623" s="42" t="b">
        <f t="array" ref="AP623">SUMPRODUCT(--(L623=$AU$2:$AU$4))=0</f>
        <v>0</v>
      </c>
    </row>
    <row r="624" ht="15.75" customHeight="1">
      <c r="A624" s="43" t="s">
        <v>3989</v>
      </c>
      <c r="B624" s="43" t="s">
        <v>824</v>
      </c>
      <c r="C624" s="43" t="s">
        <v>437</v>
      </c>
      <c r="D624" s="43"/>
      <c r="E624" s="43" t="s">
        <v>14</v>
      </c>
      <c r="F624" s="43" t="s">
        <v>363</v>
      </c>
      <c r="G624" s="43" t="s">
        <v>363</v>
      </c>
      <c r="H624" s="43" t="s">
        <v>14</v>
      </c>
      <c r="I624" s="43" t="s">
        <v>363</v>
      </c>
      <c r="J624" s="43" t="s">
        <v>363</v>
      </c>
      <c r="K624" s="43" t="s">
        <v>14</v>
      </c>
      <c r="L624" s="43" t="s">
        <v>14</v>
      </c>
      <c r="M624" s="43" t="s">
        <v>363</v>
      </c>
      <c r="N624" s="43" t="s">
        <v>363</v>
      </c>
      <c r="O624" s="43" t="s">
        <v>14</v>
      </c>
      <c r="P624" s="43"/>
      <c r="Q624" s="43" t="s">
        <v>14</v>
      </c>
      <c r="R624" s="43" t="s">
        <v>3603</v>
      </c>
      <c r="S624" s="43" t="s">
        <v>3604</v>
      </c>
      <c r="T624" s="44" t="s">
        <v>3849</v>
      </c>
      <c r="U624" s="43" t="s">
        <v>406</v>
      </c>
      <c r="V624" s="45">
        <v>44160.0</v>
      </c>
      <c r="W624" s="40" t="s">
        <v>3606</v>
      </c>
      <c r="X624" s="43" t="s">
        <v>468</v>
      </c>
      <c r="Y624" s="44" t="s">
        <v>3990</v>
      </c>
      <c r="Z624" s="43" t="s">
        <v>1012</v>
      </c>
      <c r="AA624" s="43">
        <v>6000.0</v>
      </c>
      <c r="AB624" s="43">
        <v>11.0</v>
      </c>
      <c r="AC624" s="43" t="s">
        <v>3957</v>
      </c>
      <c r="AD624" s="43">
        <v>96.7</v>
      </c>
      <c r="AE624" s="43">
        <v>967.0</v>
      </c>
      <c r="AF624" s="43">
        <v>9.0</v>
      </c>
      <c r="AG624" s="43" t="s">
        <v>689</v>
      </c>
      <c r="AH624" s="45">
        <v>44166.0</v>
      </c>
      <c r="AI624" s="44"/>
      <c r="AJ624" s="43">
        <v>488.0</v>
      </c>
      <c r="AK624" s="43">
        <v>16.6</v>
      </c>
      <c r="AL624" s="43"/>
      <c r="AM624" s="43"/>
      <c r="AN624" s="40"/>
      <c r="AO624" s="42" t="b">
        <f t="array" ref="AO624">SUMPRODUCT(--(K624=$AU$2:$AU$4))=0</f>
        <v>0</v>
      </c>
      <c r="AP624" s="42" t="b">
        <f t="array" ref="AP624">SUMPRODUCT(--(L624=$AU$2:$AU$4))=0</f>
        <v>0</v>
      </c>
    </row>
    <row r="625" ht="15.75" customHeight="1">
      <c r="A625" s="43" t="s">
        <v>3991</v>
      </c>
      <c r="B625" s="43" t="s">
        <v>834</v>
      </c>
      <c r="C625" s="43" t="s">
        <v>437</v>
      </c>
      <c r="D625" s="43"/>
      <c r="E625" s="43" t="s">
        <v>14</v>
      </c>
      <c r="F625" s="43" t="s">
        <v>363</v>
      </c>
      <c r="G625" s="43" t="s">
        <v>363</v>
      </c>
      <c r="H625" s="43" t="s">
        <v>14</v>
      </c>
      <c r="I625" s="43" t="s">
        <v>363</v>
      </c>
      <c r="J625" s="43" t="s">
        <v>363</v>
      </c>
      <c r="K625" s="43" t="s">
        <v>14</v>
      </c>
      <c r="L625" s="43" t="s">
        <v>14</v>
      </c>
      <c r="M625" s="43" t="s">
        <v>363</v>
      </c>
      <c r="N625" s="43" t="s">
        <v>363</v>
      </c>
      <c r="O625" s="43" t="s">
        <v>14</v>
      </c>
      <c r="P625" s="43"/>
      <c r="Q625" s="43" t="s">
        <v>14</v>
      </c>
      <c r="R625" s="43" t="s">
        <v>3603</v>
      </c>
      <c r="S625" s="43" t="s">
        <v>3604</v>
      </c>
      <c r="T625" s="44" t="s">
        <v>3852</v>
      </c>
      <c r="U625" s="43" t="s">
        <v>406</v>
      </c>
      <c r="V625" s="45">
        <v>44160.0</v>
      </c>
      <c r="W625" s="40" t="s">
        <v>3606</v>
      </c>
      <c r="X625" s="43" t="s">
        <v>468</v>
      </c>
      <c r="Y625" s="44" t="s">
        <v>3992</v>
      </c>
      <c r="Z625" s="43" t="s">
        <v>1012</v>
      </c>
      <c r="AA625" s="43">
        <v>6000.0</v>
      </c>
      <c r="AB625" s="43">
        <v>11.0</v>
      </c>
      <c r="AC625" s="43" t="s">
        <v>3966</v>
      </c>
      <c r="AD625" s="43">
        <v>24.2</v>
      </c>
      <c r="AE625" s="43">
        <v>484.0</v>
      </c>
      <c r="AF625" s="43">
        <v>11.0</v>
      </c>
      <c r="AG625" s="43" t="s">
        <v>694</v>
      </c>
      <c r="AH625" s="45">
        <v>44166.0</v>
      </c>
      <c r="AI625" s="44"/>
      <c r="AJ625" s="43">
        <v>472.0</v>
      </c>
      <c r="AK625" s="43">
        <v>24.0</v>
      </c>
      <c r="AL625" s="43"/>
      <c r="AM625" s="43"/>
      <c r="AN625" s="40"/>
      <c r="AO625" s="42" t="b">
        <f t="array" ref="AO625">SUMPRODUCT(--(K625=$AU$2:$AU$4))=0</f>
        <v>0</v>
      </c>
      <c r="AP625" s="42" t="b">
        <f t="array" ref="AP625">SUMPRODUCT(--(L625=$AU$2:$AU$4))=0</f>
        <v>0</v>
      </c>
    </row>
    <row r="626" ht="15.75" customHeight="1">
      <c r="A626" s="43" t="s">
        <v>3993</v>
      </c>
      <c r="B626" s="43" t="s">
        <v>3994</v>
      </c>
      <c r="C626" s="43" t="s">
        <v>437</v>
      </c>
      <c r="D626" s="43"/>
      <c r="E626" s="43" t="s">
        <v>14</v>
      </c>
      <c r="F626" s="43" t="s">
        <v>363</v>
      </c>
      <c r="G626" s="43" t="s">
        <v>363</v>
      </c>
      <c r="H626" s="43" t="s">
        <v>14</v>
      </c>
      <c r="I626" s="43" t="s">
        <v>363</v>
      </c>
      <c r="J626" s="43" t="s">
        <v>363</v>
      </c>
      <c r="K626" s="43" t="s">
        <v>14</v>
      </c>
      <c r="L626" s="43" t="s">
        <v>14</v>
      </c>
      <c r="M626" s="43" t="s">
        <v>363</v>
      </c>
      <c r="N626" s="43" t="s">
        <v>363</v>
      </c>
      <c r="O626" s="43" t="s">
        <v>14</v>
      </c>
      <c r="P626" s="43"/>
      <c r="Q626" s="43" t="s">
        <v>14</v>
      </c>
      <c r="R626" s="43" t="s">
        <v>3603</v>
      </c>
      <c r="S626" s="43" t="s">
        <v>3604</v>
      </c>
      <c r="T626" s="44" t="s">
        <v>3856</v>
      </c>
      <c r="U626" s="43" t="s">
        <v>406</v>
      </c>
      <c r="V626" s="45">
        <v>44160.0</v>
      </c>
      <c r="W626" s="40" t="s">
        <v>3606</v>
      </c>
      <c r="X626" s="43" t="s">
        <v>468</v>
      </c>
      <c r="Y626" s="44" t="s">
        <v>3995</v>
      </c>
      <c r="Z626" s="43" t="s">
        <v>1012</v>
      </c>
      <c r="AA626" s="43">
        <v>6000.0</v>
      </c>
      <c r="AB626" s="43">
        <v>11.0</v>
      </c>
      <c r="AC626" s="43" t="s">
        <v>3975</v>
      </c>
      <c r="AD626" s="43">
        <v>82.8</v>
      </c>
      <c r="AE626" s="43">
        <v>828.0</v>
      </c>
      <c r="AF626" s="43">
        <v>9.0</v>
      </c>
      <c r="AG626" s="43" t="s">
        <v>699</v>
      </c>
      <c r="AH626" s="45">
        <v>44166.0</v>
      </c>
      <c r="AI626" s="44"/>
      <c r="AJ626" s="43">
        <v>473.0</v>
      </c>
      <c r="AK626" s="43">
        <v>17.8</v>
      </c>
      <c r="AL626" s="43"/>
      <c r="AM626" s="43"/>
      <c r="AN626" s="40"/>
      <c r="AO626" s="42" t="b">
        <f t="array" ref="AO626">SUMPRODUCT(--(K626=$AU$2:$AU$4))=0</f>
        <v>0</v>
      </c>
      <c r="AP626" s="42" t="b">
        <f t="array" ref="AP626">SUMPRODUCT(--(L626=$AU$2:$AU$4))=0</f>
        <v>0</v>
      </c>
    </row>
    <row r="627" ht="15.75" customHeight="1">
      <c r="A627" s="43" t="s">
        <v>3996</v>
      </c>
      <c r="B627" s="43" t="s">
        <v>3997</v>
      </c>
      <c r="C627" s="43" t="s">
        <v>437</v>
      </c>
      <c r="D627" s="43"/>
      <c r="E627" s="43" t="s">
        <v>14</v>
      </c>
      <c r="F627" s="43" t="s">
        <v>363</v>
      </c>
      <c r="G627" s="43" t="s">
        <v>363</v>
      </c>
      <c r="H627" s="43" t="s">
        <v>14</v>
      </c>
      <c r="I627" s="43" t="s">
        <v>363</v>
      </c>
      <c r="J627" s="43" t="s">
        <v>363</v>
      </c>
      <c r="K627" s="43" t="s">
        <v>14</v>
      </c>
      <c r="L627" s="43" t="s">
        <v>14</v>
      </c>
      <c r="M627" s="43" t="s">
        <v>363</v>
      </c>
      <c r="N627" s="43" t="s">
        <v>363</v>
      </c>
      <c r="O627" s="43" t="s">
        <v>14</v>
      </c>
      <c r="P627" s="43"/>
      <c r="Q627" s="43" t="s">
        <v>14</v>
      </c>
      <c r="R627" s="43" t="s">
        <v>3603</v>
      </c>
      <c r="S627" s="43" t="s">
        <v>3604</v>
      </c>
      <c r="T627" s="44" t="s">
        <v>3860</v>
      </c>
      <c r="U627" s="43" t="s">
        <v>406</v>
      </c>
      <c r="V627" s="45">
        <v>44160.0</v>
      </c>
      <c r="W627" s="40" t="s">
        <v>3606</v>
      </c>
      <c r="X627" s="43" t="s">
        <v>468</v>
      </c>
      <c r="Y627" s="44" t="s">
        <v>3998</v>
      </c>
      <c r="Z627" s="43" t="s">
        <v>1012</v>
      </c>
      <c r="AA627" s="43">
        <v>6000.0</v>
      </c>
      <c r="AB627" s="43">
        <v>11.0</v>
      </c>
      <c r="AC627" s="43" t="s">
        <v>3984</v>
      </c>
      <c r="AD627" s="43">
        <v>90.0</v>
      </c>
      <c r="AE627" s="43">
        <v>900.0</v>
      </c>
      <c r="AF627" s="43">
        <v>9.0</v>
      </c>
      <c r="AG627" s="43" t="s">
        <v>704</v>
      </c>
      <c r="AH627" s="45">
        <v>44166.0</v>
      </c>
      <c r="AI627" s="44"/>
      <c r="AJ627" s="43">
        <v>478.0</v>
      </c>
      <c r="AK627" s="43">
        <v>15.5</v>
      </c>
      <c r="AL627" s="43"/>
      <c r="AM627" s="43"/>
      <c r="AN627" s="40"/>
      <c r="AO627" s="42" t="b">
        <f t="array" ref="AO627">SUMPRODUCT(--(K627=$AU$2:$AU$4))=0</f>
        <v>0</v>
      </c>
      <c r="AP627" s="42" t="b">
        <f t="array" ref="AP627">SUMPRODUCT(--(L627=$AU$2:$AU$4))=0</f>
        <v>0</v>
      </c>
    </row>
    <row r="628" ht="15.75" customHeight="1">
      <c r="A628" s="43" t="s">
        <v>3999</v>
      </c>
      <c r="B628" s="43" t="s">
        <v>4000</v>
      </c>
      <c r="C628" s="43" t="s">
        <v>437</v>
      </c>
      <c r="D628" s="43"/>
      <c r="E628" s="43" t="s">
        <v>14</v>
      </c>
      <c r="F628" s="43" t="s">
        <v>363</v>
      </c>
      <c r="G628" s="43" t="s">
        <v>363</v>
      </c>
      <c r="H628" s="43" t="s">
        <v>14</v>
      </c>
      <c r="I628" s="43" t="s">
        <v>363</v>
      </c>
      <c r="J628" s="43" t="s">
        <v>363</v>
      </c>
      <c r="K628" s="43" t="s">
        <v>14</v>
      </c>
      <c r="L628" s="43" t="s">
        <v>14</v>
      </c>
      <c r="M628" s="43" t="s">
        <v>363</v>
      </c>
      <c r="N628" s="43" t="s">
        <v>363</v>
      </c>
      <c r="O628" s="43" t="s">
        <v>14</v>
      </c>
      <c r="P628" s="43"/>
      <c r="Q628" s="43" t="s">
        <v>14</v>
      </c>
      <c r="R628" s="43" t="s">
        <v>3603</v>
      </c>
      <c r="S628" s="43" t="s">
        <v>3604</v>
      </c>
      <c r="T628" s="44" t="s">
        <v>3864</v>
      </c>
      <c r="U628" s="43" t="s">
        <v>406</v>
      </c>
      <c r="V628" s="45">
        <v>44160.0</v>
      </c>
      <c r="W628" s="40" t="s">
        <v>3606</v>
      </c>
      <c r="X628" s="43" t="s">
        <v>468</v>
      </c>
      <c r="Y628" s="44" t="s">
        <v>4001</v>
      </c>
      <c r="Z628" s="43" t="s">
        <v>1012</v>
      </c>
      <c r="AA628" s="43">
        <v>6000.0</v>
      </c>
      <c r="AB628" s="43">
        <v>11.0</v>
      </c>
      <c r="AC628" s="43" t="s">
        <v>4002</v>
      </c>
      <c r="AD628" s="43">
        <v>43.9</v>
      </c>
      <c r="AE628" s="43">
        <v>439.0</v>
      </c>
      <c r="AF628" s="43">
        <v>11.0</v>
      </c>
      <c r="AG628" s="43" t="s">
        <v>709</v>
      </c>
      <c r="AH628" s="45">
        <v>44166.0</v>
      </c>
      <c r="AI628" s="44"/>
      <c r="AJ628" s="43">
        <v>476.0</v>
      </c>
      <c r="AK628" s="43">
        <v>23.2</v>
      </c>
      <c r="AL628" s="43"/>
      <c r="AM628" s="43"/>
      <c r="AN628" s="40"/>
      <c r="AO628" s="42" t="b">
        <f t="array" ref="AO628">SUMPRODUCT(--(K628=$AU$2:$AU$4))=0</f>
        <v>0</v>
      </c>
      <c r="AP628" s="42" t="b">
        <f t="array" ref="AP628">SUMPRODUCT(--(L628=$AU$2:$AU$4))=0</f>
        <v>0</v>
      </c>
    </row>
    <row r="629" ht="15.75" customHeight="1">
      <c r="A629" s="43" t="s">
        <v>4003</v>
      </c>
      <c r="B629" s="43" t="s">
        <v>4004</v>
      </c>
      <c r="C629" s="43" t="s">
        <v>437</v>
      </c>
      <c r="D629" s="43"/>
      <c r="E629" s="43" t="s">
        <v>14</v>
      </c>
      <c r="F629" s="43" t="s">
        <v>363</v>
      </c>
      <c r="G629" s="43" t="s">
        <v>363</v>
      </c>
      <c r="H629" s="43" t="s">
        <v>14</v>
      </c>
      <c r="I629" s="43" t="s">
        <v>363</v>
      </c>
      <c r="J629" s="43" t="s">
        <v>363</v>
      </c>
      <c r="K629" s="43" t="s">
        <v>14</v>
      </c>
      <c r="L629" s="43" t="s">
        <v>14</v>
      </c>
      <c r="M629" s="43" t="s">
        <v>363</v>
      </c>
      <c r="N629" s="43" t="s">
        <v>363</v>
      </c>
      <c r="O629" s="43" t="s">
        <v>14</v>
      </c>
      <c r="P629" s="43"/>
      <c r="Q629" s="43" t="s">
        <v>14</v>
      </c>
      <c r="R629" s="43" t="s">
        <v>3603</v>
      </c>
      <c r="S629" s="43" t="s">
        <v>3604</v>
      </c>
      <c r="T629" s="44" t="s">
        <v>3868</v>
      </c>
      <c r="U629" s="43" t="s">
        <v>406</v>
      </c>
      <c r="V629" s="45">
        <v>44160.0</v>
      </c>
      <c r="W629" s="40" t="s">
        <v>3606</v>
      </c>
      <c r="X629" s="43" t="s">
        <v>468</v>
      </c>
      <c r="Y629" s="44" t="s">
        <v>4005</v>
      </c>
      <c r="Z629" s="43" t="s">
        <v>1012</v>
      </c>
      <c r="AA629" s="43">
        <v>6000.0</v>
      </c>
      <c r="AB629" s="43">
        <v>11.0</v>
      </c>
      <c r="AC629" s="43" t="s">
        <v>4006</v>
      </c>
      <c r="AD629" s="43">
        <v>83.0</v>
      </c>
      <c r="AE629" s="43">
        <v>830.0</v>
      </c>
      <c r="AF629" s="43">
        <v>9.0</v>
      </c>
      <c r="AG629" s="43" t="s">
        <v>714</v>
      </c>
      <c r="AH629" s="45">
        <v>44166.0</v>
      </c>
      <c r="AI629" s="44"/>
      <c r="AJ629" s="43">
        <v>487.0</v>
      </c>
      <c r="AK629" s="43">
        <v>22.7</v>
      </c>
      <c r="AL629" s="43"/>
      <c r="AM629" s="43"/>
      <c r="AN629" s="40"/>
      <c r="AO629" s="42" t="b">
        <f t="array" ref="AO629">SUMPRODUCT(--(K629=$AU$2:$AU$4))=0</f>
        <v>0</v>
      </c>
      <c r="AP629" s="42" t="b">
        <f t="array" ref="AP629">SUMPRODUCT(--(L629=$AU$2:$AU$4))=0</f>
        <v>0</v>
      </c>
    </row>
    <row r="630" ht="15.75" customHeight="1">
      <c r="A630" s="43" t="s">
        <v>4007</v>
      </c>
      <c r="B630" s="43" t="s">
        <v>4008</v>
      </c>
      <c r="C630" s="43" t="s">
        <v>3643</v>
      </c>
      <c r="D630" s="43"/>
      <c r="E630" s="43" t="s">
        <v>4009</v>
      </c>
      <c r="F630" s="40" t="s">
        <v>4010</v>
      </c>
      <c r="G630" s="43"/>
      <c r="H630" s="43" t="s">
        <v>14</v>
      </c>
      <c r="I630" s="43" t="s">
        <v>363</v>
      </c>
      <c r="J630" s="43" t="s">
        <v>363</v>
      </c>
      <c r="K630" s="43" t="s">
        <v>4011</v>
      </c>
      <c r="L630" s="43" t="s">
        <v>14</v>
      </c>
      <c r="M630" s="40" t="s">
        <v>4012</v>
      </c>
      <c r="N630" s="43" t="s">
        <v>363</v>
      </c>
      <c r="O630" s="43" t="s">
        <v>14</v>
      </c>
      <c r="P630" s="43"/>
      <c r="Q630" s="43" t="s">
        <v>14</v>
      </c>
      <c r="R630" s="43" t="s">
        <v>3815</v>
      </c>
      <c r="S630" s="44" t="s">
        <v>770</v>
      </c>
      <c r="T630" s="44" t="s">
        <v>432</v>
      </c>
      <c r="U630" s="43" t="s">
        <v>406</v>
      </c>
      <c r="V630" s="45">
        <v>44160.0</v>
      </c>
      <c r="W630" s="40"/>
      <c r="X630" s="43" t="s">
        <v>468</v>
      </c>
      <c r="Y630" s="44" t="s">
        <v>4013</v>
      </c>
      <c r="Z630" s="43" t="s">
        <v>1012</v>
      </c>
      <c r="AA630" s="43">
        <v>6000.0</v>
      </c>
      <c r="AB630" s="43">
        <v>14.0</v>
      </c>
      <c r="AC630" s="43" t="s">
        <v>4002</v>
      </c>
      <c r="AD630" s="43">
        <v>11.6</v>
      </c>
      <c r="AE630" s="40">
        <v>50.0</v>
      </c>
      <c r="AF630" s="40">
        <v>14.0</v>
      </c>
      <c r="AG630" s="40" t="s">
        <v>4014</v>
      </c>
      <c r="AH630" s="44"/>
      <c r="AI630" s="44"/>
      <c r="AJ630" s="40">
        <v>435.0</v>
      </c>
      <c r="AK630" s="40">
        <v>38.1</v>
      </c>
      <c r="AL630" s="43" t="s">
        <v>1187</v>
      </c>
      <c r="AM630" s="43" t="s">
        <v>408</v>
      </c>
      <c r="AN630" s="40" t="s">
        <v>3820</v>
      </c>
      <c r="AO630" s="42" t="b">
        <f t="array" ref="AO630">SUMPRODUCT(--(K630=$AU$2:$AU$4))=0</f>
        <v>1</v>
      </c>
      <c r="AP630" s="42" t="b">
        <f t="array" ref="AP630">SUMPRODUCT(--(L630=$AU$2:$AU$4))=0</f>
        <v>0</v>
      </c>
    </row>
    <row r="631" ht="15.75" customHeight="1">
      <c r="A631" s="43" t="s">
        <v>4015</v>
      </c>
      <c r="B631" s="43" t="s">
        <v>4016</v>
      </c>
      <c r="C631" s="43" t="s">
        <v>3643</v>
      </c>
      <c r="D631" s="43"/>
      <c r="E631" s="43" t="s">
        <v>4017</v>
      </c>
      <c r="F631" s="40" t="s">
        <v>4018</v>
      </c>
      <c r="G631" s="43"/>
      <c r="H631" s="43" t="s">
        <v>14</v>
      </c>
      <c r="I631" s="43" t="s">
        <v>363</v>
      </c>
      <c r="J631" s="43" t="s">
        <v>363</v>
      </c>
      <c r="K631" s="43" t="s">
        <v>4019</v>
      </c>
      <c r="L631" s="43" t="s">
        <v>14</v>
      </c>
      <c r="M631" s="40" t="s">
        <v>4020</v>
      </c>
      <c r="N631" s="43" t="s">
        <v>363</v>
      </c>
      <c r="O631" s="43" t="s">
        <v>14</v>
      </c>
      <c r="P631" s="43"/>
      <c r="Q631" s="43" t="s">
        <v>14</v>
      </c>
      <c r="R631" s="43" t="s">
        <v>3815</v>
      </c>
      <c r="S631" s="44" t="s">
        <v>770</v>
      </c>
      <c r="T631" s="44" t="s">
        <v>4021</v>
      </c>
      <c r="U631" s="43" t="s">
        <v>406</v>
      </c>
      <c r="V631" s="45">
        <v>44160.0</v>
      </c>
      <c r="W631" s="40"/>
      <c r="X631" s="43" t="s">
        <v>468</v>
      </c>
      <c r="Y631" s="44" t="s">
        <v>4022</v>
      </c>
      <c r="Z631" s="43" t="s">
        <v>1012</v>
      </c>
      <c r="AA631" s="43">
        <v>6000.0</v>
      </c>
      <c r="AB631" s="43">
        <v>14.0</v>
      </c>
      <c r="AC631" s="43" t="s">
        <v>4006</v>
      </c>
      <c r="AD631" s="43">
        <v>18.2</v>
      </c>
      <c r="AE631" s="40">
        <v>50.0</v>
      </c>
      <c r="AF631" s="40">
        <v>14.0</v>
      </c>
      <c r="AG631" s="40" t="s">
        <v>4023</v>
      </c>
      <c r="AH631" s="44"/>
      <c r="AI631" s="44"/>
      <c r="AJ631" s="40">
        <v>440.0</v>
      </c>
      <c r="AK631" s="40">
        <v>37.2</v>
      </c>
      <c r="AL631" s="43" t="s">
        <v>1187</v>
      </c>
      <c r="AM631" s="43" t="s">
        <v>408</v>
      </c>
      <c r="AN631" s="40" t="s">
        <v>3820</v>
      </c>
      <c r="AO631" s="42" t="b">
        <f t="array" ref="AO631">SUMPRODUCT(--(K631=$AU$2:$AU$4))=0</f>
        <v>1</v>
      </c>
      <c r="AP631" s="42" t="b">
        <f t="array" ref="AP631">SUMPRODUCT(--(L631=$AU$2:$AU$4))=0</f>
        <v>0</v>
      </c>
    </row>
    <row r="632" ht="15.75" customHeight="1">
      <c r="A632" s="43" t="s">
        <v>4024</v>
      </c>
      <c r="B632" s="43" t="s">
        <v>4025</v>
      </c>
      <c r="C632" s="43" t="s">
        <v>3643</v>
      </c>
      <c r="D632" s="43"/>
      <c r="E632" s="43" t="s">
        <v>4026</v>
      </c>
      <c r="F632" s="40" t="s">
        <v>4027</v>
      </c>
      <c r="G632" s="43"/>
      <c r="H632" s="43" t="s">
        <v>14</v>
      </c>
      <c r="I632" s="43" t="s">
        <v>363</v>
      </c>
      <c r="J632" s="43" t="s">
        <v>363</v>
      </c>
      <c r="K632" s="43" t="s">
        <v>4028</v>
      </c>
      <c r="L632" s="43" t="s">
        <v>14</v>
      </c>
      <c r="M632" s="40" t="s">
        <v>4029</v>
      </c>
      <c r="N632" s="43" t="s">
        <v>363</v>
      </c>
      <c r="O632" s="43" t="s">
        <v>14</v>
      </c>
      <c r="P632" s="43"/>
      <c r="Q632" s="43" t="s">
        <v>14</v>
      </c>
      <c r="R632" s="43" t="s">
        <v>3815</v>
      </c>
      <c r="S632" s="44" t="s">
        <v>770</v>
      </c>
      <c r="T632" s="44" t="s">
        <v>4030</v>
      </c>
      <c r="U632" s="43" t="s">
        <v>406</v>
      </c>
      <c r="V632" s="45">
        <v>44160.0</v>
      </c>
      <c r="W632" s="40"/>
      <c r="X632" s="43" t="s">
        <v>468</v>
      </c>
      <c r="Y632" s="44" t="s">
        <v>4031</v>
      </c>
      <c r="Z632" s="43" t="s">
        <v>1012</v>
      </c>
      <c r="AA632" s="43">
        <v>6000.0</v>
      </c>
      <c r="AB632" s="43">
        <v>14.0</v>
      </c>
      <c r="AC632" s="43" t="s">
        <v>4032</v>
      </c>
      <c r="AD632" s="43">
        <v>22.7</v>
      </c>
      <c r="AE632" s="40">
        <v>50.0</v>
      </c>
      <c r="AF632" s="40">
        <v>14.0</v>
      </c>
      <c r="AG632" s="40" t="s">
        <v>4033</v>
      </c>
      <c r="AH632" s="44"/>
      <c r="AI632" s="44"/>
      <c r="AJ632" s="40">
        <v>440.0</v>
      </c>
      <c r="AK632" s="40">
        <v>28.7</v>
      </c>
      <c r="AL632" s="43" t="s">
        <v>1187</v>
      </c>
      <c r="AM632" s="43" t="s">
        <v>408</v>
      </c>
      <c r="AN632" s="40" t="s">
        <v>3820</v>
      </c>
      <c r="AO632" s="42" t="b">
        <f t="array" ref="AO632">SUMPRODUCT(--(K632=$AU$2:$AU$4))=0</f>
        <v>1</v>
      </c>
      <c r="AP632" s="42" t="b">
        <f t="array" ref="AP632">SUMPRODUCT(--(L632=$AU$2:$AU$4))=0</f>
        <v>0</v>
      </c>
    </row>
    <row r="633" ht="15.75" customHeight="1">
      <c r="A633" s="43" t="s">
        <v>4034</v>
      </c>
      <c r="B633" s="43" t="s">
        <v>4035</v>
      </c>
      <c r="C633" s="43" t="s">
        <v>3643</v>
      </c>
      <c r="D633" s="43"/>
      <c r="E633" s="43" t="s">
        <v>4036</v>
      </c>
      <c r="F633" s="40" t="s">
        <v>4037</v>
      </c>
      <c r="G633" s="43"/>
      <c r="H633" s="43" t="s">
        <v>14</v>
      </c>
      <c r="I633" s="43" t="s">
        <v>363</v>
      </c>
      <c r="J633" s="43" t="s">
        <v>363</v>
      </c>
      <c r="K633" s="43" t="s">
        <v>4038</v>
      </c>
      <c r="L633" s="43" t="s">
        <v>14</v>
      </c>
      <c r="M633" s="40" t="s">
        <v>4039</v>
      </c>
      <c r="N633" s="43" t="s">
        <v>363</v>
      </c>
      <c r="O633" s="43" t="s">
        <v>14</v>
      </c>
      <c r="P633" s="43"/>
      <c r="Q633" s="43" t="s">
        <v>14</v>
      </c>
      <c r="R633" s="43" t="s">
        <v>3815</v>
      </c>
      <c r="S633" s="44" t="s">
        <v>770</v>
      </c>
      <c r="T633" s="44" t="s">
        <v>4040</v>
      </c>
      <c r="U633" s="43" t="s">
        <v>406</v>
      </c>
      <c r="V633" s="45">
        <v>44160.0</v>
      </c>
      <c r="W633" s="40"/>
      <c r="X633" s="43" t="s">
        <v>468</v>
      </c>
      <c r="Y633" s="44" t="s">
        <v>4041</v>
      </c>
      <c r="Z633" s="43" t="s">
        <v>1012</v>
      </c>
      <c r="AA633" s="43">
        <v>6000.0</v>
      </c>
      <c r="AB633" s="43">
        <v>14.0</v>
      </c>
      <c r="AC633" s="43" t="s">
        <v>4042</v>
      </c>
      <c r="AD633" s="43">
        <v>23.2</v>
      </c>
      <c r="AE633" s="40">
        <v>50.0</v>
      </c>
      <c r="AF633" s="40">
        <v>14.0</v>
      </c>
      <c r="AG633" s="40" t="s">
        <v>4043</v>
      </c>
      <c r="AH633" s="44"/>
      <c r="AI633" s="44"/>
      <c r="AJ633" s="40">
        <v>440.0</v>
      </c>
      <c r="AK633" s="40">
        <v>34.6</v>
      </c>
      <c r="AL633" s="43" t="s">
        <v>1187</v>
      </c>
      <c r="AM633" s="43" t="s">
        <v>408</v>
      </c>
      <c r="AN633" s="40" t="s">
        <v>3820</v>
      </c>
      <c r="AO633" s="42" t="b">
        <f t="array" ref="AO633">SUMPRODUCT(--(K633=$AU$2:$AU$4))=0</f>
        <v>1</v>
      </c>
      <c r="AP633" s="42" t="b">
        <f t="array" ref="AP633">SUMPRODUCT(--(L633=$AU$2:$AU$4))=0</f>
        <v>0</v>
      </c>
    </row>
    <row r="634" ht="15.75" customHeight="1">
      <c r="A634" s="43" t="s">
        <v>4044</v>
      </c>
      <c r="B634" s="43" t="s">
        <v>4045</v>
      </c>
      <c r="C634" s="43" t="s">
        <v>3643</v>
      </c>
      <c r="D634" s="43"/>
      <c r="E634" s="43" t="s">
        <v>4046</v>
      </c>
      <c r="F634" s="40" t="s">
        <v>4047</v>
      </c>
      <c r="G634" s="43"/>
      <c r="H634" s="43" t="s">
        <v>14</v>
      </c>
      <c r="I634" s="43" t="s">
        <v>363</v>
      </c>
      <c r="J634" s="43" t="s">
        <v>363</v>
      </c>
      <c r="K634" s="43" t="s">
        <v>4048</v>
      </c>
      <c r="L634" s="43" t="s">
        <v>14</v>
      </c>
      <c r="M634" s="40" t="s">
        <v>4049</v>
      </c>
      <c r="N634" s="43" t="s">
        <v>363</v>
      </c>
      <c r="O634" s="43" t="s">
        <v>14</v>
      </c>
      <c r="P634" s="43"/>
      <c r="Q634" s="43" t="s">
        <v>14</v>
      </c>
      <c r="R634" s="43" t="s">
        <v>3815</v>
      </c>
      <c r="S634" s="44" t="s">
        <v>770</v>
      </c>
      <c r="T634" s="44" t="s">
        <v>4050</v>
      </c>
      <c r="U634" s="43" t="s">
        <v>406</v>
      </c>
      <c r="V634" s="45">
        <v>44160.0</v>
      </c>
      <c r="W634" s="40"/>
      <c r="X634" s="43" t="s">
        <v>468</v>
      </c>
      <c r="Y634" s="44" t="s">
        <v>4051</v>
      </c>
      <c r="Z634" s="43" t="s">
        <v>1012</v>
      </c>
      <c r="AA634" s="43">
        <v>6000.0</v>
      </c>
      <c r="AB634" s="43">
        <v>14.0</v>
      </c>
      <c r="AC634" s="43" t="s">
        <v>4052</v>
      </c>
      <c r="AD634" s="43">
        <v>19.5</v>
      </c>
      <c r="AE634" s="40">
        <v>50.0</v>
      </c>
      <c r="AF634" s="40">
        <v>14.0</v>
      </c>
      <c r="AG634" s="40" t="s">
        <v>4053</v>
      </c>
      <c r="AH634" s="44"/>
      <c r="AI634" s="44"/>
      <c r="AJ634" s="40">
        <v>440.0</v>
      </c>
      <c r="AK634" s="40">
        <v>31.0</v>
      </c>
      <c r="AL634" s="43" t="s">
        <v>1187</v>
      </c>
      <c r="AM634" s="43" t="s">
        <v>408</v>
      </c>
      <c r="AN634" s="40" t="s">
        <v>3820</v>
      </c>
      <c r="AO634" s="42" t="b">
        <f t="array" ref="AO634">SUMPRODUCT(--(K634=$AU$2:$AU$4))=0</f>
        <v>1</v>
      </c>
      <c r="AP634" s="42" t="b">
        <f t="array" ref="AP634">SUMPRODUCT(--(L634=$AU$2:$AU$4))=0</f>
        <v>0</v>
      </c>
    </row>
    <row r="635" ht="15.75" customHeight="1">
      <c r="A635" s="43" t="s">
        <v>4054</v>
      </c>
      <c r="B635" s="43" t="s">
        <v>4055</v>
      </c>
      <c r="C635" s="43" t="s">
        <v>3643</v>
      </c>
      <c r="D635" s="43"/>
      <c r="E635" s="43" t="s">
        <v>4056</v>
      </c>
      <c r="F635" s="40" t="s">
        <v>4057</v>
      </c>
      <c r="G635" s="43"/>
      <c r="H635" s="43" t="s">
        <v>14</v>
      </c>
      <c r="I635" s="43" t="s">
        <v>363</v>
      </c>
      <c r="J635" s="43" t="s">
        <v>363</v>
      </c>
      <c r="K635" s="43" t="s">
        <v>4058</v>
      </c>
      <c r="L635" s="43" t="s">
        <v>14</v>
      </c>
      <c r="M635" s="40" t="s">
        <v>4059</v>
      </c>
      <c r="N635" s="43" t="s">
        <v>363</v>
      </c>
      <c r="O635" s="43" t="s">
        <v>14</v>
      </c>
      <c r="P635" s="43"/>
      <c r="Q635" s="43" t="s">
        <v>14</v>
      </c>
      <c r="R635" s="43" t="s">
        <v>3815</v>
      </c>
      <c r="S635" s="44" t="s">
        <v>770</v>
      </c>
      <c r="T635" s="44" t="s">
        <v>4060</v>
      </c>
      <c r="U635" s="43" t="s">
        <v>406</v>
      </c>
      <c r="V635" s="45">
        <v>44167.0</v>
      </c>
      <c r="W635" s="40"/>
      <c r="X635" s="43" t="s">
        <v>468</v>
      </c>
      <c r="Y635" s="44" t="s">
        <v>4061</v>
      </c>
      <c r="Z635" s="43" t="s">
        <v>1012</v>
      </c>
      <c r="AA635" s="43">
        <v>6000.0</v>
      </c>
      <c r="AB635" s="43">
        <v>14.0</v>
      </c>
      <c r="AC635" s="43" t="s">
        <v>4062</v>
      </c>
      <c r="AD635" s="43">
        <v>12.6</v>
      </c>
      <c r="AE635" s="40">
        <v>50.0</v>
      </c>
      <c r="AF635" s="40">
        <v>14.0</v>
      </c>
      <c r="AG635" s="40" t="s">
        <v>4063</v>
      </c>
      <c r="AH635" s="44"/>
      <c r="AI635" s="44"/>
      <c r="AJ635" s="40">
        <v>440.0</v>
      </c>
      <c r="AK635" s="40">
        <v>35.0</v>
      </c>
      <c r="AL635" s="43" t="s">
        <v>1187</v>
      </c>
      <c r="AM635" s="43" t="s">
        <v>408</v>
      </c>
      <c r="AN635" s="40" t="s">
        <v>3820</v>
      </c>
      <c r="AO635" s="42" t="b">
        <f t="array" ref="AO635">SUMPRODUCT(--(K635=$AU$2:$AU$4))=0</f>
        <v>1</v>
      </c>
      <c r="AP635" s="42" t="b">
        <f t="array" ref="AP635">SUMPRODUCT(--(L635=$AU$2:$AU$4))=0</f>
        <v>0</v>
      </c>
    </row>
    <row r="636" ht="15.75" customHeight="1">
      <c r="A636" s="43" t="s">
        <v>4064</v>
      </c>
      <c r="B636" s="43" t="s">
        <v>4065</v>
      </c>
      <c r="C636" s="43" t="s">
        <v>3643</v>
      </c>
      <c r="D636" s="43"/>
      <c r="E636" s="43" t="s">
        <v>4066</v>
      </c>
      <c r="F636" s="40" t="s">
        <v>4067</v>
      </c>
      <c r="G636" s="43"/>
      <c r="H636" s="43" t="s">
        <v>14</v>
      </c>
      <c r="I636" s="43" t="s">
        <v>363</v>
      </c>
      <c r="J636" s="43" t="s">
        <v>363</v>
      </c>
      <c r="K636" s="43" t="s">
        <v>4068</v>
      </c>
      <c r="L636" s="43" t="s">
        <v>14</v>
      </c>
      <c r="M636" s="40" t="s">
        <v>4069</v>
      </c>
      <c r="N636" s="43" t="s">
        <v>363</v>
      </c>
      <c r="O636" s="43" t="s">
        <v>14</v>
      </c>
      <c r="P636" s="43"/>
      <c r="Q636" s="43" t="s">
        <v>14</v>
      </c>
      <c r="R636" s="43" t="s">
        <v>3815</v>
      </c>
      <c r="S636" s="44" t="s">
        <v>770</v>
      </c>
      <c r="T636" s="44" t="s">
        <v>4070</v>
      </c>
      <c r="U636" s="43" t="s">
        <v>406</v>
      </c>
      <c r="V636" s="45">
        <v>44167.0</v>
      </c>
      <c r="W636" s="40"/>
      <c r="X636" s="43" t="s">
        <v>468</v>
      </c>
      <c r="Y636" s="44" t="s">
        <v>4071</v>
      </c>
      <c r="Z636" s="43" t="s">
        <v>1012</v>
      </c>
      <c r="AA636" s="43">
        <v>6000.0</v>
      </c>
      <c r="AB636" s="43">
        <v>14.0</v>
      </c>
      <c r="AC636" s="40" t="s">
        <v>4072</v>
      </c>
      <c r="AD636" s="43">
        <v>19.3</v>
      </c>
      <c r="AE636" s="40">
        <v>50.0</v>
      </c>
      <c r="AF636" s="40">
        <v>14.0</v>
      </c>
      <c r="AG636" s="40" t="s">
        <v>4073</v>
      </c>
      <c r="AH636" s="44"/>
      <c r="AI636" s="44"/>
      <c r="AJ636" s="40">
        <v>440.0</v>
      </c>
      <c r="AK636" s="40">
        <v>38.2</v>
      </c>
      <c r="AL636" s="43" t="s">
        <v>1187</v>
      </c>
      <c r="AM636" s="43" t="s">
        <v>408</v>
      </c>
      <c r="AN636" s="40" t="s">
        <v>3820</v>
      </c>
      <c r="AO636" s="42" t="b">
        <f t="array" ref="AO636">SUMPRODUCT(--(K636=$AU$2:$AU$4))=0</f>
        <v>1</v>
      </c>
      <c r="AP636" s="42" t="b">
        <f t="array" ref="AP636">SUMPRODUCT(--(L636=$AU$2:$AU$4))=0</f>
        <v>0</v>
      </c>
    </row>
    <row r="637" ht="15.75" customHeight="1">
      <c r="A637" s="43" t="s">
        <v>4074</v>
      </c>
      <c r="B637" s="43" t="s">
        <v>4075</v>
      </c>
      <c r="C637" s="43" t="s">
        <v>3643</v>
      </c>
      <c r="D637" s="43"/>
      <c r="E637" s="43" t="s">
        <v>4076</v>
      </c>
      <c r="F637" s="40" t="s">
        <v>4077</v>
      </c>
      <c r="G637" s="43"/>
      <c r="H637" s="43" t="s">
        <v>14</v>
      </c>
      <c r="I637" s="43" t="s">
        <v>363</v>
      </c>
      <c r="J637" s="43" t="s">
        <v>363</v>
      </c>
      <c r="K637" s="43" t="s">
        <v>4078</v>
      </c>
      <c r="L637" s="43" t="s">
        <v>14</v>
      </c>
      <c r="M637" s="40" t="s">
        <v>4079</v>
      </c>
      <c r="N637" s="43" t="s">
        <v>363</v>
      </c>
      <c r="O637" s="43" t="s">
        <v>14</v>
      </c>
      <c r="P637" s="43"/>
      <c r="Q637" s="43" t="s">
        <v>14</v>
      </c>
      <c r="R637" s="43" t="s">
        <v>3815</v>
      </c>
      <c r="S637" s="44" t="s">
        <v>770</v>
      </c>
      <c r="T637" s="44">
        <v>169.0</v>
      </c>
      <c r="U637" s="43" t="s">
        <v>406</v>
      </c>
      <c r="V637" s="45">
        <v>44167.0</v>
      </c>
      <c r="W637" s="40"/>
      <c r="X637" s="43" t="s">
        <v>468</v>
      </c>
      <c r="Y637" s="44" t="s">
        <v>4080</v>
      </c>
      <c r="Z637" s="43" t="s">
        <v>1012</v>
      </c>
      <c r="AA637" s="43">
        <v>6000.0</v>
      </c>
      <c r="AB637" s="43">
        <v>14.0</v>
      </c>
      <c r="AC637" s="40" t="s">
        <v>4081</v>
      </c>
      <c r="AD637" s="43">
        <v>12.8</v>
      </c>
      <c r="AE637" s="40">
        <v>50.0</v>
      </c>
      <c r="AF637" s="40">
        <v>14.0</v>
      </c>
      <c r="AG637" s="40" t="s">
        <v>4082</v>
      </c>
      <c r="AH637" s="44"/>
      <c r="AI637" s="44"/>
      <c r="AJ637" s="40">
        <v>440.0</v>
      </c>
      <c r="AK637" s="40">
        <v>47.4</v>
      </c>
      <c r="AL637" s="43" t="s">
        <v>1187</v>
      </c>
      <c r="AM637" s="43" t="s">
        <v>408</v>
      </c>
      <c r="AN637" s="40" t="s">
        <v>3820</v>
      </c>
      <c r="AO637" s="42" t="b">
        <f t="array" ref="AO637">SUMPRODUCT(--(K637=$AU$2:$AU$4))=0</f>
        <v>1</v>
      </c>
      <c r="AP637" s="42" t="b">
        <f t="array" ref="AP637">SUMPRODUCT(--(L637=$AU$2:$AU$4))=0</f>
        <v>0</v>
      </c>
    </row>
    <row r="638" ht="15.75" customHeight="1">
      <c r="A638" s="43" t="s">
        <v>4083</v>
      </c>
      <c r="B638" s="43" t="s">
        <v>4084</v>
      </c>
      <c r="C638" s="43" t="s">
        <v>3445</v>
      </c>
      <c r="D638" s="43"/>
      <c r="E638" s="43" t="s">
        <v>14</v>
      </c>
      <c r="F638" s="43" t="s">
        <v>363</v>
      </c>
      <c r="G638" s="43" t="s">
        <v>363</v>
      </c>
      <c r="H638" s="43" t="s">
        <v>14</v>
      </c>
      <c r="I638" s="43" t="s">
        <v>363</v>
      </c>
      <c r="J638" s="43" t="s">
        <v>363</v>
      </c>
      <c r="K638" s="43" t="s">
        <v>14</v>
      </c>
      <c r="L638" s="43" t="s">
        <v>14</v>
      </c>
      <c r="M638" s="43" t="s">
        <v>363</v>
      </c>
      <c r="N638" s="43" t="s">
        <v>363</v>
      </c>
      <c r="O638" s="43" t="s">
        <v>14</v>
      </c>
      <c r="P638" s="43"/>
      <c r="Q638" s="43" t="s">
        <v>14</v>
      </c>
      <c r="R638" s="43" t="s">
        <v>3815</v>
      </c>
      <c r="S638" s="44" t="s">
        <v>770</v>
      </c>
      <c r="T638" s="44" t="s">
        <v>4060</v>
      </c>
      <c r="U638" s="43" t="s">
        <v>406</v>
      </c>
      <c r="V638" s="45">
        <v>44167.0</v>
      </c>
      <c r="W638" s="40"/>
      <c r="X638" s="43" t="s">
        <v>468</v>
      </c>
      <c r="Y638" s="44" t="s">
        <v>4061</v>
      </c>
      <c r="Z638" s="43" t="s">
        <v>1012</v>
      </c>
      <c r="AA638" s="43">
        <v>6000.0</v>
      </c>
      <c r="AB638" s="43">
        <v>11.0</v>
      </c>
      <c r="AC638" s="40" t="s">
        <v>4085</v>
      </c>
      <c r="AD638" s="43">
        <v>4.3</v>
      </c>
      <c r="AE638" s="40">
        <v>86.0</v>
      </c>
      <c r="AF638" s="40">
        <v>13.0</v>
      </c>
      <c r="AG638" s="40" t="s">
        <v>4086</v>
      </c>
      <c r="AH638" s="44"/>
      <c r="AI638" s="43"/>
      <c r="AJ638" s="43">
        <v>450.0</v>
      </c>
      <c r="AK638" s="40">
        <v>24.5</v>
      </c>
      <c r="AL638" s="43" t="s">
        <v>1187</v>
      </c>
      <c r="AM638" s="43" t="s">
        <v>408</v>
      </c>
      <c r="AN638" s="40" t="s">
        <v>4087</v>
      </c>
      <c r="AO638" s="42" t="b">
        <f t="array" ref="AO638">SUMPRODUCT(--(K638=$AU$2:$AU$4))=0</f>
        <v>0</v>
      </c>
      <c r="AP638" s="42" t="b">
        <f t="array" ref="AP638">SUMPRODUCT(--(L638=$AU$2:$AU$4))=0</f>
        <v>0</v>
      </c>
    </row>
    <row r="639" ht="15.75" customHeight="1">
      <c r="A639" s="43" t="s">
        <v>4088</v>
      </c>
      <c r="B639" s="43" t="s">
        <v>4089</v>
      </c>
      <c r="C639" s="43" t="s">
        <v>3445</v>
      </c>
      <c r="D639" s="43"/>
      <c r="E639" s="43" t="s">
        <v>14</v>
      </c>
      <c r="F639" s="43" t="s">
        <v>363</v>
      </c>
      <c r="G639" s="43" t="s">
        <v>363</v>
      </c>
      <c r="H639" s="43" t="s">
        <v>4090</v>
      </c>
      <c r="I639" s="40" t="s">
        <v>2066</v>
      </c>
      <c r="J639" s="43" t="s">
        <v>4091</v>
      </c>
      <c r="K639" s="43" t="s">
        <v>14</v>
      </c>
      <c r="L639" s="43" t="s">
        <v>14</v>
      </c>
      <c r="M639" s="43" t="s">
        <v>363</v>
      </c>
      <c r="N639" s="43" t="s">
        <v>363</v>
      </c>
      <c r="O639" s="43" t="s">
        <v>14</v>
      </c>
      <c r="P639" s="43"/>
      <c r="Q639" s="43" t="s">
        <v>14</v>
      </c>
      <c r="R639" s="43" t="s">
        <v>4092</v>
      </c>
      <c r="S639" s="40" t="s">
        <v>4093</v>
      </c>
      <c r="T639" s="44" t="s">
        <v>466</v>
      </c>
      <c r="U639" s="43" t="s">
        <v>406</v>
      </c>
      <c r="V639" s="45">
        <v>44167.0</v>
      </c>
      <c r="W639" s="40"/>
      <c r="X639" s="43" t="s">
        <v>468</v>
      </c>
      <c r="Y639" s="58">
        <v>0.807</v>
      </c>
      <c r="Z639" s="43" t="s">
        <v>912</v>
      </c>
      <c r="AA639" s="43">
        <v>15000.0</v>
      </c>
      <c r="AB639" s="43">
        <v>11.0</v>
      </c>
      <c r="AC639" s="40" t="s">
        <v>4094</v>
      </c>
      <c r="AD639" s="43">
        <v>41.6</v>
      </c>
      <c r="AE639" s="40">
        <v>416.0</v>
      </c>
      <c r="AF639" s="40">
        <v>11.0</v>
      </c>
      <c r="AG639" s="40" t="s">
        <v>4095</v>
      </c>
      <c r="AH639" s="44"/>
      <c r="AI639" s="43"/>
      <c r="AJ639" s="40">
        <v>450.0</v>
      </c>
      <c r="AK639" s="40">
        <v>25.7</v>
      </c>
      <c r="AL639" s="43" t="s">
        <v>4096</v>
      </c>
      <c r="AM639" s="43" t="s">
        <v>408</v>
      </c>
      <c r="AN639" s="40" t="s">
        <v>4087</v>
      </c>
      <c r="AO639" s="42" t="b">
        <f t="array" ref="AO639">SUMPRODUCT(--(K639=$AU$2:$AU$4))=0</f>
        <v>0</v>
      </c>
      <c r="AP639" s="42" t="b">
        <f t="array" ref="AP639">SUMPRODUCT(--(L639=$AU$2:$AU$4))=0</f>
        <v>0</v>
      </c>
    </row>
    <row r="640" ht="15.75" customHeight="1">
      <c r="A640" s="43" t="s">
        <v>4097</v>
      </c>
      <c r="B640" s="43" t="s">
        <v>4098</v>
      </c>
      <c r="C640" s="43" t="s">
        <v>3445</v>
      </c>
      <c r="D640" s="43"/>
      <c r="E640" s="43" t="s">
        <v>14</v>
      </c>
      <c r="F640" s="43" t="s">
        <v>363</v>
      </c>
      <c r="G640" s="43" t="s">
        <v>363</v>
      </c>
      <c r="H640" s="43" t="s">
        <v>4099</v>
      </c>
      <c r="I640" s="59" t="s">
        <v>2935</v>
      </c>
      <c r="J640" s="43" t="s">
        <v>4100</v>
      </c>
      <c r="K640" s="43" t="s">
        <v>14</v>
      </c>
      <c r="L640" s="43" t="s">
        <v>14</v>
      </c>
      <c r="M640" s="43" t="s">
        <v>363</v>
      </c>
      <c r="N640" s="43" t="s">
        <v>363</v>
      </c>
      <c r="O640" s="43" t="s">
        <v>14</v>
      </c>
      <c r="P640" s="43"/>
      <c r="Q640" s="43" t="s">
        <v>14</v>
      </c>
      <c r="R640" s="43" t="s">
        <v>4092</v>
      </c>
      <c r="S640" s="40" t="s">
        <v>4093</v>
      </c>
      <c r="T640" s="44" t="s">
        <v>789</v>
      </c>
      <c r="U640" s="43" t="s">
        <v>1259</v>
      </c>
      <c r="V640" s="45">
        <v>44167.0</v>
      </c>
      <c r="W640" s="40"/>
      <c r="X640" s="43" t="s">
        <v>468</v>
      </c>
      <c r="Y640" s="58">
        <v>0.908</v>
      </c>
      <c r="Z640" s="43" t="s">
        <v>1012</v>
      </c>
      <c r="AA640" s="43">
        <v>15000.0</v>
      </c>
      <c r="AB640" s="43">
        <v>11.0</v>
      </c>
      <c r="AC640" s="40" t="s">
        <v>4101</v>
      </c>
      <c r="AD640" s="43">
        <v>32.2</v>
      </c>
      <c r="AE640" s="59">
        <v>322.0</v>
      </c>
      <c r="AF640" s="59">
        <v>11.0</v>
      </c>
      <c r="AG640" s="40" t="s">
        <v>4102</v>
      </c>
      <c r="AH640" s="44"/>
      <c r="AI640" s="43"/>
      <c r="AJ640" s="40">
        <v>450.0</v>
      </c>
      <c r="AK640" s="59">
        <v>26.8</v>
      </c>
      <c r="AL640" s="43" t="s">
        <v>4096</v>
      </c>
      <c r="AM640" s="43" t="s">
        <v>408</v>
      </c>
      <c r="AN640" s="40" t="s">
        <v>4087</v>
      </c>
      <c r="AO640" s="42" t="b">
        <f t="array" ref="AO640">SUMPRODUCT(--(K640=$AU$2:$AU$4))=0</f>
        <v>0</v>
      </c>
      <c r="AP640" s="42" t="b">
        <f t="array" ref="AP640">SUMPRODUCT(--(L640=$AU$2:$AU$4))=0</f>
        <v>0</v>
      </c>
    </row>
    <row r="641" ht="15.75" customHeight="1">
      <c r="A641" s="43" t="s">
        <v>4103</v>
      </c>
      <c r="B641" s="43" t="s">
        <v>3481</v>
      </c>
      <c r="C641" s="43" t="s">
        <v>4104</v>
      </c>
      <c r="D641" s="43"/>
      <c r="E641" s="43" t="s">
        <v>14</v>
      </c>
      <c r="F641" s="43" t="s">
        <v>363</v>
      </c>
      <c r="G641" s="43" t="s">
        <v>363</v>
      </c>
      <c r="H641" s="43" t="s">
        <v>14</v>
      </c>
      <c r="I641" s="43" t="s">
        <v>363</v>
      </c>
      <c r="J641" s="44"/>
      <c r="K641" s="43" t="s">
        <v>14</v>
      </c>
      <c r="L641" s="43" t="s">
        <v>14</v>
      </c>
      <c r="M641" s="43" t="s">
        <v>363</v>
      </c>
      <c r="N641" s="43" t="s">
        <v>363</v>
      </c>
      <c r="O641" s="43" t="s">
        <v>14</v>
      </c>
      <c r="P641" s="43"/>
      <c r="Q641" s="43" t="s">
        <v>14</v>
      </c>
      <c r="R641" s="43" t="s">
        <v>427</v>
      </c>
      <c r="S641" s="40" t="s">
        <v>404</v>
      </c>
      <c r="T641" s="44" t="s">
        <v>4105</v>
      </c>
      <c r="U641" s="43" t="s">
        <v>406</v>
      </c>
      <c r="V641" s="44"/>
      <c r="W641" s="44"/>
      <c r="X641" s="44"/>
      <c r="Y641" s="44"/>
      <c r="Z641" s="44"/>
      <c r="AA641" s="44"/>
      <c r="AB641" s="43">
        <v>21.0</v>
      </c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2" t="b">
        <f t="array" ref="AO641">SUMPRODUCT(--(K641=$AU$2:$AU$4))=0</f>
        <v>0</v>
      </c>
      <c r="AP641" s="42" t="b">
        <f t="array" ref="AP641">SUMPRODUCT(--(L641=$AU$2:$AU$4))=0</f>
        <v>0</v>
      </c>
    </row>
    <row r="642" ht="15.75" customHeight="1">
      <c r="A642" s="43" t="s">
        <v>4106</v>
      </c>
      <c r="B642" s="43" t="s">
        <v>3570</v>
      </c>
      <c r="C642" s="43" t="s">
        <v>4104</v>
      </c>
      <c r="D642" s="43"/>
      <c r="E642" s="43" t="s">
        <v>14</v>
      </c>
      <c r="F642" s="43" t="s">
        <v>363</v>
      </c>
      <c r="G642" s="43" t="s">
        <v>363</v>
      </c>
      <c r="H642" s="43" t="s">
        <v>14</v>
      </c>
      <c r="I642" s="43" t="s">
        <v>363</v>
      </c>
      <c r="J642" s="44"/>
      <c r="K642" s="43" t="s">
        <v>14</v>
      </c>
      <c r="L642" s="43" t="s">
        <v>14</v>
      </c>
      <c r="M642" s="43" t="s">
        <v>363</v>
      </c>
      <c r="N642" s="43" t="s">
        <v>363</v>
      </c>
      <c r="O642" s="43" t="s">
        <v>14</v>
      </c>
      <c r="P642" s="43"/>
      <c r="Q642" s="43" t="s">
        <v>14</v>
      </c>
      <c r="R642" s="43" t="s">
        <v>427</v>
      </c>
      <c r="S642" s="40" t="s">
        <v>404</v>
      </c>
      <c r="T642" s="44" t="s">
        <v>4107</v>
      </c>
      <c r="U642" s="43" t="s">
        <v>406</v>
      </c>
      <c r="V642" s="44"/>
      <c r="W642" s="44"/>
      <c r="X642" s="44"/>
      <c r="Y642" s="44"/>
      <c r="Z642" s="44"/>
      <c r="AA642" s="44"/>
      <c r="AB642" s="43">
        <v>18.0</v>
      </c>
      <c r="AC642" s="44"/>
      <c r="AD642" s="40">
        <v>24.1</v>
      </c>
      <c r="AE642" s="40">
        <v>241.0</v>
      </c>
      <c r="AF642" s="40">
        <v>11.0</v>
      </c>
      <c r="AG642" s="40" t="s">
        <v>4108</v>
      </c>
      <c r="AH642" s="44"/>
      <c r="AI642" s="44"/>
      <c r="AJ642" s="40">
        <v>450.0</v>
      </c>
      <c r="AK642" s="40">
        <v>20.1</v>
      </c>
      <c r="AL642" s="43"/>
      <c r="AM642" s="43" t="s">
        <v>408</v>
      </c>
      <c r="AN642" s="40" t="s">
        <v>4109</v>
      </c>
      <c r="AO642" s="42" t="b">
        <f t="array" ref="AO642">SUMPRODUCT(--(K642=$AU$2:$AU$4))=0</f>
        <v>0</v>
      </c>
      <c r="AP642" s="42" t="b">
        <f t="array" ref="AP642">SUMPRODUCT(--(L642=$AU$2:$AU$4))=0</f>
        <v>0</v>
      </c>
    </row>
    <row r="643" ht="15.75" customHeight="1">
      <c r="A643" s="43" t="s">
        <v>4110</v>
      </c>
      <c r="B643" s="43" t="s">
        <v>4111</v>
      </c>
      <c r="C643" s="43" t="s">
        <v>4104</v>
      </c>
      <c r="D643" s="43"/>
      <c r="E643" s="43" t="s">
        <v>14</v>
      </c>
      <c r="F643" s="43" t="s">
        <v>363</v>
      </c>
      <c r="G643" s="43" t="s">
        <v>363</v>
      </c>
      <c r="H643" s="43" t="s">
        <v>14</v>
      </c>
      <c r="I643" s="43" t="s">
        <v>363</v>
      </c>
      <c r="J643" s="44"/>
      <c r="K643" s="43" t="s">
        <v>14</v>
      </c>
      <c r="L643" s="43" t="s">
        <v>14</v>
      </c>
      <c r="M643" s="43" t="s">
        <v>363</v>
      </c>
      <c r="N643" s="43" t="s">
        <v>363</v>
      </c>
      <c r="O643" s="43" t="s">
        <v>14</v>
      </c>
      <c r="P643" s="43"/>
      <c r="Q643" s="43" t="s">
        <v>14</v>
      </c>
      <c r="R643" s="43" t="s">
        <v>427</v>
      </c>
      <c r="S643" s="40" t="s">
        <v>404</v>
      </c>
      <c r="T643" s="44" t="s">
        <v>4112</v>
      </c>
      <c r="U643" s="43" t="s">
        <v>406</v>
      </c>
      <c r="V643" s="44"/>
      <c r="W643" s="44"/>
      <c r="X643" s="44"/>
      <c r="Y643" s="44"/>
      <c r="Z643" s="44"/>
      <c r="AA643" s="44"/>
      <c r="AB643" s="43">
        <v>18.0</v>
      </c>
      <c r="AC643" s="44"/>
      <c r="AD643" s="40">
        <v>30.1</v>
      </c>
      <c r="AE643" s="40">
        <v>301.0</v>
      </c>
      <c r="AF643" s="40">
        <v>11.0</v>
      </c>
      <c r="AG643" s="40" t="s">
        <v>4113</v>
      </c>
      <c r="AH643" s="44"/>
      <c r="AI643" s="44"/>
      <c r="AJ643" s="40">
        <v>450.0</v>
      </c>
      <c r="AK643" s="40">
        <v>22.7</v>
      </c>
      <c r="AL643" s="43"/>
      <c r="AM643" s="43" t="s">
        <v>408</v>
      </c>
      <c r="AN643" s="40" t="s">
        <v>4109</v>
      </c>
      <c r="AO643" s="42" t="b">
        <f t="array" ref="AO643">SUMPRODUCT(--(K643=$AU$2:$AU$4))=0</f>
        <v>0</v>
      </c>
      <c r="AP643" s="42" t="b">
        <f t="array" ref="AP643">SUMPRODUCT(--(L643=$AU$2:$AU$4))=0</f>
        <v>0</v>
      </c>
    </row>
    <row r="644" ht="15.75" customHeight="1">
      <c r="A644" s="43" t="s">
        <v>4114</v>
      </c>
      <c r="B644" s="43" t="s">
        <v>4115</v>
      </c>
      <c r="C644" s="43" t="s">
        <v>4104</v>
      </c>
      <c r="D644" s="43"/>
      <c r="E644" s="43" t="s">
        <v>14</v>
      </c>
      <c r="F644" s="43" t="s">
        <v>363</v>
      </c>
      <c r="G644" s="43" t="s">
        <v>363</v>
      </c>
      <c r="H644" s="43" t="s">
        <v>14</v>
      </c>
      <c r="I644" s="43" t="s">
        <v>363</v>
      </c>
      <c r="J644" s="44"/>
      <c r="K644" s="43" t="s">
        <v>14</v>
      </c>
      <c r="L644" s="43" t="s">
        <v>14</v>
      </c>
      <c r="M644" s="43" t="s">
        <v>363</v>
      </c>
      <c r="N644" s="43" t="s">
        <v>363</v>
      </c>
      <c r="O644" s="43" t="s">
        <v>14</v>
      </c>
      <c r="P644" s="43"/>
      <c r="Q644" s="43" t="s">
        <v>14</v>
      </c>
      <c r="R644" s="43" t="s">
        <v>427</v>
      </c>
      <c r="S644" s="40" t="s">
        <v>404</v>
      </c>
      <c r="T644" s="44" t="s">
        <v>4116</v>
      </c>
      <c r="U644" s="43" t="s">
        <v>1259</v>
      </c>
      <c r="V644" s="44"/>
      <c r="W644" s="44"/>
      <c r="X644" s="44"/>
      <c r="Y644" s="44"/>
      <c r="Z644" s="44"/>
      <c r="AA644" s="44"/>
      <c r="AB644" s="43">
        <v>17.0</v>
      </c>
      <c r="AC644" s="44"/>
      <c r="AD644" s="40">
        <v>53.6</v>
      </c>
      <c r="AE644" s="40">
        <v>536.0</v>
      </c>
      <c r="AF644" s="40">
        <v>10.0</v>
      </c>
      <c r="AG644" s="40" t="s">
        <v>4117</v>
      </c>
      <c r="AH644" s="44"/>
      <c r="AI644" s="44"/>
      <c r="AJ644" s="40">
        <v>450.0</v>
      </c>
      <c r="AK644" s="40">
        <v>14.5</v>
      </c>
      <c r="AL644" s="43"/>
      <c r="AM644" s="43" t="s">
        <v>408</v>
      </c>
      <c r="AN644" s="40" t="s">
        <v>4109</v>
      </c>
      <c r="AO644" s="42" t="b">
        <f t="array" ref="AO644">SUMPRODUCT(--(K644=$AU$2:$AU$4))=0</f>
        <v>0</v>
      </c>
      <c r="AP644" s="42" t="b">
        <f t="array" ref="AP644">SUMPRODUCT(--(L644=$AU$2:$AU$4))=0</f>
        <v>0</v>
      </c>
    </row>
    <row r="645" ht="15.75" customHeight="1">
      <c r="A645" s="43" t="s">
        <v>4118</v>
      </c>
      <c r="B645" s="43" t="s">
        <v>2071</v>
      </c>
      <c r="C645" s="43" t="s">
        <v>3445</v>
      </c>
      <c r="D645" s="43"/>
      <c r="E645" s="43" t="s">
        <v>14</v>
      </c>
      <c r="F645" s="43" t="s">
        <v>363</v>
      </c>
      <c r="G645" s="43" t="s">
        <v>363</v>
      </c>
      <c r="H645" s="43" t="s">
        <v>4119</v>
      </c>
      <c r="I645" s="40" t="s">
        <v>2808</v>
      </c>
      <c r="J645" s="43" t="s">
        <v>4091</v>
      </c>
      <c r="K645" s="43" t="s">
        <v>14</v>
      </c>
      <c r="L645" s="43" t="s">
        <v>14</v>
      </c>
      <c r="M645" s="43" t="s">
        <v>363</v>
      </c>
      <c r="N645" s="43" t="s">
        <v>363</v>
      </c>
      <c r="O645" s="43" t="s">
        <v>14</v>
      </c>
      <c r="P645" s="43"/>
      <c r="Q645" s="43" t="s">
        <v>14</v>
      </c>
      <c r="R645" s="43" t="s">
        <v>4120</v>
      </c>
      <c r="S645" s="40" t="s">
        <v>3475</v>
      </c>
      <c r="T645" s="44" t="s">
        <v>4121</v>
      </c>
      <c r="U645" s="43" t="s">
        <v>406</v>
      </c>
      <c r="V645" s="45">
        <v>44169.0</v>
      </c>
      <c r="W645" s="44"/>
      <c r="X645" s="43" t="s">
        <v>468</v>
      </c>
      <c r="Y645" s="43" t="s">
        <v>4122</v>
      </c>
      <c r="Z645" s="43" t="s">
        <v>2673</v>
      </c>
      <c r="AA645" s="43">
        <v>15000.0</v>
      </c>
      <c r="AB645" s="44">
        <v>11.0</v>
      </c>
      <c r="AC645" s="40" t="s">
        <v>4123</v>
      </c>
      <c r="AD645" s="43">
        <v>47.8</v>
      </c>
      <c r="AE645" s="40">
        <v>478.0</v>
      </c>
      <c r="AF645" s="40">
        <v>10.0</v>
      </c>
      <c r="AG645" s="40" t="s">
        <v>4124</v>
      </c>
      <c r="AH645" s="44"/>
      <c r="AI645" s="44"/>
      <c r="AJ645" s="40">
        <v>450.0</v>
      </c>
      <c r="AK645" s="40">
        <v>18.4</v>
      </c>
      <c r="AL645" s="43" t="s">
        <v>4096</v>
      </c>
      <c r="AM645" s="43" t="s">
        <v>408</v>
      </c>
      <c r="AN645" s="40" t="s">
        <v>4087</v>
      </c>
      <c r="AO645" s="42" t="b">
        <f t="array" ref="AO645">SUMPRODUCT(--(K645=$AU$2:$AU$4))=0</f>
        <v>0</v>
      </c>
      <c r="AP645" s="42" t="b">
        <f t="array" ref="AP645">SUMPRODUCT(--(L645=$AU$2:$AU$4))=0</f>
        <v>0</v>
      </c>
    </row>
    <row r="646" ht="15.75" customHeight="1">
      <c r="A646" s="43" t="s">
        <v>4125</v>
      </c>
      <c r="B646" s="43" t="s">
        <v>2997</v>
      </c>
      <c r="C646" s="43" t="s">
        <v>3445</v>
      </c>
      <c r="D646" s="43"/>
      <c r="E646" s="43" t="s">
        <v>14</v>
      </c>
      <c r="F646" s="43" t="s">
        <v>363</v>
      </c>
      <c r="G646" s="43" t="s">
        <v>363</v>
      </c>
      <c r="H646" s="43" t="s">
        <v>4126</v>
      </c>
      <c r="I646" s="40" t="s">
        <v>2928</v>
      </c>
      <c r="J646" s="43" t="s">
        <v>4127</v>
      </c>
      <c r="K646" s="43" t="s">
        <v>14</v>
      </c>
      <c r="L646" s="43" t="s">
        <v>14</v>
      </c>
      <c r="M646" s="43" t="s">
        <v>363</v>
      </c>
      <c r="N646" s="43" t="s">
        <v>363</v>
      </c>
      <c r="O646" s="43" t="s">
        <v>14</v>
      </c>
      <c r="P646" s="43"/>
      <c r="Q646" s="43" t="s">
        <v>14</v>
      </c>
      <c r="R646" s="43" t="s">
        <v>4120</v>
      </c>
      <c r="S646" s="43" t="s">
        <v>3475</v>
      </c>
      <c r="T646" s="44" t="s">
        <v>4128</v>
      </c>
      <c r="U646" s="43" t="s">
        <v>406</v>
      </c>
      <c r="V646" s="45">
        <v>44169.0</v>
      </c>
      <c r="W646" s="44"/>
      <c r="X646" s="43" t="s">
        <v>468</v>
      </c>
      <c r="Y646" s="43" t="s">
        <v>4129</v>
      </c>
      <c r="Z646" s="43" t="s">
        <v>2673</v>
      </c>
      <c r="AA646" s="43">
        <v>15000.0</v>
      </c>
      <c r="AB646" s="43">
        <v>11.0</v>
      </c>
      <c r="AC646" s="43" t="s">
        <v>4130</v>
      </c>
      <c r="AD646" s="43">
        <v>51.0</v>
      </c>
      <c r="AE646" s="40">
        <v>510.0</v>
      </c>
      <c r="AF646" s="40">
        <v>10.0</v>
      </c>
      <c r="AG646" s="40" t="s">
        <v>4131</v>
      </c>
      <c r="AH646" s="44"/>
      <c r="AI646" s="43"/>
      <c r="AJ646" s="40">
        <v>450.0</v>
      </c>
      <c r="AK646" s="40">
        <v>21.5</v>
      </c>
      <c r="AL646" s="43" t="s">
        <v>4096</v>
      </c>
      <c r="AM646" s="43" t="s">
        <v>408</v>
      </c>
      <c r="AN646" s="40" t="s">
        <v>4087</v>
      </c>
      <c r="AO646" s="42" t="b">
        <f t="array" ref="AO646">SUMPRODUCT(--(K646=$AU$2:$AU$4))=0</f>
        <v>0</v>
      </c>
      <c r="AP646" s="42" t="b">
        <f t="array" ref="AP646">SUMPRODUCT(--(L646=$AU$2:$AU$4))=0</f>
        <v>0</v>
      </c>
    </row>
    <row r="647" ht="15.75" customHeight="1">
      <c r="A647" s="43" t="s">
        <v>4132</v>
      </c>
      <c r="B647" s="43" t="s">
        <v>470</v>
      </c>
      <c r="C647" s="43" t="s">
        <v>3445</v>
      </c>
      <c r="D647" s="43"/>
      <c r="E647" s="43" t="s">
        <v>14</v>
      </c>
      <c r="F647" s="43" t="s">
        <v>363</v>
      </c>
      <c r="G647" s="43" t="s">
        <v>363</v>
      </c>
      <c r="H647" s="43" t="s">
        <v>14</v>
      </c>
      <c r="I647" s="43" t="s">
        <v>363</v>
      </c>
      <c r="J647" s="43" t="s">
        <v>363</v>
      </c>
      <c r="K647" s="43" t="s">
        <v>14</v>
      </c>
      <c r="L647" s="43" t="s">
        <v>14</v>
      </c>
      <c r="M647" s="43" t="s">
        <v>363</v>
      </c>
      <c r="N647" s="43" t="s">
        <v>363</v>
      </c>
      <c r="O647" s="43" t="s">
        <v>14</v>
      </c>
      <c r="P647" s="43"/>
      <c r="Q647" s="43" t="s">
        <v>14</v>
      </c>
      <c r="R647" s="43" t="s">
        <v>1983</v>
      </c>
      <c r="S647" s="44" t="s">
        <v>1984</v>
      </c>
      <c r="T647" s="44" t="s">
        <v>888</v>
      </c>
      <c r="U647" s="43" t="s">
        <v>406</v>
      </c>
      <c r="V647" s="45">
        <v>44173.0</v>
      </c>
      <c r="W647" s="44"/>
      <c r="X647" s="43" t="s">
        <v>468</v>
      </c>
      <c r="Y647" s="43"/>
      <c r="Z647" s="43" t="s">
        <v>960</v>
      </c>
      <c r="AA647" s="43">
        <v>6000.0</v>
      </c>
      <c r="AB647" s="43">
        <v>11.0</v>
      </c>
      <c r="AC647" s="43" t="s">
        <v>4133</v>
      </c>
      <c r="AD647" s="43">
        <v>9.02</v>
      </c>
      <c r="AE647" s="43">
        <v>90.2</v>
      </c>
      <c r="AF647" s="43">
        <v>13.0</v>
      </c>
      <c r="AG647" s="43" t="s">
        <v>842</v>
      </c>
      <c r="AH647" s="45">
        <v>44195.0</v>
      </c>
      <c r="AI647" s="43"/>
      <c r="AJ647" s="43">
        <v>507.0</v>
      </c>
      <c r="AK647" s="43">
        <v>15.9</v>
      </c>
      <c r="AL647" s="43" t="s">
        <v>1187</v>
      </c>
      <c r="AM647" s="43" t="s">
        <v>408</v>
      </c>
      <c r="AN647" s="40" t="s">
        <v>4087</v>
      </c>
      <c r="AO647" s="42" t="b">
        <f t="array" ref="AO647">SUMPRODUCT(--(K647=$AU$2:$AU$4))=0</f>
        <v>0</v>
      </c>
      <c r="AP647" s="42" t="b">
        <f t="array" ref="AP647">SUMPRODUCT(--(L647=$AU$2:$AU$4))=0</f>
        <v>0</v>
      </c>
    </row>
    <row r="648" ht="15.75" customHeight="1">
      <c r="A648" s="43" t="s">
        <v>4134</v>
      </c>
      <c r="B648" s="43" t="s">
        <v>476</v>
      </c>
      <c r="C648" s="43" t="s">
        <v>3445</v>
      </c>
      <c r="D648" s="43"/>
      <c r="E648" s="43" t="s">
        <v>14</v>
      </c>
      <c r="F648" s="43" t="s">
        <v>363</v>
      </c>
      <c r="G648" s="43" t="s">
        <v>363</v>
      </c>
      <c r="H648" s="43" t="s">
        <v>14</v>
      </c>
      <c r="I648" s="43" t="s">
        <v>363</v>
      </c>
      <c r="J648" s="43" t="s">
        <v>363</v>
      </c>
      <c r="K648" s="43" t="s">
        <v>14</v>
      </c>
      <c r="L648" s="43" t="s">
        <v>14</v>
      </c>
      <c r="M648" s="43" t="s">
        <v>363</v>
      </c>
      <c r="N648" s="43" t="s">
        <v>363</v>
      </c>
      <c r="O648" s="43" t="s">
        <v>14</v>
      </c>
      <c r="P648" s="43"/>
      <c r="Q648" s="43" t="s">
        <v>14</v>
      </c>
      <c r="R648" s="43" t="s">
        <v>1983</v>
      </c>
      <c r="S648" s="44" t="s">
        <v>1984</v>
      </c>
      <c r="T648" s="44" t="s">
        <v>802</v>
      </c>
      <c r="U648" s="43" t="s">
        <v>406</v>
      </c>
      <c r="V648" s="45">
        <v>44173.0</v>
      </c>
      <c r="W648" s="44"/>
      <c r="X648" s="43" t="s">
        <v>468</v>
      </c>
      <c r="Y648" s="43"/>
      <c r="Z648" s="43" t="s">
        <v>960</v>
      </c>
      <c r="AA648" s="43">
        <v>6000.0</v>
      </c>
      <c r="AB648" s="43">
        <v>11.0</v>
      </c>
      <c r="AC648" s="43" t="s">
        <v>4135</v>
      </c>
      <c r="AD648" s="43">
        <v>10.7</v>
      </c>
      <c r="AE648" s="43">
        <v>107.0</v>
      </c>
      <c r="AF648" s="43">
        <v>13.0</v>
      </c>
      <c r="AG648" s="43" t="s">
        <v>849</v>
      </c>
      <c r="AH648" s="45">
        <v>44195.0</v>
      </c>
      <c r="AI648" s="43"/>
      <c r="AJ648" s="43">
        <v>491.0</v>
      </c>
      <c r="AK648" s="43">
        <v>19.4</v>
      </c>
      <c r="AL648" s="43" t="s">
        <v>1187</v>
      </c>
      <c r="AM648" s="43" t="s">
        <v>408</v>
      </c>
      <c r="AN648" s="40" t="s">
        <v>4087</v>
      </c>
      <c r="AO648" s="42" t="b">
        <f t="array" ref="AO648">SUMPRODUCT(--(K648=$AU$2:$AU$4))=0</f>
        <v>0</v>
      </c>
      <c r="AP648" s="42" t="b">
        <f t="array" ref="AP648">SUMPRODUCT(--(L648=$AU$2:$AU$4))=0</f>
        <v>0</v>
      </c>
    </row>
    <row r="649" ht="15.75" customHeight="1">
      <c r="A649" s="43" t="s">
        <v>4136</v>
      </c>
      <c r="B649" s="43" t="s">
        <v>1169</v>
      </c>
      <c r="C649" s="43" t="s">
        <v>3445</v>
      </c>
      <c r="D649" s="43"/>
      <c r="E649" s="43" t="s">
        <v>14</v>
      </c>
      <c r="F649" s="43" t="s">
        <v>363</v>
      </c>
      <c r="G649" s="43" t="s">
        <v>363</v>
      </c>
      <c r="H649" s="43" t="s">
        <v>14</v>
      </c>
      <c r="I649" s="43" t="s">
        <v>363</v>
      </c>
      <c r="J649" s="43" t="s">
        <v>363</v>
      </c>
      <c r="K649" s="43" t="s">
        <v>14</v>
      </c>
      <c r="L649" s="43" t="s">
        <v>14</v>
      </c>
      <c r="M649" s="43" t="s">
        <v>363</v>
      </c>
      <c r="N649" s="43" t="s">
        <v>363</v>
      </c>
      <c r="O649" s="43" t="s">
        <v>14</v>
      </c>
      <c r="P649" s="43"/>
      <c r="Q649" s="43" t="s">
        <v>14</v>
      </c>
      <c r="R649" s="43" t="s">
        <v>3391</v>
      </c>
      <c r="S649" s="43" t="s">
        <v>3016</v>
      </c>
      <c r="T649" s="44" t="s">
        <v>4137</v>
      </c>
      <c r="U649" s="43" t="s">
        <v>406</v>
      </c>
      <c r="V649" s="45">
        <v>44175.0</v>
      </c>
      <c r="W649" s="44"/>
      <c r="X649" s="43" t="s">
        <v>468</v>
      </c>
      <c r="Y649" s="43"/>
      <c r="Z649" s="43" t="s">
        <v>4138</v>
      </c>
      <c r="AA649" s="43">
        <v>2400.0</v>
      </c>
      <c r="AB649" s="43">
        <v>11.0</v>
      </c>
      <c r="AC649" s="43" t="s">
        <v>4139</v>
      </c>
      <c r="AD649" s="43">
        <v>18.6</v>
      </c>
      <c r="AE649" s="43">
        <v>186.0</v>
      </c>
      <c r="AF649" s="43">
        <v>12.0</v>
      </c>
      <c r="AG649" s="43" t="s">
        <v>856</v>
      </c>
      <c r="AH649" s="45">
        <v>44195.0</v>
      </c>
      <c r="AI649" s="43"/>
      <c r="AJ649" s="43">
        <v>492.0</v>
      </c>
      <c r="AK649" s="43">
        <v>22.3</v>
      </c>
      <c r="AL649" s="43" t="s">
        <v>4096</v>
      </c>
      <c r="AM649" s="43" t="s">
        <v>408</v>
      </c>
      <c r="AN649" s="40" t="s">
        <v>4087</v>
      </c>
      <c r="AO649" s="42" t="b">
        <f t="array" ref="AO649">SUMPRODUCT(--(K649=$AU$2:$AU$4))=0</f>
        <v>0</v>
      </c>
      <c r="AP649" s="42" t="b">
        <f t="array" ref="AP649">SUMPRODUCT(--(L649=$AU$2:$AU$4))=0</f>
        <v>0</v>
      </c>
    </row>
    <row r="650" ht="15.75" customHeight="1">
      <c r="A650" s="43" t="s">
        <v>4140</v>
      </c>
      <c r="B650" s="43" t="s">
        <v>3481</v>
      </c>
      <c r="C650" s="43" t="s">
        <v>3445</v>
      </c>
      <c r="D650" s="43"/>
      <c r="E650" s="43" t="s">
        <v>14</v>
      </c>
      <c r="F650" s="43" t="s">
        <v>363</v>
      </c>
      <c r="G650" s="43" t="s">
        <v>363</v>
      </c>
      <c r="H650" s="43" t="s">
        <v>14</v>
      </c>
      <c r="I650" s="43" t="s">
        <v>363</v>
      </c>
      <c r="J650" s="43" t="s">
        <v>363</v>
      </c>
      <c r="K650" s="43" t="s">
        <v>14</v>
      </c>
      <c r="L650" s="43" t="s">
        <v>14</v>
      </c>
      <c r="M650" s="43" t="s">
        <v>363</v>
      </c>
      <c r="N650" s="43" t="s">
        <v>363</v>
      </c>
      <c r="O650" s="43" t="s">
        <v>14</v>
      </c>
      <c r="P650" s="43"/>
      <c r="Q650" s="43" t="s">
        <v>14</v>
      </c>
      <c r="R650" s="43" t="s">
        <v>427</v>
      </c>
      <c r="S650" s="40" t="s">
        <v>404</v>
      </c>
      <c r="T650" s="44" t="s">
        <v>4141</v>
      </c>
      <c r="U650" s="43" t="s">
        <v>406</v>
      </c>
      <c r="V650" s="45">
        <v>44176.0</v>
      </c>
      <c r="W650" s="44" t="s">
        <v>4142</v>
      </c>
      <c r="X650" s="43"/>
      <c r="Y650" s="43" t="s">
        <v>4143</v>
      </c>
      <c r="Z650" s="43" t="s">
        <v>960</v>
      </c>
      <c r="AA650" s="43">
        <v>6000.0</v>
      </c>
      <c r="AB650" s="43">
        <v>11.0</v>
      </c>
      <c r="AC650" s="43" t="s">
        <v>4144</v>
      </c>
      <c r="AD650" s="40">
        <v>8.0</v>
      </c>
      <c r="AE650" s="43">
        <v>80.0</v>
      </c>
      <c r="AF650" s="43">
        <v>13.0</v>
      </c>
      <c r="AG650" s="43" t="s">
        <v>868</v>
      </c>
      <c r="AH650" s="45">
        <v>44195.0</v>
      </c>
      <c r="AI650" s="43"/>
      <c r="AJ650" s="43">
        <v>499.0</v>
      </c>
      <c r="AK650" s="43">
        <v>11.7</v>
      </c>
      <c r="AL650" s="43" t="s">
        <v>4096</v>
      </c>
      <c r="AM650" s="43" t="s">
        <v>408</v>
      </c>
      <c r="AN650" s="40" t="s">
        <v>4087</v>
      </c>
      <c r="AO650" s="42" t="b">
        <f t="array" ref="AO650">SUMPRODUCT(--(K650=$AU$2:$AU$4))=0</f>
        <v>0</v>
      </c>
      <c r="AP650" s="42" t="b">
        <f t="array" ref="AP650">SUMPRODUCT(--(L650=$AU$2:$AU$4))=0</f>
        <v>0</v>
      </c>
    </row>
    <row r="651" ht="15.75" customHeight="1">
      <c r="A651" s="43" t="s">
        <v>4145</v>
      </c>
      <c r="B651" s="43" t="s">
        <v>470</v>
      </c>
      <c r="C651" s="43" t="s">
        <v>3445</v>
      </c>
      <c r="D651" s="43"/>
      <c r="E651" s="43" t="s">
        <v>14</v>
      </c>
      <c r="F651" s="43" t="s">
        <v>363</v>
      </c>
      <c r="G651" s="43" t="s">
        <v>363</v>
      </c>
      <c r="H651" s="43" t="s">
        <v>4146</v>
      </c>
      <c r="I651" s="43" t="s">
        <v>2066</v>
      </c>
      <c r="J651" s="43" t="s">
        <v>4147</v>
      </c>
      <c r="K651" s="43" t="s">
        <v>14</v>
      </c>
      <c r="L651" s="43" t="s">
        <v>14</v>
      </c>
      <c r="M651" s="43" t="s">
        <v>363</v>
      </c>
      <c r="N651" s="43" t="s">
        <v>363</v>
      </c>
      <c r="O651" s="43" t="s">
        <v>14</v>
      </c>
      <c r="P651" s="43"/>
      <c r="Q651" s="43" t="s">
        <v>14</v>
      </c>
      <c r="R651" s="43" t="s">
        <v>4148</v>
      </c>
      <c r="S651" s="43" t="s">
        <v>4149</v>
      </c>
      <c r="T651" s="44" t="s">
        <v>4150</v>
      </c>
      <c r="U651" s="43" t="s">
        <v>406</v>
      </c>
      <c r="V651" s="45">
        <v>44176.0</v>
      </c>
      <c r="W651" s="44"/>
      <c r="X651" s="43" t="s">
        <v>719</v>
      </c>
      <c r="Y651" s="43" t="s">
        <v>4151</v>
      </c>
      <c r="Z651" s="43" t="s">
        <v>4152</v>
      </c>
      <c r="AA651" s="43">
        <v>18000.0</v>
      </c>
      <c r="AB651" s="43">
        <v>11.0</v>
      </c>
      <c r="AC651" s="43" t="s">
        <v>4153</v>
      </c>
      <c r="AD651" s="43">
        <v>45.7</v>
      </c>
      <c r="AE651" s="43">
        <v>457.0</v>
      </c>
      <c r="AF651" s="43">
        <v>10.0</v>
      </c>
      <c r="AG651" s="43" t="s">
        <v>878</v>
      </c>
      <c r="AH651" s="45">
        <v>44195.0</v>
      </c>
      <c r="AI651" s="43"/>
      <c r="AJ651" s="43">
        <v>504.0</v>
      </c>
      <c r="AK651" s="43">
        <v>18.2</v>
      </c>
      <c r="AL651" s="43" t="s">
        <v>4096</v>
      </c>
      <c r="AM651" s="43" t="s">
        <v>408</v>
      </c>
      <c r="AN651" s="43" t="s">
        <v>4154</v>
      </c>
      <c r="AO651" s="42" t="b">
        <f t="array" ref="AO651">SUMPRODUCT(--(K651=$AU$2:$AU$4))=0</f>
        <v>0</v>
      </c>
      <c r="AP651" s="42" t="b">
        <f t="array" ref="AP651">SUMPRODUCT(--(L651=$AU$2:$AU$4))=0</f>
        <v>0</v>
      </c>
    </row>
    <row r="652" ht="15.75" customHeight="1">
      <c r="A652" s="43" t="s">
        <v>4155</v>
      </c>
      <c r="B652" s="43" t="s">
        <v>470</v>
      </c>
      <c r="C652" s="43" t="s">
        <v>1209</v>
      </c>
      <c r="D652" s="43"/>
      <c r="E652" s="43" t="s">
        <v>14</v>
      </c>
      <c r="F652" s="43" t="s">
        <v>363</v>
      </c>
      <c r="G652" s="43" t="s">
        <v>363</v>
      </c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 t="s">
        <v>4148</v>
      </c>
      <c r="S652" s="43" t="s">
        <v>4149</v>
      </c>
      <c r="T652" s="40" t="s">
        <v>4156</v>
      </c>
      <c r="U652" s="43" t="s">
        <v>406</v>
      </c>
      <c r="V652" s="45">
        <v>44176.0</v>
      </c>
      <c r="W652" s="44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 t="s">
        <v>4096</v>
      </c>
      <c r="AM652" s="43" t="s">
        <v>408</v>
      </c>
      <c r="AN652" s="43" t="s">
        <v>4157</v>
      </c>
      <c r="AO652" s="42" t="b">
        <f t="array" ref="AO652">SUMPRODUCT(--(K652=$AU$2:$AU$4))=0</f>
        <v>0</v>
      </c>
      <c r="AP652" s="42" t="b">
        <f t="array" ref="AP652">SUMPRODUCT(--(L652=$AU$2:$AU$4))=0</f>
        <v>0</v>
      </c>
    </row>
    <row r="653" ht="15.75" customHeight="1">
      <c r="A653" s="43" t="s">
        <v>4158</v>
      </c>
      <c r="B653" s="43" t="s">
        <v>476</v>
      </c>
      <c r="C653" s="43" t="s">
        <v>1209</v>
      </c>
      <c r="D653" s="43"/>
      <c r="E653" s="43" t="s">
        <v>14</v>
      </c>
      <c r="F653" s="43" t="s">
        <v>363</v>
      </c>
      <c r="G653" s="43" t="s">
        <v>363</v>
      </c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 t="s">
        <v>4148</v>
      </c>
      <c r="S653" s="43" t="s">
        <v>4149</v>
      </c>
      <c r="T653" s="40" t="s">
        <v>4159</v>
      </c>
      <c r="U653" s="43" t="s">
        <v>406</v>
      </c>
      <c r="V653" s="45">
        <v>44176.0</v>
      </c>
      <c r="W653" s="44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 t="s">
        <v>4096</v>
      </c>
      <c r="AM653" s="43" t="s">
        <v>408</v>
      </c>
      <c r="AN653" s="43" t="s">
        <v>4157</v>
      </c>
      <c r="AO653" s="42" t="b">
        <f t="array" ref="AO653">SUMPRODUCT(--(K653=$AU$2:$AU$4))=0</f>
        <v>0</v>
      </c>
      <c r="AP653" s="42" t="b">
        <f t="array" ref="AP653">SUMPRODUCT(--(L653=$AU$2:$AU$4))=0</f>
        <v>0</v>
      </c>
    </row>
    <row r="654" ht="15.75" customHeight="1">
      <c r="A654" s="43" t="s">
        <v>4160</v>
      </c>
      <c r="B654" s="43" t="s">
        <v>481</v>
      </c>
      <c r="C654" s="43" t="s">
        <v>1209</v>
      </c>
      <c r="D654" s="43"/>
      <c r="E654" s="43" t="s">
        <v>14</v>
      </c>
      <c r="F654" s="43" t="s">
        <v>363</v>
      </c>
      <c r="G654" s="43" t="s">
        <v>363</v>
      </c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 t="s">
        <v>4148</v>
      </c>
      <c r="S654" s="43" t="s">
        <v>4149</v>
      </c>
      <c r="T654" s="40" t="s">
        <v>4161</v>
      </c>
      <c r="U654" s="43" t="s">
        <v>406</v>
      </c>
      <c r="V654" s="45">
        <v>44176.0</v>
      </c>
      <c r="W654" s="44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 t="s">
        <v>4096</v>
      </c>
      <c r="AM654" s="43" t="s">
        <v>408</v>
      </c>
      <c r="AN654" s="43" t="s">
        <v>4157</v>
      </c>
      <c r="AO654" s="42" t="b">
        <f t="array" ref="AO654">SUMPRODUCT(--(K654=$AU$2:$AU$4))=0</f>
        <v>0</v>
      </c>
      <c r="AP654" s="42" t="b">
        <f t="array" ref="AP654">SUMPRODUCT(--(L654=$AU$2:$AU$4))=0</f>
        <v>0</v>
      </c>
    </row>
    <row r="655" ht="15.75" customHeight="1">
      <c r="A655" s="43" t="s">
        <v>4162</v>
      </c>
      <c r="B655" s="43" t="s">
        <v>2071</v>
      </c>
      <c r="C655" s="43" t="s">
        <v>3656</v>
      </c>
      <c r="D655" s="43"/>
      <c r="E655" s="43" t="s">
        <v>4163</v>
      </c>
      <c r="F655" s="43" t="s">
        <v>875</v>
      </c>
      <c r="G655" s="43" t="s">
        <v>875</v>
      </c>
      <c r="H655" s="43" t="s">
        <v>4163</v>
      </c>
      <c r="I655" s="43" t="s">
        <v>4164</v>
      </c>
      <c r="J655" s="43" t="s">
        <v>4165</v>
      </c>
      <c r="K655" s="43" t="s">
        <v>4166</v>
      </c>
      <c r="L655" s="43" t="s">
        <v>14</v>
      </c>
      <c r="M655" s="43" t="s">
        <v>812</v>
      </c>
      <c r="N655" s="43" t="s">
        <v>363</v>
      </c>
      <c r="O655" s="43" t="s">
        <v>14</v>
      </c>
      <c r="P655" s="43"/>
      <c r="Q655" s="43" t="s">
        <v>14</v>
      </c>
      <c r="R655" s="43" t="s">
        <v>331</v>
      </c>
      <c r="S655" s="43" t="s">
        <v>332</v>
      </c>
      <c r="T655" s="44"/>
      <c r="U655" s="43" t="s">
        <v>406</v>
      </c>
      <c r="V655" s="45">
        <v>44179.0</v>
      </c>
      <c r="W655" s="44"/>
      <c r="X655" s="43" t="s">
        <v>468</v>
      </c>
      <c r="Y655" s="43" t="s">
        <v>4167</v>
      </c>
      <c r="Z655" s="43" t="s">
        <v>1358</v>
      </c>
      <c r="AA655" s="43">
        <v>19200.0</v>
      </c>
      <c r="AB655" s="43">
        <v>12.0</v>
      </c>
      <c r="AC655" s="43" t="s">
        <v>4168</v>
      </c>
      <c r="AD655" s="43">
        <v>6.87</v>
      </c>
      <c r="AE655" s="43">
        <v>50.0</v>
      </c>
      <c r="AF655" s="43">
        <v>14.0</v>
      </c>
      <c r="AG655" s="43" t="s">
        <v>792</v>
      </c>
      <c r="AH655" s="45">
        <v>44193.0</v>
      </c>
      <c r="AI655" s="43"/>
      <c r="AJ655" s="43">
        <v>456.0</v>
      </c>
      <c r="AK655" s="43">
        <v>55.5</v>
      </c>
      <c r="AL655" s="43" t="s">
        <v>4096</v>
      </c>
      <c r="AM655" s="43" t="s">
        <v>408</v>
      </c>
      <c r="AN655" s="43" t="s">
        <v>4169</v>
      </c>
      <c r="AO655" s="42" t="b">
        <f t="array" ref="AO655">SUMPRODUCT(--(K655=$AU$2:$AU$4))=0</f>
        <v>1</v>
      </c>
      <c r="AP655" s="42" t="b">
        <f t="array" ref="AP655">SUMPRODUCT(--(L655=$AU$2:$AU$4))=0</f>
        <v>0</v>
      </c>
    </row>
    <row r="656" ht="15.75" customHeight="1">
      <c r="A656" s="43" t="s">
        <v>4166</v>
      </c>
      <c r="B656" s="43" t="s">
        <v>407</v>
      </c>
      <c r="C656" s="43" t="s">
        <v>415</v>
      </c>
      <c r="D656" s="43"/>
      <c r="E656" s="43" t="s">
        <v>4170</v>
      </c>
      <c r="F656" s="43" t="s">
        <v>1097</v>
      </c>
      <c r="G656" s="43"/>
      <c r="H656" s="43" t="s">
        <v>4171</v>
      </c>
      <c r="I656" s="43" t="s">
        <v>2853</v>
      </c>
      <c r="J656" s="43" t="s">
        <v>4172</v>
      </c>
      <c r="K656" s="43" t="s">
        <v>14</v>
      </c>
      <c r="L656" s="43" t="s">
        <v>14</v>
      </c>
      <c r="M656" s="43" t="s">
        <v>363</v>
      </c>
      <c r="N656" s="43" t="s">
        <v>363</v>
      </c>
      <c r="O656" s="43" t="s">
        <v>14</v>
      </c>
      <c r="P656" s="43"/>
      <c r="Q656" s="43" t="s">
        <v>14</v>
      </c>
      <c r="R656" s="43" t="s">
        <v>3449</v>
      </c>
      <c r="S656" s="43" t="s">
        <v>3450</v>
      </c>
      <c r="T656" s="44" t="s">
        <v>4173</v>
      </c>
      <c r="U656" s="43" t="s">
        <v>1259</v>
      </c>
      <c r="V656" s="45">
        <v>44180.0</v>
      </c>
      <c r="W656" s="44" t="s">
        <v>4174</v>
      </c>
      <c r="X656" s="43" t="s">
        <v>719</v>
      </c>
      <c r="Y656" s="43" t="s">
        <v>4175</v>
      </c>
      <c r="Z656" s="43" t="s">
        <v>796</v>
      </c>
      <c r="AA656" s="43">
        <v>12000.0</v>
      </c>
      <c r="AB656" s="43">
        <v>11.0</v>
      </c>
      <c r="AC656" s="43" t="s">
        <v>4176</v>
      </c>
      <c r="AD656" s="43">
        <v>21.3</v>
      </c>
      <c r="AE656" s="43">
        <v>213.0</v>
      </c>
      <c r="AF656" s="43">
        <v>12.0</v>
      </c>
      <c r="AG656" s="43" t="s">
        <v>1429</v>
      </c>
      <c r="AH656" s="45">
        <v>44195.0</v>
      </c>
      <c r="AI656" s="43"/>
      <c r="AJ656" s="43">
        <v>509.0</v>
      </c>
      <c r="AK656" s="43">
        <v>14.3</v>
      </c>
      <c r="AL656" s="43" t="s">
        <v>4096</v>
      </c>
      <c r="AM656" s="43" t="s">
        <v>408</v>
      </c>
      <c r="AN656" s="43" t="s">
        <v>4154</v>
      </c>
      <c r="AO656" s="42" t="b">
        <f t="array" ref="AO656">SUMPRODUCT(--(K656=$AU$2:$AU$4))=0</f>
        <v>0</v>
      </c>
      <c r="AP656" s="42" t="b">
        <f t="array" ref="AP656">SUMPRODUCT(--(L656=$AU$2:$AU$4))=0</f>
        <v>0</v>
      </c>
    </row>
    <row r="657" ht="15.75" customHeight="1">
      <c r="A657" s="43" t="s">
        <v>4177</v>
      </c>
      <c r="B657" s="43" t="s">
        <v>413</v>
      </c>
      <c r="C657" s="43" t="s">
        <v>415</v>
      </c>
      <c r="D657" s="43"/>
      <c r="E657" s="43" t="s">
        <v>4178</v>
      </c>
      <c r="F657" s="43" t="s">
        <v>1108</v>
      </c>
      <c r="G657" s="43"/>
      <c r="H657" s="43" t="s">
        <v>4179</v>
      </c>
      <c r="I657" s="43" t="s">
        <v>2808</v>
      </c>
      <c r="J657" s="43" t="s">
        <v>4172</v>
      </c>
      <c r="K657" s="43" t="s">
        <v>14</v>
      </c>
      <c r="L657" s="43" t="s">
        <v>14</v>
      </c>
      <c r="M657" s="43" t="s">
        <v>363</v>
      </c>
      <c r="N657" s="43" t="s">
        <v>363</v>
      </c>
      <c r="O657" s="43" t="s">
        <v>14</v>
      </c>
      <c r="P657" s="43"/>
      <c r="Q657" s="43" t="s">
        <v>14</v>
      </c>
      <c r="R657" s="43" t="s">
        <v>3449</v>
      </c>
      <c r="S657" s="43" t="s">
        <v>3450</v>
      </c>
      <c r="T657" s="44" t="s">
        <v>4173</v>
      </c>
      <c r="U657" s="43" t="s">
        <v>1259</v>
      </c>
      <c r="V657" s="45">
        <v>44180.0</v>
      </c>
      <c r="W657" s="44" t="s">
        <v>4174</v>
      </c>
      <c r="X657" s="43" t="s">
        <v>719</v>
      </c>
      <c r="Y657" s="43" t="s">
        <v>4175</v>
      </c>
      <c r="Z657" s="43" t="s">
        <v>796</v>
      </c>
      <c r="AA657" s="43">
        <v>12000.0</v>
      </c>
      <c r="AB657" s="43">
        <v>11.0</v>
      </c>
      <c r="AC657" s="43" t="s">
        <v>4180</v>
      </c>
      <c r="AD657" s="43">
        <v>16.7</v>
      </c>
      <c r="AE657" s="43">
        <v>167.0</v>
      </c>
      <c r="AF657" s="43">
        <v>12.0</v>
      </c>
      <c r="AG657" s="43" t="s">
        <v>908</v>
      </c>
      <c r="AH657" s="45">
        <v>44195.0</v>
      </c>
      <c r="AI657" s="43"/>
      <c r="AJ657" s="43">
        <v>507.0</v>
      </c>
      <c r="AK657" s="43">
        <v>13.5</v>
      </c>
      <c r="AL657" s="43" t="s">
        <v>4096</v>
      </c>
      <c r="AM657" s="43" t="s">
        <v>408</v>
      </c>
      <c r="AN657" s="43" t="s">
        <v>4154</v>
      </c>
      <c r="AO657" s="42" t="b">
        <f t="array" ref="AO657">SUMPRODUCT(--(K657=$AU$2:$AU$4))=0</f>
        <v>0</v>
      </c>
      <c r="AP657" s="42" t="b">
        <f t="array" ref="AP657">SUMPRODUCT(--(L657=$AU$2:$AU$4))=0</f>
        <v>0</v>
      </c>
    </row>
    <row r="658" ht="15.75" customHeight="1">
      <c r="A658" s="43" t="s">
        <v>4181</v>
      </c>
      <c r="B658" s="43" t="s">
        <v>2997</v>
      </c>
      <c r="C658" s="43" t="s">
        <v>3656</v>
      </c>
      <c r="D658" s="43"/>
      <c r="E658" s="43" t="s">
        <v>14</v>
      </c>
      <c r="F658" s="43" t="s">
        <v>363</v>
      </c>
      <c r="G658" s="43" t="s">
        <v>363</v>
      </c>
      <c r="H658" s="43" t="s">
        <v>4182</v>
      </c>
      <c r="I658" s="43" t="s">
        <v>4183</v>
      </c>
      <c r="J658" s="43" t="s">
        <v>4165</v>
      </c>
      <c r="K658" s="43" t="s">
        <v>4184</v>
      </c>
      <c r="L658" s="43" t="s">
        <v>14</v>
      </c>
      <c r="M658" s="43" t="s">
        <v>818</v>
      </c>
      <c r="N658" s="43" t="s">
        <v>363</v>
      </c>
      <c r="O658" s="43" t="s">
        <v>14</v>
      </c>
      <c r="P658" s="43"/>
      <c r="Q658" s="43" t="s">
        <v>14</v>
      </c>
      <c r="R658" s="43" t="s">
        <v>331</v>
      </c>
      <c r="S658" s="43" t="s">
        <v>332</v>
      </c>
      <c r="T658" s="44"/>
      <c r="U658" s="43" t="s">
        <v>406</v>
      </c>
      <c r="V658" s="45">
        <v>44180.0</v>
      </c>
      <c r="W658" s="44"/>
      <c r="X658" s="43" t="s">
        <v>468</v>
      </c>
      <c r="Y658" s="43" t="s">
        <v>4185</v>
      </c>
      <c r="Z658" s="43">
        <v>31600.0</v>
      </c>
      <c r="AA658" s="43">
        <v>18960.0</v>
      </c>
      <c r="AB658" s="43">
        <v>12.0</v>
      </c>
      <c r="AC658" s="43" t="s">
        <v>4186</v>
      </c>
      <c r="AD658" s="43">
        <v>7.84</v>
      </c>
      <c r="AE658" s="43">
        <v>50.0</v>
      </c>
      <c r="AF658" s="43">
        <v>14.0</v>
      </c>
      <c r="AG658" s="43" t="s">
        <v>798</v>
      </c>
      <c r="AH658" s="45">
        <v>44193.0</v>
      </c>
      <c r="AI658" s="43"/>
      <c r="AJ658" s="43">
        <v>457.0</v>
      </c>
      <c r="AK658" s="43">
        <v>48.2</v>
      </c>
      <c r="AL658" s="43" t="s">
        <v>4096</v>
      </c>
      <c r="AM658" s="43" t="s">
        <v>408</v>
      </c>
      <c r="AN658" s="43" t="s">
        <v>4169</v>
      </c>
      <c r="AO658" s="42" t="b">
        <f t="array" ref="AO658">SUMPRODUCT(--(K658=$AU$2:$AU$4))=0</f>
        <v>1</v>
      </c>
      <c r="AP658" s="42" t="b">
        <f t="array" ref="AP658">SUMPRODUCT(--(L658=$AU$2:$AU$4))=0</f>
        <v>0</v>
      </c>
    </row>
    <row r="659" ht="15.75" customHeight="1">
      <c r="A659" s="43" t="s">
        <v>4187</v>
      </c>
      <c r="B659" s="43" t="s">
        <v>3004</v>
      </c>
      <c r="C659" s="43" t="s">
        <v>3656</v>
      </c>
      <c r="D659" s="43"/>
      <c r="E659" s="43" t="s">
        <v>14</v>
      </c>
      <c r="F659" s="43" t="s">
        <v>363</v>
      </c>
      <c r="G659" s="43" t="s">
        <v>363</v>
      </c>
      <c r="H659" s="43" t="s">
        <v>4188</v>
      </c>
      <c r="I659" s="43" t="s">
        <v>4189</v>
      </c>
      <c r="J659" s="43" t="s">
        <v>4190</v>
      </c>
      <c r="K659" s="43" t="s">
        <v>4191</v>
      </c>
      <c r="L659" s="43" t="s">
        <v>14</v>
      </c>
      <c r="M659" s="43" t="s">
        <v>824</v>
      </c>
      <c r="N659" s="43" t="s">
        <v>363</v>
      </c>
      <c r="O659" s="43" t="s">
        <v>14</v>
      </c>
      <c r="P659" s="43"/>
      <c r="Q659" s="43" t="s">
        <v>14</v>
      </c>
      <c r="R659" s="43" t="s">
        <v>331</v>
      </c>
      <c r="S659" s="43" t="s">
        <v>332</v>
      </c>
      <c r="T659" s="44"/>
      <c r="U659" s="43" t="s">
        <v>406</v>
      </c>
      <c r="V659" s="45">
        <v>44180.0</v>
      </c>
      <c r="W659" s="44"/>
      <c r="X659" s="43" t="s">
        <v>468</v>
      </c>
      <c r="Y659" s="43" t="s">
        <v>4192</v>
      </c>
      <c r="Z659" s="43">
        <v>32000.0</v>
      </c>
      <c r="AA659" s="43">
        <v>19200.0</v>
      </c>
      <c r="AB659" s="43">
        <v>12.0</v>
      </c>
      <c r="AC659" s="43" t="s">
        <v>4193</v>
      </c>
      <c r="AD659" s="43">
        <v>7.08</v>
      </c>
      <c r="AE659" s="43">
        <v>50.0</v>
      </c>
      <c r="AF659" s="43">
        <v>14.0</v>
      </c>
      <c r="AG659" s="43" t="s">
        <v>805</v>
      </c>
      <c r="AH659" s="45">
        <v>44193.0</v>
      </c>
      <c r="AI659" s="43"/>
      <c r="AJ659" s="43">
        <v>459.0</v>
      </c>
      <c r="AK659" s="43">
        <v>54.0</v>
      </c>
      <c r="AL659" s="43" t="s">
        <v>4096</v>
      </c>
      <c r="AM659" s="43" t="s">
        <v>408</v>
      </c>
      <c r="AN659" s="43" t="s">
        <v>4169</v>
      </c>
      <c r="AO659" s="42" t="b">
        <f t="array" ref="AO659">SUMPRODUCT(--(K659=$AU$2:$AU$4))=0</f>
        <v>1</v>
      </c>
      <c r="AP659" s="42" t="b">
        <f t="array" ref="AP659">SUMPRODUCT(--(L659=$AU$2:$AU$4))=0</f>
        <v>0</v>
      </c>
    </row>
    <row r="660" ht="15.75" customHeight="1">
      <c r="A660" s="43" t="s">
        <v>4194</v>
      </c>
      <c r="B660" s="43" t="s">
        <v>4195</v>
      </c>
      <c r="C660" s="43" t="s">
        <v>437</v>
      </c>
      <c r="D660" s="43"/>
      <c r="E660" s="43" t="s">
        <v>14</v>
      </c>
      <c r="F660" s="43" t="s">
        <v>363</v>
      </c>
      <c r="G660" s="43" t="s">
        <v>363</v>
      </c>
      <c r="H660" s="43" t="s">
        <v>4196</v>
      </c>
      <c r="I660" s="43" t="s">
        <v>2941</v>
      </c>
      <c r="J660" s="43" t="s">
        <v>4197</v>
      </c>
      <c r="K660" s="43" t="s">
        <v>14</v>
      </c>
      <c r="L660" s="43" t="s">
        <v>14</v>
      </c>
      <c r="M660" s="43" t="s">
        <v>363</v>
      </c>
      <c r="N660" s="43" t="s">
        <v>363</v>
      </c>
      <c r="O660" s="43" t="s">
        <v>14</v>
      </c>
      <c r="P660" s="43"/>
      <c r="Q660" s="43" t="s">
        <v>14</v>
      </c>
      <c r="R660" s="43" t="s">
        <v>427</v>
      </c>
      <c r="S660" s="43" t="s">
        <v>404</v>
      </c>
      <c r="T660" s="44"/>
      <c r="U660" s="43" t="s">
        <v>1259</v>
      </c>
      <c r="V660" s="45">
        <v>44181.0</v>
      </c>
      <c r="W660" s="44" t="s">
        <v>4198</v>
      </c>
      <c r="X660" s="43" t="s">
        <v>468</v>
      </c>
      <c r="Y660" s="43" t="s">
        <v>4199</v>
      </c>
      <c r="Z660" s="43">
        <v>13980.0</v>
      </c>
      <c r="AA660" s="43">
        <v>8388.0</v>
      </c>
      <c r="AB660" s="43">
        <v>11.0</v>
      </c>
      <c r="AC660" s="43" t="s">
        <v>4200</v>
      </c>
      <c r="AD660" s="43">
        <v>50.6</v>
      </c>
      <c r="AE660" s="43">
        <v>506.0</v>
      </c>
      <c r="AF660" s="43">
        <v>10.0</v>
      </c>
      <c r="AG660" s="43" t="s">
        <v>1407</v>
      </c>
      <c r="AH660" s="45">
        <v>44195.0</v>
      </c>
      <c r="AI660" s="43"/>
      <c r="AJ660" s="43">
        <v>498.0</v>
      </c>
      <c r="AK660" s="43">
        <v>14.7</v>
      </c>
      <c r="AL660" s="43"/>
      <c r="AM660" s="43" t="s">
        <v>408</v>
      </c>
      <c r="AN660" s="43" t="s">
        <v>4201</v>
      </c>
      <c r="AO660" s="42" t="b">
        <f t="array" ref="AO660">SUMPRODUCT(--(K660=$AU$2:$AU$4))=0</f>
        <v>0</v>
      </c>
      <c r="AP660" s="42" t="b">
        <f t="array" ref="AP660">SUMPRODUCT(--(L660=$AU$2:$AU$4))=0</f>
        <v>0</v>
      </c>
    </row>
    <row r="661" ht="15.75" customHeight="1">
      <c r="A661" s="43" t="s">
        <v>4202</v>
      </c>
      <c r="B661" s="43" t="s">
        <v>4203</v>
      </c>
      <c r="C661" s="43" t="s">
        <v>437</v>
      </c>
      <c r="D661" s="43"/>
      <c r="E661" s="43" t="s">
        <v>14</v>
      </c>
      <c r="F661" s="43" t="s">
        <v>363</v>
      </c>
      <c r="G661" s="43" t="s">
        <v>363</v>
      </c>
      <c r="H661" s="43" t="s">
        <v>4204</v>
      </c>
      <c r="I661" s="43" t="s">
        <v>2948</v>
      </c>
      <c r="J661" s="43" t="s">
        <v>4197</v>
      </c>
      <c r="K661" s="43" t="s">
        <v>14</v>
      </c>
      <c r="L661" s="43" t="s">
        <v>14</v>
      </c>
      <c r="M661" s="43" t="s">
        <v>363</v>
      </c>
      <c r="N661" s="43" t="s">
        <v>363</v>
      </c>
      <c r="O661" s="43" t="s">
        <v>14</v>
      </c>
      <c r="P661" s="43"/>
      <c r="Q661" s="43" t="s">
        <v>14</v>
      </c>
      <c r="R661" s="43" t="s">
        <v>427</v>
      </c>
      <c r="S661" s="43" t="s">
        <v>404</v>
      </c>
      <c r="T661" s="44"/>
      <c r="U661" s="43" t="s">
        <v>1259</v>
      </c>
      <c r="V661" s="45">
        <v>44181.0</v>
      </c>
      <c r="W661" s="44" t="s">
        <v>4198</v>
      </c>
      <c r="X661" s="43" t="s">
        <v>468</v>
      </c>
      <c r="Y661" s="43" t="s">
        <v>4199</v>
      </c>
      <c r="Z661" s="43">
        <v>13980.0</v>
      </c>
      <c r="AA661" s="43">
        <v>8388.0</v>
      </c>
      <c r="AB661" s="43">
        <v>11.0</v>
      </c>
      <c r="AC661" s="43" t="s">
        <v>4205</v>
      </c>
      <c r="AD661" s="43">
        <v>40.8</v>
      </c>
      <c r="AE661" s="43">
        <v>408.0</v>
      </c>
      <c r="AF661" s="43">
        <v>11.0</v>
      </c>
      <c r="AG661" s="43" t="s">
        <v>4206</v>
      </c>
      <c r="AH661" s="45">
        <v>44208.0</v>
      </c>
      <c r="AI661" s="43"/>
      <c r="AJ661" s="43">
        <v>496.0</v>
      </c>
      <c r="AK661" s="43">
        <v>11.8</v>
      </c>
      <c r="AL661" s="43"/>
      <c r="AM661" s="43" t="s">
        <v>408</v>
      </c>
      <c r="AN661" s="43" t="s">
        <v>4201</v>
      </c>
      <c r="AO661" s="42" t="b">
        <f t="array" ref="AO661">SUMPRODUCT(--(K661=$AU$2:$AU$4))=0</f>
        <v>0</v>
      </c>
      <c r="AP661" s="42" t="b">
        <f t="array" ref="AP661">SUMPRODUCT(--(L661=$AU$2:$AU$4))=0</f>
        <v>0</v>
      </c>
    </row>
    <row r="662" ht="15.75" customHeight="1">
      <c r="A662" s="43" t="s">
        <v>4207</v>
      </c>
      <c r="B662" s="43" t="s">
        <v>1179</v>
      </c>
      <c r="C662" s="43" t="s">
        <v>3445</v>
      </c>
      <c r="D662" s="43"/>
      <c r="E662" s="43" t="s">
        <v>14</v>
      </c>
      <c r="F662" s="43" t="s">
        <v>363</v>
      </c>
      <c r="G662" s="43" t="s">
        <v>363</v>
      </c>
      <c r="H662" s="43" t="s">
        <v>14</v>
      </c>
      <c r="I662" s="43" t="s">
        <v>363</v>
      </c>
      <c r="J662" s="43" t="s">
        <v>363</v>
      </c>
      <c r="K662" s="43" t="s">
        <v>14</v>
      </c>
      <c r="L662" s="43" t="s">
        <v>14</v>
      </c>
      <c r="M662" s="43" t="s">
        <v>363</v>
      </c>
      <c r="N662" s="43" t="s">
        <v>363</v>
      </c>
      <c r="O662" s="43" t="s">
        <v>14</v>
      </c>
      <c r="P662" s="43"/>
      <c r="Q662" s="43" t="s">
        <v>14</v>
      </c>
      <c r="R662" s="43" t="s">
        <v>3391</v>
      </c>
      <c r="S662" s="43" t="s">
        <v>3016</v>
      </c>
      <c r="T662" s="44" t="s">
        <v>4208</v>
      </c>
      <c r="U662" s="43" t="s">
        <v>406</v>
      </c>
      <c r="V662" s="45">
        <v>44181.0</v>
      </c>
      <c r="W662" s="44"/>
      <c r="X662" s="43" t="s">
        <v>719</v>
      </c>
      <c r="Y662" s="43" t="s">
        <v>4209</v>
      </c>
      <c r="Z662" s="43">
        <v>11020.0</v>
      </c>
      <c r="AA662" s="43">
        <v>6612.0</v>
      </c>
      <c r="AB662" s="43">
        <v>12.0</v>
      </c>
      <c r="AC662" s="43" t="s">
        <v>4210</v>
      </c>
      <c r="AD662" s="43">
        <v>14.9</v>
      </c>
      <c r="AE662" s="43">
        <v>149.0</v>
      </c>
      <c r="AF662" s="43">
        <v>12.0</v>
      </c>
      <c r="AG662" s="43" t="s">
        <v>861</v>
      </c>
      <c r="AH662" s="45">
        <v>44195.0</v>
      </c>
      <c r="AI662" s="43"/>
      <c r="AJ662" s="43">
        <v>492.0</v>
      </c>
      <c r="AK662" s="43">
        <v>23.3</v>
      </c>
      <c r="AL662" s="43" t="s">
        <v>4096</v>
      </c>
      <c r="AM662" s="43" t="s">
        <v>408</v>
      </c>
      <c r="AN662" s="40" t="s">
        <v>4087</v>
      </c>
      <c r="AO662" s="42" t="b">
        <f t="array" ref="AO662">SUMPRODUCT(--(K662=$AU$2:$AU$4))=0</f>
        <v>0</v>
      </c>
      <c r="AP662" s="42" t="b">
        <f t="array" ref="AP662">SUMPRODUCT(--(L662=$AU$2:$AU$4))=0</f>
        <v>0</v>
      </c>
    </row>
    <row r="663" ht="15.75" customHeight="1">
      <c r="A663" s="43" t="s">
        <v>4211</v>
      </c>
      <c r="B663" s="43" t="s">
        <v>4212</v>
      </c>
      <c r="C663" s="43" t="s">
        <v>1209</v>
      </c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 t="s">
        <v>3449</v>
      </c>
      <c r="S663" s="43" t="s">
        <v>3450</v>
      </c>
      <c r="T663" s="44" t="s">
        <v>4213</v>
      </c>
      <c r="U663" s="43" t="s">
        <v>1259</v>
      </c>
      <c r="V663" s="45">
        <v>44182.0</v>
      </c>
      <c r="W663" s="44" t="s">
        <v>4214</v>
      </c>
      <c r="X663" s="43"/>
      <c r="Y663" s="43" t="s">
        <v>4215</v>
      </c>
      <c r="Z663" s="43">
        <v>1251.0</v>
      </c>
      <c r="AA663" s="43">
        <v>750.6</v>
      </c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 t="s">
        <v>4096</v>
      </c>
      <c r="AM663" s="43" t="s">
        <v>408</v>
      </c>
      <c r="AN663" s="43" t="s">
        <v>4157</v>
      </c>
      <c r="AO663" s="42" t="b">
        <f t="array" ref="AO663">SUMPRODUCT(--(K663=$AU$2:$AU$4))=0</f>
        <v>0</v>
      </c>
      <c r="AP663" s="42" t="b">
        <f t="array" ref="AP663">SUMPRODUCT(--(L663=$AU$2:$AU$4))=0</f>
        <v>0</v>
      </c>
    </row>
    <row r="664" ht="15.75" customHeight="1">
      <c r="A664" s="43" t="s">
        <v>4216</v>
      </c>
      <c r="B664" s="43" t="s">
        <v>4217</v>
      </c>
      <c r="C664" s="43" t="s">
        <v>1209</v>
      </c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 t="s">
        <v>3449</v>
      </c>
      <c r="S664" s="43" t="s">
        <v>3450</v>
      </c>
      <c r="T664" s="44" t="s">
        <v>4218</v>
      </c>
      <c r="U664" s="43" t="s">
        <v>1259</v>
      </c>
      <c r="V664" s="45">
        <v>44182.0</v>
      </c>
      <c r="W664" s="44" t="s">
        <v>4214</v>
      </c>
      <c r="X664" s="43"/>
      <c r="Y664" s="43" t="s">
        <v>4219</v>
      </c>
      <c r="Z664" s="43">
        <v>10000.0</v>
      </c>
      <c r="AA664" s="43">
        <v>6000.0</v>
      </c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 t="s">
        <v>4096</v>
      </c>
      <c r="AM664" s="43" t="s">
        <v>408</v>
      </c>
      <c r="AN664" s="43" t="s">
        <v>4157</v>
      </c>
      <c r="AO664" s="42" t="b">
        <f t="array" ref="AO664">SUMPRODUCT(--(K664=$AU$2:$AU$4))=0</f>
        <v>0</v>
      </c>
      <c r="AP664" s="42" t="b">
        <f t="array" ref="AP664">SUMPRODUCT(--(L664=$AU$2:$AU$4))=0</f>
        <v>0</v>
      </c>
    </row>
    <row r="665" ht="15.75" customHeight="1">
      <c r="A665" s="43" t="s">
        <v>4220</v>
      </c>
      <c r="B665" s="43" t="s">
        <v>4221</v>
      </c>
      <c r="C665" s="43" t="s">
        <v>1209</v>
      </c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 t="s">
        <v>3449</v>
      </c>
      <c r="S665" s="43" t="s">
        <v>3450</v>
      </c>
      <c r="T665" s="44" t="s">
        <v>4222</v>
      </c>
      <c r="U665" s="43" t="s">
        <v>1259</v>
      </c>
      <c r="V665" s="45">
        <v>44182.0</v>
      </c>
      <c r="W665" s="44" t="s">
        <v>4214</v>
      </c>
      <c r="X665" s="43"/>
      <c r="Y665" s="43" t="s">
        <v>4223</v>
      </c>
      <c r="Z665" s="43">
        <v>2322.0</v>
      </c>
      <c r="AA665" s="43">
        <v>1393.2</v>
      </c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 t="s">
        <v>4096</v>
      </c>
      <c r="AM665" s="43" t="s">
        <v>408</v>
      </c>
      <c r="AN665" s="43" t="s">
        <v>4157</v>
      </c>
      <c r="AO665" s="42" t="b">
        <f t="array" ref="AO665">SUMPRODUCT(--(K665=$AU$2:$AU$4))=0</f>
        <v>0</v>
      </c>
      <c r="AP665" s="42" t="b">
        <f t="array" ref="AP665">SUMPRODUCT(--(L665=$AU$2:$AU$4))=0</f>
        <v>0</v>
      </c>
    </row>
    <row r="666" ht="15.75" customHeight="1">
      <c r="A666" s="43" t="s">
        <v>4224</v>
      </c>
      <c r="B666" s="43" t="s">
        <v>4225</v>
      </c>
      <c r="C666" s="43" t="s">
        <v>1209</v>
      </c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 t="s">
        <v>3449</v>
      </c>
      <c r="S666" s="43" t="s">
        <v>3450</v>
      </c>
      <c r="T666" s="44" t="s">
        <v>4226</v>
      </c>
      <c r="U666" s="43" t="s">
        <v>1259</v>
      </c>
      <c r="V666" s="45">
        <v>44182.0</v>
      </c>
      <c r="W666" s="44" t="s">
        <v>4214</v>
      </c>
      <c r="X666" s="43"/>
      <c r="Y666" s="43" t="s">
        <v>4227</v>
      </c>
      <c r="Z666" s="43">
        <v>5760.0</v>
      </c>
      <c r="AA666" s="43">
        <v>3456.0</v>
      </c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 t="s">
        <v>4096</v>
      </c>
      <c r="AM666" s="43" t="s">
        <v>408</v>
      </c>
      <c r="AN666" s="43" t="s">
        <v>4157</v>
      </c>
      <c r="AO666" s="42" t="b">
        <f t="array" ref="AO666">SUMPRODUCT(--(K666=$AU$2:$AU$4))=0</f>
        <v>0</v>
      </c>
      <c r="AP666" s="42" t="b">
        <f t="array" ref="AP666">SUMPRODUCT(--(L666=$AU$2:$AU$4))=0</f>
        <v>0</v>
      </c>
    </row>
    <row r="667" ht="15.75" customHeight="1">
      <c r="A667" s="43" t="s">
        <v>4228</v>
      </c>
      <c r="B667" s="43" t="s">
        <v>418</v>
      </c>
      <c r="C667" s="43" t="s">
        <v>415</v>
      </c>
      <c r="D667" s="43"/>
      <c r="E667" s="43" t="s">
        <v>4229</v>
      </c>
      <c r="F667" s="43" t="s">
        <v>1164</v>
      </c>
      <c r="G667" s="43"/>
      <c r="H667" s="43" t="s">
        <v>4230</v>
      </c>
      <c r="I667" s="43" t="s">
        <v>2928</v>
      </c>
      <c r="J667" s="43" t="s">
        <v>4231</v>
      </c>
      <c r="K667" s="43" t="s">
        <v>14</v>
      </c>
      <c r="L667" s="43" t="s">
        <v>14</v>
      </c>
      <c r="M667" s="43" t="s">
        <v>363</v>
      </c>
      <c r="N667" s="43" t="s">
        <v>363</v>
      </c>
      <c r="O667" s="43" t="s">
        <v>14</v>
      </c>
      <c r="P667" s="43"/>
      <c r="Q667" s="43" t="s">
        <v>14</v>
      </c>
      <c r="R667" s="43" t="s">
        <v>3449</v>
      </c>
      <c r="S667" s="43" t="s">
        <v>3450</v>
      </c>
      <c r="T667" s="44" t="s">
        <v>4232</v>
      </c>
      <c r="U667" s="43" t="s">
        <v>1259</v>
      </c>
      <c r="V667" s="45">
        <v>44182.0</v>
      </c>
      <c r="W667" s="44" t="s">
        <v>4214</v>
      </c>
      <c r="X667" s="43" t="s">
        <v>719</v>
      </c>
      <c r="Y667" s="43" t="s">
        <v>4233</v>
      </c>
      <c r="Z667" s="43" t="s">
        <v>796</v>
      </c>
      <c r="AA667" s="43">
        <v>12000.0</v>
      </c>
      <c r="AB667" s="43">
        <v>11.0</v>
      </c>
      <c r="AC667" s="43" t="s">
        <v>4234</v>
      </c>
      <c r="AD667" s="43">
        <v>24.5</v>
      </c>
      <c r="AE667" s="43">
        <v>245.0</v>
      </c>
      <c r="AF667" s="43">
        <v>12.0</v>
      </c>
      <c r="AG667" s="43" t="s">
        <v>914</v>
      </c>
      <c r="AH667" s="45">
        <v>44195.0</v>
      </c>
      <c r="AI667" s="43"/>
      <c r="AJ667" s="43">
        <v>498.0</v>
      </c>
      <c r="AK667" s="43">
        <v>15.6</v>
      </c>
      <c r="AL667" s="43" t="s">
        <v>4096</v>
      </c>
      <c r="AM667" s="43" t="s">
        <v>408</v>
      </c>
      <c r="AN667" s="43" t="s">
        <v>4154</v>
      </c>
      <c r="AO667" s="42" t="b">
        <f t="array" ref="AO667">SUMPRODUCT(--(K667=$AU$2:$AU$4))=0</f>
        <v>0</v>
      </c>
      <c r="AP667" s="42" t="b">
        <f t="array" ref="AP667">SUMPRODUCT(--(L667=$AU$2:$AU$4))=0</f>
        <v>0</v>
      </c>
    </row>
    <row r="668" ht="15.75" customHeight="1">
      <c r="A668" s="43" t="s">
        <v>4235</v>
      </c>
      <c r="B668" s="43" t="s">
        <v>423</v>
      </c>
      <c r="C668" s="43" t="s">
        <v>415</v>
      </c>
      <c r="D668" s="43"/>
      <c r="E668" s="43" t="s">
        <v>4236</v>
      </c>
      <c r="F668" s="43" t="s">
        <v>1181</v>
      </c>
      <c r="G668" s="43"/>
      <c r="H668" s="43" t="s">
        <v>4237</v>
      </c>
      <c r="I668" s="43" t="s">
        <v>2935</v>
      </c>
      <c r="J668" s="43" t="s">
        <v>4231</v>
      </c>
      <c r="K668" s="43" t="s">
        <v>14</v>
      </c>
      <c r="L668" s="43" t="s">
        <v>14</v>
      </c>
      <c r="M668" s="43" t="s">
        <v>363</v>
      </c>
      <c r="N668" s="43" t="s">
        <v>363</v>
      </c>
      <c r="O668" s="43" t="s">
        <v>14</v>
      </c>
      <c r="P668" s="43"/>
      <c r="Q668" s="43" t="s">
        <v>14</v>
      </c>
      <c r="R668" s="43" t="s">
        <v>3449</v>
      </c>
      <c r="S668" s="43" t="s">
        <v>3450</v>
      </c>
      <c r="T668" s="44" t="s">
        <v>4232</v>
      </c>
      <c r="U668" s="43" t="s">
        <v>1259</v>
      </c>
      <c r="V668" s="45">
        <v>44182.0</v>
      </c>
      <c r="W668" s="44" t="s">
        <v>4214</v>
      </c>
      <c r="X668" s="43" t="s">
        <v>719</v>
      </c>
      <c r="Y668" s="43" t="s">
        <v>4233</v>
      </c>
      <c r="Z668" s="43" t="s">
        <v>796</v>
      </c>
      <c r="AA668" s="43">
        <v>12000.0</v>
      </c>
      <c r="AB668" s="43">
        <v>11.0</v>
      </c>
      <c r="AC668" s="43" t="s">
        <v>4238</v>
      </c>
      <c r="AD668" s="43">
        <v>27.3</v>
      </c>
      <c r="AE668" s="43">
        <v>273.0</v>
      </c>
      <c r="AF668" s="43">
        <v>12.0</v>
      </c>
      <c r="AG668" s="43" t="s">
        <v>920</v>
      </c>
      <c r="AH668" s="45">
        <v>44195.0</v>
      </c>
      <c r="AI668" s="43"/>
      <c r="AJ668" s="43">
        <v>487.0</v>
      </c>
      <c r="AK668" s="43">
        <v>18.9</v>
      </c>
      <c r="AL668" s="43" t="s">
        <v>4096</v>
      </c>
      <c r="AM668" s="43" t="s">
        <v>408</v>
      </c>
      <c r="AN668" s="43" t="s">
        <v>4154</v>
      </c>
      <c r="AO668" s="42" t="b">
        <f t="array" ref="AO668">SUMPRODUCT(--(K668=$AU$2:$AU$4))=0</f>
        <v>0</v>
      </c>
      <c r="AP668" s="42" t="b">
        <f t="array" ref="AP668">SUMPRODUCT(--(L668=$AU$2:$AU$4))=0</f>
        <v>0</v>
      </c>
    </row>
    <row r="669" ht="15.75" customHeight="1">
      <c r="A669" s="43" t="s">
        <v>4239</v>
      </c>
      <c r="B669" s="43" t="s">
        <v>588</v>
      </c>
      <c r="C669" s="43" t="s">
        <v>415</v>
      </c>
      <c r="D669" s="43"/>
      <c r="E669" s="43" t="s">
        <v>14</v>
      </c>
      <c r="F669" s="43" t="s">
        <v>363</v>
      </c>
      <c r="G669" s="43" t="s">
        <v>363</v>
      </c>
      <c r="H669" s="43" t="s">
        <v>4240</v>
      </c>
      <c r="I669" s="43" t="s">
        <v>2955</v>
      </c>
      <c r="J669" s="43" t="s">
        <v>4241</v>
      </c>
      <c r="K669" s="43" t="s">
        <v>14</v>
      </c>
      <c r="L669" s="43" t="s">
        <v>14</v>
      </c>
      <c r="M669" s="43" t="s">
        <v>363</v>
      </c>
      <c r="N669" s="43" t="s">
        <v>363</v>
      </c>
      <c r="O669" s="43" t="s">
        <v>14</v>
      </c>
      <c r="P669" s="43"/>
      <c r="Q669" s="43" t="s">
        <v>14</v>
      </c>
      <c r="R669" s="43" t="s">
        <v>4242</v>
      </c>
      <c r="S669" s="43" t="s">
        <v>4243</v>
      </c>
      <c r="T669" s="44"/>
      <c r="U669" s="43" t="s">
        <v>406</v>
      </c>
      <c r="V669" s="45">
        <v>44187.0</v>
      </c>
      <c r="W669" s="44"/>
      <c r="X669" s="43"/>
      <c r="Y669" s="43" t="s">
        <v>4244</v>
      </c>
      <c r="Z669" s="43" t="s">
        <v>4245</v>
      </c>
      <c r="AA669" s="43">
        <v>18000.0</v>
      </c>
      <c r="AB669" s="43">
        <v>11.0</v>
      </c>
      <c r="AC669" s="43" t="s">
        <v>4246</v>
      </c>
      <c r="AD669" s="43">
        <v>70.9</v>
      </c>
      <c r="AE669" s="43">
        <v>709.0</v>
      </c>
      <c r="AF669" s="43">
        <v>9.0</v>
      </c>
      <c r="AG669" s="43" t="s">
        <v>944</v>
      </c>
      <c r="AH669" s="45">
        <v>44195.0</v>
      </c>
      <c r="AI669" s="43"/>
      <c r="AJ669" s="43">
        <v>499.0</v>
      </c>
      <c r="AK669" s="43">
        <v>19.3</v>
      </c>
      <c r="AL669" s="43" t="s">
        <v>1187</v>
      </c>
      <c r="AM669" s="43" t="s">
        <v>408</v>
      </c>
      <c r="AN669" s="43" t="s">
        <v>4247</v>
      </c>
      <c r="AO669" s="42" t="b">
        <f t="array" ref="AO669">SUMPRODUCT(--(K669=$AU$2:$AU$4))=0</f>
        <v>0</v>
      </c>
      <c r="AP669" s="42" t="b">
        <f t="array" ref="AP669">SUMPRODUCT(--(L669=$AU$2:$AU$4))=0</f>
        <v>0</v>
      </c>
    </row>
    <row r="670" ht="15.75" customHeight="1">
      <c r="A670" s="43" t="s">
        <v>4248</v>
      </c>
      <c r="B670" s="43" t="s">
        <v>1429</v>
      </c>
      <c r="C670" s="43" t="s">
        <v>3338</v>
      </c>
      <c r="D670" s="43"/>
      <c r="E670" s="43" t="s">
        <v>14</v>
      </c>
      <c r="F670" s="43" t="s">
        <v>363</v>
      </c>
      <c r="G670" s="43" t="s">
        <v>363</v>
      </c>
      <c r="H670" s="43" t="s">
        <v>14</v>
      </c>
      <c r="I670" s="43" t="s">
        <v>363</v>
      </c>
      <c r="J670" s="43" t="s">
        <v>363</v>
      </c>
      <c r="K670" s="43" t="s">
        <v>14</v>
      </c>
      <c r="L670" s="43" t="s">
        <v>14</v>
      </c>
      <c r="M670" s="43" t="s">
        <v>363</v>
      </c>
      <c r="N670" s="43" t="s">
        <v>363</v>
      </c>
      <c r="O670" s="43" t="s">
        <v>14</v>
      </c>
      <c r="P670" s="43"/>
      <c r="Q670" s="43" t="s">
        <v>14</v>
      </c>
      <c r="R670" s="43" t="s">
        <v>3616</v>
      </c>
      <c r="S670" s="43" t="s">
        <v>3617</v>
      </c>
      <c r="T670" s="44"/>
      <c r="U670" s="43" t="s">
        <v>1259</v>
      </c>
      <c r="V670" s="45">
        <v>44187.0</v>
      </c>
      <c r="W670" s="40" t="s">
        <v>3590</v>
      </c>
      <c r="X670" s="43" t="s">
        <v>719</v>
      </c>
      <c r="Y670" s="44" t="s">
        <v>4249</v>
      </c>
      <c r="Z670" s="43" t="s">
        <v>960</v>
      </c>
      <c r="AA670" s="43">
        <v>6000.0</v>
      </c>
      <c r="AB670" s="43">
        <v>11.0</v>
      </c>
      <c r="AC670" s="43" t="s">
        <v>4250</v>
      </c>
      <c r="AD670" s="43">
        <v>34.7</v>
      </c>
      <c r="AE670" s="43">
        <v>347.0</v>
      </c>
      <c r="AF670" s="43">
        <v>10.0</v>
      </c>
      <c r="AG670" s="43" t="s">
        <v>934</v>
      </c>
      <c r="AH670" s="45">
        <v>44195.0</v>
      </c>
      <c r="AI670" s="43"/>
      <c r="AJ670" s="43">
        <v>502.0</v>
      </c>
      <c r="AK670" s="43">
        <v>11.0</v>
      </c>
      <c r="AL670" s="43" t="s">
        <v>1187</v>
      </c>
      <c r="AM670" s="43" t="s">
        <v>408</v>
      </c>
      <c r="AN670" s="43" t="s">
        <v>4154</v>
      </c>
      <c r="AO670" s="42" t="b">
        <f t="array" ref="AO670">SUMPRODUCT(--(K670=$AU$2:$AU$4))=0</f>
        <v>0</v>
      </c>
      <c r="AP670" s="42" t="b">
        <f t="array" ref="AP670">SUMPRODUCT(--(L670=$AU$2:$AU$4))=0</f>
        <v>0</v>
      </c>
    </row>
    <row r="671" ht="15.75" customHeight="1">
      <c r="A671" s="43" t="s">
        <v>4251</v>
      </c>
      <c r="B671" s="43" t="s">
        <v>597</v>
      </c>
      <c r="C671" s="43" t="s">
        <v>415</v>
      </c>
      <c r="D671" s="43"/>
      <c r="E671" s="43" t="s">
        <v>14</v>
      </c>
      <c r="F671" s="43" t="s">
        <v>363</v>
      </c>
      <c r="G671" s="43" t="s">
        <v>363</v>
      </c>
      <c r="H671" s="43" t="s">
        <v>4252</v>
      </c>
      <c r="I671" s="43" t="s">
        <v>2963</v>
      </c>
      <c r="J671" s="43" t="s">
        <v>4241</v>
      </c>
      <c r="K671" s="43" t="s">
        <v>14</v>
      </c>
      <c r="L671" s="43" t="s">
        <v>14</v>
      </c>
      <c r="M671" s="43" t="s">
        <v>363</v>
      </c>
      <c r="N671" s="43" t="s">
        <v>363</v>
      </c>
      <c r="O671" s="43" t="s">
        <v>14</v>
      </c>
      <c r="P671" s="43"/>
      <c r="Q671" s="43" t="s">
        <v>14</v>
      </c>
      <c r="R671" s="43" t="s">
        <v>4242</v>
      </c>
      <c r="S671" s="43" t="s">
        <v>4243</v>
      </c>
      <c r="T671" s="44"/>
      <c r="U671" s="43" t="s">
        <v>406</v>
      </c>
      <c r="V671" s="45">
        <v>44194.0</v>
      </c>
      <c r="W671" s="44"/>
      <c r="X671" s="43"/>
      <c r="Y671" s="43" t="s">
        <v>1101</v>
      </c>
      <c r="Z671" s="43" t="s">
        <v>4253</v>
      </c>
      <c r="AA671" s="43">
        <v>15000.0</v>
      </c>
      <c r="AB671" s="43">
        <v>11.0</v>
      </c>
      <c r="AC671" s="43" t="s">
        <v>4254</v>
      </c>
      <c r="AD671" s="43">
        <v>77.0</v>
      </c>
      <c r="AE671" s="43">
        <v>770.0</v>
      </c>
      <c r="AF671" s="43">
        <v>9.0</v>
      </c>
      <c r="AG671" s="43" t="s">
        <v>951</v>
      </c>
      <c r="AH671" s="45">
        <v>44195.0</v>
      </c>
      <c r="AI671" s="43"/>
      <c r="AJ671" s="43">
        <v>485.0</v>
      </c>
      <c r="AK671" s="43">
        <v>19.9</v>
      </c>
      <c r="AL671" s="43" t="s">
        <v>1187</v>
      </c>
      <c r="AM671" s="43" t="s">
        <v>408</v>
      </c>
      <c r="AN671" s="43" t="s">
        <v>4247</v>
      </c>
      <c r="AO671" s="42" t="b">
        <f t="array" ref="AO671">SUMPRODUCT(--(K671=$AU$2:$AU$4))=0</f>
        <v>0</v>
      </c>
      <c r="AP671" s="42" t="b">
        <f t="array" ref="AP671">SUMPRODUCT(--(L671=$AU$2:$AU$4))=0</f>
        <v>0</v>
      </c>
    </row>
    <row r="672" ht="15.75" customHeight="1">
      <c r="A672" s="43" t="s">
        <v>4255</v>
      </c>
      <c r="B672" s="43" t="s">
        <v>3481</v>
      </c>
      <c r="C672" s="43" t="s">
        <v>415</v>
      </c>
      <c r="D672" s="43"/>
      <c r="E672" s="43" t="s">
        <v>14</v>
      </c>
      <c r="F672" s="43" t="s">
        <v>363</v>
      </c>
      <c r="G672" s="43" t="s">
        <v>363</v>
      </c>
      <c r="H672" s="43" t="s">
        <v>4256</v>
      </c>
      <c r="I672" s="43" t="s">
        <v>2066</v>
      </c>
      <c r="J672" s="44" t="s">
        <v>4257</v>
      </c>
      <c r="K672" s="43" t="s">
        <v>14</v>
      </c>
      <c r="L672" s="43" t="s">
        <v>14</v>
      </c>
      <c r="M672" s="43" t="s">
        <v>363</v>
      </c>
      <c r="N672" s="43" t="s">
        <v>363</v>
      </c>
      <c r="O672" s="43" t="s">
        <v>14</v>
      </c>
      <c r="P672" s="43"/>
      <c r="Q672" s="43" t="s">
        <v>14</v>
      </c>
      <c r="R672" s="43" t="s">
        <v>427</v>
      </c>
      <c r="S672" s="40" t="s">
        <v>404</v>
      </c>
      <c r="T672" s="44" t="s">
        <v>4258</v>
      </c>
      <c r="U672" s="43" t="s">
        <v>406</v>
      </c>
      <c r="V672" s="45">
        <v>44202.0</v>
      </c>
      <c r="W672" s="44"/>
      <c r="X672" s="44"/>
      <c r="Y672" s="44" t="s">
        <v>4259</v>
      </c>
      <c r="Z672" s="44" t="s">
        <v>4260</v>
      </c>
      <c r="AA672" s="44">
        <v>7200.0</v>
      </c>
      <c r="AB672" s="43">
        <v>11.0</v>
      </c>
      <c r="AC672" s="43" t="s">
        <v>4261</v>
      </c>
      <c r="AD672" s="43">
        <v>15.6</v>
      </c>
      <c r="AE672" s="43">
        <v>312.0</v>
      </c>
      <c r="AF672" s="43">
        <v>11.0</v>
      </c>
      <c r="AG672" s="40" t="s">
        <v>4262</v>
      </c>
      <c r="AH672" s="45">
        <v>44208.0</v>
      </c>
      <c r="AI672" s="44"/>
      <c r="AJ672" s="43">
        <v>488.0</v>
      </c>
      <c r="AK672" s="43">
        <v>9.5</v>
      </c>
      <c r="AL672" s="44"/>
      <c r="AM672" s="43" t="s">
        <v>408</v>
      </c>
      <c r="AN672" s="43" t="s">
        <v>4201</v>
      </c>
      <c r="AO672" s="42" t="b">
        <f t="array" ref="AO672">SUMPRODUCT(--(K672=$AU$2:$AU$4))=0</f>
        <v>0</v>
      </c>
      <c r="AP672" s="42" t="b">
        <f t="array" ref="AP672">SUMPRODUCT(--(L672=$AU$2:$AU$4))=0</f>
        <v>0</v>
      </c>
    </row>
    <row r="673" ht="15.75" customHeight="1">
      <c r="A673" s="43" t="s">
        <v>4263</v>
      </c>
      <c r="B673" s="43" t="s">
        <v>2851</v>
      </c>
      <c r="C673" s="43" t="s">
        <v>3338</v>
      </c>
      <c r="D673" s="43"/>
      <c r="E673" s="43" t="s">
        <v>14</v>
      </c>
      <c r="F673" s="43" t="s">
        <v>363</v>
      </c>
      <c r="G673" s="43" t="s">
        <v>363</v>
      </c>
      <c r="H673" s="43" t="s">
        <v>14</v>
      </c>
      <c r="I673" s="43" t="s">
        <v>363</v>
      </c>
      <c r="J673" s="44" t="s">
        <v>363</v>
      </c>
      <c r="K673" s="43" t="s">
        <v>14</v>
      </c>
      <c r="L673" s="43" t="s">
        <v>14</v>
      </c>
      <c r="M673" s="43" t="s">
        <v>363</v>
      </c>
      <c r="N673" s="43" t="s">
        <v>363</v>
      </c>
      <c r="O673" s="43" t="s">
        <v>14</v>
      </c>
      <c r="P673" s="43"/>
      <c r="Q673" s="43" t="s">
        <v>14</v>
      </c>
      <c r="R673" s="43" t="s">
        <v>4264</v>
      </c>
      <c r="S673" s="40" t="s">
        <v>4265</v>
      </c>
      <c r="T673" s="44">
        <v>1.0</v>
      </c>
      <c r="U673" s="43" t="s">
        <v>4266</v>
      </c>
      <c r="V673" s="45">
        <v>44207.0</v>
      </c>
      <c r="W673" s="44"/>
      <c r="X673" s="44"/>
      <c r="Y673" s="44" t="s">
        <v>4267</v>
      </c>
      <c r="Z673" s="44" t="s">
        <v>960</v>
      </c>
      <c r="AA673" s="43">
        <v>6000.0</v>
      </c>
      <c r="AB673" s="43">
        <v>13.0</v>
      </c>
      <c r="AC673" s="43" t="s">
        <v>4268</v>
      </c>
      <c r="AD673" s="43">
        <v>40.5</v>
      </c>
      <c r="AE673" s="43">
        <v>405.0</v>
      </c>
      <c r="AF673" s="43">
        <v>11.0</v>
      </c>
      <c r="AG673" s="40" t="s">
        <v>4269</v>
      </c>
      <c r="AH673" s="45">
        <v>44208.0</v>
      </c>
      <c r="AI673" s="44"/>
      <c r="AJ673" s="43">
        <v>490.0</v>
      </c>
      <c r="AK673" s="43">
        <v>12.7</v>
      </c>
      <c r="AL673" s="43" t="s">
        <v>4096</v>
      </c>
      <c r="AM673" s="43" t="s">
        <v>408</v>
      </c>
      <c r="AN673" s="43" t="s">
        <v>4201</v>
      </c>
      <c r="AO673" s="42" t="b">
        <f t="array" ref="AO673">SUMPRODUCT(--(K673=$AU$2:$AU$4))=0</f>
        <v>0</v>
      </c>
      <c r="AP673" s="42" t="b">
        <f t="array" ref="AP673">SUMPRODUCT(--(L673=$AU$2:$AU$4))=0</f>
        <v>0</v>
      </c>
    </row>
    <row r="674" ht="15.75" customHeight="1">
      <c r="A674" s="43" t="s">
        <v>4270</v>
      </c>
      <c r="B674" s="43" t="s">
        <v>3197</v>
      </c>
      <c r="C674" s="43" t="s">
        <v>4271</v>
      </c>
      <c r="D674" s="43"/>
      <c r="E674" s="43" t="s">
        <v>4272</v>
      </c>
      <c r="F674" s="43" t="s">
        <v>4273</v>
      </c>
      <c r="G674" s="43" t="s">
        <v>4274</v>
      </c>
      <c r="H674" s="40" t="s">
        <v>4272</v>
      </c>
      <c r="I674" s="43" t="s">
        <v>4273</v>
      </c>
      <c r="J674" s="44"/>
      <c r="K674" s="40" t="s">
        <v>4275</v>
      </c>
      <c r="L674" s="43" t="s">
        <v>14</v>
      </c>
      <c r="M674" s="43" t="s">
        <v>4276</v>
      </c>
      <c r="N674" s="43" t="s">
        <v>363</v>
      </c>
      <c r="O674" s="43" t="s">
        <v>14</v>
      </c>
      <c r="P674" s="43"/>
      <c r="Q674" s="43" t="s">
        <v>14</v>
      </c>
      <c r="R674" s="40" t="s">
        <v>3200</v>
      </c>
      <c r="S674" s="40" t="s">
        <v>174</v>
      </c>
      <c r="T674" s="44">
        <v>1.0</v>
      </c>
      <c r="U674" s="43" t="s">
        <v>406</v>
      </c>
      <c r="V674" s="45">
        <v>44210.0</v>
      </c>
      <c r="W674" s="44"/>
      <c r="X674" s="44"/>
      <c r="Y674" s="43" t="s">
        <v>4277</v>
      </c>
      <c r="Z674" s="43" t="s">
        <v>1537</v>
      </c>
      <c r="AA674" s="43">
        <v>10200.0</v>
      </c>
      <c r="AB674" s="43">
        <v>13.0</v>
      </c>
      <c r="AC674" s="43" t="s">
        <v>4278</v>
      </c>
      <c r="AD674" s="43">
        <v>23.0</v>
      </c>
      <c r="AE674" s="43">
        <v>50.0</v>
      </c>
      <c r="AF674" s="43">
        <v>14.0</v>
      </c>
      <c r="AG674" s="40" t="s">
        <v>4279</v>
      </c>
      <c r="AH674" s="45">
        <v>44224.0</v>
      </c>
      <c r="AI674" s="40" t="s">
        <v>4280</v>
      </c>
      <c r="AJ674" s="43">
        <v>459.0</v>
      </c>
      <c r="AK674" s="43">
        <v>28.5</v>
      </c>
      <c r="AL674" s="43" t="s">
        <v>4096</v>
      </c>
      <c r="AM674" s="43" t="s">
        <v>408</v>
      </c>
      <c r="AN674" s="43" t="s">
        <v>4281</v>
      </c>
      <c r="AO674" s="42" t="b">
        <f t="array" ref="AO674">SUMPRODUCT(--(K674=$AU$2:$AU$4))=0</f>
        <v>1</v>
      </c>
      <c r="AP674" s="42" t="b">
        <f t="array" ref="AP674">SUMPRODUCT(--(L674=$AU$2:$AU$4))=0</f>
        <v>0</v>
      </c>
    </row>
    <row r="675" ht="15.75" customHeight="1">
      <c r="A675" s="43" t="s">
        <v>4282</v>
      </c>
      <c r="B675" s="43" t="s">
        <v>407</v>
      </c>
      <c r="C675" s="43" t="s">
        <v>415</v>
      </c>
      <c r="D675" s="43"/>
      <c r="E675" s="43" t="s">
        <v>4283</v>
      </c>
      <c r="F675" s="43" t="s">
        <v>1097</v>
      </c>
      <c r="G675" s="43" t="s">
        <v>4284</v>
      </c>
      <c r="H675" s="40" t="s">
        <v>4285</v>
      </c>
      <c r="I675" s="43" t="s">
        <v>2066</v>
      </c>
      <c r="J675" s="44"/>
      <c r="K675" s="40" t="s">
        <v>14</v>
      </c>
      <c r="L675" s="43" t="s">
        <v>14</v>
      </c>
      <c r="M675" s="43" t="s">
        <v>363</v>
      </c>
      <c r="N675" s="43" t="s">
        <v>363</v>
      </c>
      <c r="O675" s="43" t="s">
        <v>14</v>
      </c>
      <c r="P675" s="43"/>
      <c r="Q675" s="43" t="s">
        <v>14</v>
      </c>
      <c r="R675" s="40" t="s">
        <v>3449</v>
      </c>
      <c r="S675" s="40" t="s">
        <v>3450</v>
      </c>
      <c r="T675" s="44" t="s">
        <v>4286</v>
      </c>
      <c r="U675" s="43" t="s">
        <v>406</v>
      </c>
      <c r="V675" s="45">
        <v>44215.0</v>
      </c>
      <c r="W675" s="44" t="s">
        <v>4287</v>
      </c>
      <c r="X675" s="44" t="s">
        <v>719</v>
      </c>
      <c r="Y675" s="43" t="s">
        <v>4288</v>
      </c>
      <c r="Z675" s="43" t="s">
        <v>4289</v>
      </c>
      <c r="AA675" s="43">
        <v>12000.0</v>
      </c>
      <c r="AB675" s="43">
        <v>11.0</v>
      </c>
      <c r="AC675" s="43" t="s">
        <v>4290</v>
      </c>
      <c r="AD675" s="43">
        <v>1.14</v>
      </c>
      <c r="AE675" s="43">
        <v>22.8</v>
      </c>
      <c r="AF675" s="43">
        <v>15.0</v>
      </c>
      <c r="AG675" s="40" t="s">
        <v>634</v>
      </c>
      <c r="AH675" s="45">
        <v>44224.0</v>
      </c>
      <c r="AI675" s="43" t="s">
        <v>4291</v>
      </c>
      <c r="AJ675" s="43">
        <v>461.0</v>
      </c>
      <c r="AK675" s="43">
        <v>26.8</v>
      </c>
      <c r="AL675" s="43" t="s">
        <v>4096</v>
      </c>
      <c r="AM675" s="43" t="s">
        <v>408</v>
      </c>
      <c r="AN675" s="43" t="s">
        <v>430</v>
      </c>
      <c r="AO675" s="42" t="b">
        <f t="array" ref="AO675">SUMPRODUCT(--(K675=$AU$2:$AU$4))=0</f>
        <v>0</v>
      </c>
      <c r="AP675" s="42" t="b">
        <f t="array" ref="AP675">SUMPRODUCT(--(L675=$AU$2:$AU$4))=0</f>
        <v>0</v>
      </c>
    </row>
    <row r="676" ht="15.75" customHeight="1">
      <c r="A676" s="43" t="s">
        <v>4292</v>
      </c>
      <c r="B676" s="43" t="s">
        <v>413</v>
      </c>
      <c r="C676" s="43" t="s">
        <v>415</v>
      </c>
      <c r="D676" s="43"/>
      <c r="E676" s="43" t="s">
        <v>4293</v>
      </c>
      <c r="F676" s="43" t="s">
        <v>1108</v>
      </c>
      <c r="G676" s="43" t="s">
        <v>4284</v>
      </c>
      <c r="H676" s="40" t="s">
        <v>4294</v>
      </c>
      <c r="I676" s="43" t="s">
        <v>2853</v>
      </c>
      <c r="J676" s="44"/>
      <c r="K676" s="40" t="s">
        <v>14</v>
      </c>
      <c r="L676" s="43" t="s">
        <v>14</v>
      </c>
      <c r="M676" s="43" t="s">
        <v>363</v>
      </c>
      <c r="N676" s="43" t="s">
        <v>363</v>
      </c>
      <c r="O676" s="43" t="s">
        <v>14</v>
      </c>
      <c r="P676" s="43"/>
      <c r="Q676" s="43" t="s">
        <v>14</v>
      </c>
      <c r="R676" s="40" t="s">
        <v>3449</v>
      </c>
      <c r="S676" s="40" t="s">
        <v>3450</v>
      </c>
      <c r="T676" s="44" t="s">
        <v>4286</v>
      </c>
      <c r="U676" s="43" t="s">
        <v>406</v>
      </c>
      <c r="V676" s="45">
        <v>44215.0</v>
      </c>
      <c r="W676" s="44" t="s">
        <v>4287</v>
      </c>
      <c r="X676" s="44" t="s">
        <v>719</v>
      </c>
      <c r="Y676" s="43" t="s">
        <v>4288</v>
      </c>
      <c r="Z676" s="43" t="s">
        <v>4289</v>
      </c>
      <c r="AA676" s="43">
        <v>12000.0</v>
      </c>
      <c r="AB676" s="43">
        <v>11.0</v>
      </c>
      <c r="AC676" s="43" t="s">
        <v>4295</v>
      </c>
      <c r="AD676" s="43">
        <v>1.26</v>
      </c>
      <c r="AE676" s="43">
        <v>25.2</v>
      </c>
      <c r="AF676" s="43">
        <v>15.0</v>
      </c>
      <c r="AG676" s="40" t="s">
        <v>638</v>
      </c>
      <c r="AH676" s="45">
        <v>44224.0</v>
      </c>
      <c r="AI676" s="43" t="s">
        <v>4296</v>
      </c>
      <c r="AJ676" s="43">
        <v>429.0</v>
      </c>
      <c r="AK676" s="43">
        <v>27.9</v>
      </c>
      <c r="AL676" s="43" t="s">
        <v>4096</v>
      </c>
      <c r="AM676" s="43" t="s">
        <v>408</v>
      </c>
      <c r="AN676" s="43" t="s">
        <v>430</v>
      </c>
      <c r="AO676" s="42" t="b">
        <f t="array" ref="AO676">SUMPRODUCT(--(K676=$AU$2:$AU$4))=0</f>
        <v>0</v>
      </c>
      <c r="AP676" s="42" t="b">
        <f t="array" ref="AP676">SUMPRODUCT(--(L676=$AU$2:$AU$4))=0</f>
        <v>0</v>
      </c>
    </row>
    <row r="677" ht="15.75" customHeight="1">
      <c r="A677" s="43" t="s">
        <v>4297</v>
      </c>
      <c r="B677" s="43" t="s">
        <v>583</v>
      </c>
      <c r="C677" s="43" t="s">
        <v>3338</v>
      </c>
      <c r="D677" s="43"/>
      <c r="E677" s="43" t="s">
        <v>14</v>
      </c>
      <c r="F677" s="43" t="s">
        <v>363</v>
      </c>
      <c r="G677" s="43" t="s">
        <v>363</v>
      </c>
      <c r="H677" s="40" t="s">
        <v>4298</v>
      </c>
      <c r="I677" s="43" t="s">
        <v>2066</v>
      </c>
      <c r="J677" s="44" t="s">
        <v>4299</v>
      </c>
      <c r="K677" s="40" t="s">
        <v>14</v>
      </c>
      <c r="L677" s="43" t="s">
        <v>14</v>
      </c>
      <c r="M677" s="43" t="s">
        <v>363</v>
      </c>
      <c r="N677" s="43" t="s">
        <v>363</v>
      </c>
      <c r="O677" s="43" t="s">
        <v>14</v>
      </c>
      <c r="P677" s="43"/>
      <c r="Q677" s="43" t="s">
        <v>14</v>
      </c>
      <c r="R677" s="40" t="s">
        <v>4300</v>
      </c>
      <c r="S677" s="40" t="s">
        <v>272</v>
      </c>
      <c r="T677" s="44" t="s">
        <v>2921</v>
      </c>
      <c r="U677" s="43" t="s">
        <v>406</v>
      </c>
      <c r="V677" s="45">
        <v>44216.0</v>
      </c>
      <c r="W677" s="44" t="s">
        <v>2504</v>
      </c>
      <c r="X677" s="44" t="s">
        <v>468</v>
      </c>
      <c r="Y677" s="43" t="s">
        <v>4301</v>
      </c>
      <c r="Z677" s="43" t="s">
        <v>1358</v>
      </c>
      <c r="AA677" s="43">
        <v>19200.0</v>
      </c>
      <c r="AB677" s="43">
        <v>11.0</v>
      </c>
      <c r="AC677" s="43" t="s">
        <v>4302</v>
      </c>
      <c r="AD677" s="43">
        <v>28.1</v>
      </c>
      <c r="AE677" s="43">
        <v>281.0</v>
      </c>
      <c r="AF677" s="43">
        <v>12.0</v>
      </c>
      <c r="AG677" s="40" t="s">
        <v>641</v>
      </c>
      <c r="AH677" s="45">
        <v>44224.0</v>
      </c>
      <c r="AI677" s="43" t="s">
        <v>4303</v>
      </c>
      <c r="AJ677" s="43">
        <v>454.0</v>
      </c>
      <c r="AK677" s="43">
        <v>29.5</v>
      </c>
      <c r="AL677" s="43" t="s">
        <v>4096</v>
      </c>
      <c r="AM677" s="43" t="s">
        <v>408</v>
      </c>
      <c r="AN677" s="43" t="s">
        <v>4304</v>
      </c>
      <c r="AO677" s="42" t="b">
        <f t="array" ref="AO677">SUMPRODUCT(--(K677=$AU$2:$AU$4))=0</f>
        <v>0</v>
      </c>
      <c r="AP677" s="42" t="b">
        <f t="array" ref="AP677">SUMPRODUCT(--(L677=$AU$2:$AU$4))=0</f>
        <v>0</v>
      </c>
    </row>
    <row r="678" ht="15.75" customHeight="1">
      <c r="A678" s="43" t="s">
        <v>4305</v>
      </c>
      <c r="B678" s="43" t="s">
        <v>586</v>
      </c>
      <c r="C678" s="43" t="s">
        <v>3338</v>
      </c>
      <c r="D678" s="43"/>
      <c r="E678" s="43" t="s">
        <v>14</v>
      </c>
      <c r="F678" s="43" t="s">
        <v>363</v>
      </c>
      <c r="G678" s="43" t="s">
        <v>363</v>
      </c>
      <c r="H678" s="40" t="s">
        <v>4306</v>
      </c>
      <c r="I678" s="43" t="s">
        <v>2853</v>
      </c>
      <c r="J678" s="44" t="s">
        <v>4299</v>
      </c>
      <c r="K678" s="40" t="s">
        <v>14</v>
      </c>
      <c r="L678" s="43" t="s">
        <v>14</v>
      </c>
      <c r="M678" s="43" t="s">
        <v>363</v>
      </c>
      <c r="N678" s="43" t="s">
        <v>363</v>
      </c>
      <c r="O678" s="43" t="s">
        <v>14</v>
      </c>
      <c r="P678" s="43"/>
      <c r="Q678" s="43" t="s">
        <v>14</v>
      </c>
      <c r="R678" s="40" t="s">
        <v>4300</v>
      </c>
      <c r="S678" s="40" t="s">
        <v>272</v>
      </c>
      <c r="T678" s="44" t="s">
        <v>2929</v>
      </c>
      <c r="U678" s="43" t="s">
        <v>406</v>
      </c>
      <c r="V678" s="45">
        <v>44216.0</v>
      </c>
      <c r="W678" s="44" t="s">
        <v>2504</v>
      </c>
      <c r="X678" s="44" t="s">
        <v>468</v>
      </c>
      <c r="Y678" s="43" t="s">
        <v>4307</v>
      </c>
      <c r="Z678" s="43" t="s">
        <v>1358</v>
      </c>
      <c r="AA678" s="43">
        <v>19200.0</v>
      </c>
      <c r="AB678" s="43">
        <v>11.0</v>
      </c>
      <c r="AC678" s="43" t="s">
        <v>4308</v>
      </c>
      <c r="AD678" s="43">
        <v>16.8</v>
      </c>
      <c r="AE678" s="43">
        <v>168.0</v>
      </c>
      <c r="AF678" s="43">
        <v>12.0</v>
      </c>
      <c r="AG678" s="40" t="s">
        <v>644</v>
      </c>
      <c r="AH678" s="45">
        <v>44224.0</v>
      </c>
      <c r="AI678" s="43" t="s">
        <v>4309</v>
      </c>
      <c r="AJ678" s="43">
        <v>473.0</v>
      </c>
      <c r="AK678" s="43">
        <v>26.4</v>
      </c>
      <c r="AL678" s="43" t="s">
        <v>4096</v>
      </c>
      <c r="AM678" s="43" t="s">
        <v>408</v>
      </c>
      <c r="AN678" s="43" t="s">
        <v>4304</v>
      </c>
      <c r="AO678" s="42" t="b">
        <f t="array" ref="AO678">SUMPRODUCT(--(K678=$AU$2:$AU$4))=0</f>
        <v>0</v>
      </c>
      <c r="AP678" s="42" t="b">
        <f t="array" ref="AP678">SUMPRODUCT(--(L678=$AU$2:$AU$4))=0</f>
        <v>0</v>
      </c>
    </row>
    <row r="679" ht="15.75" customHeight="1">
      <c r="A679" s="43" t="s">
        <v>4310</v>
      </c>
      <c r="B679" s="43" t="s">
        <v>591</v>
      </c>
      <c r="C679" s="43" t="s">
        <v>3338</v>
      </c>
      <c r="D679" s="43"/>
      <c r="E679" s="43" t="s">
        <v>14</v>
      </c>
      <c r="F679" s="43" t="s">
        <v>363</v>
      </c>
      <c r="G679" s="43" t="s">
        <v>363</v>
      </c>
      <c r="H679" s="40" t="s">
        <v>4311</v>
      </c>
      <c r="I679" s="43" t="s">
        <v>2808</v>
      </c>
      <c r="J679" s="44" t="s">
        <v>4299</v>
      </c>
      <c r="K679" s="40" t="s">
        <v>14</v>
      </c>
      <c r="L679" s="43" t="s">
        <v>14</v>
      </c>
      <c r="M679" s="43" t="s">
        <v>363</v>
      </c>
      <c r="N679" s="43" t="s">
        <v>363</v>
      </c>
      <c r="O679" s="43" t="s">
        <v>14</v>
      </c>
      <c r="P679" s="43"/>
      <c r="Q679" s="43" t="s">
        <v>14</v>
      </c>
      <c r="R679" s="40" t="s">
        <v>4300</v>
      </c>
      <c r="S679" s="40" t="s">
        <v>272</v>
      </c>
      <c r="T679" s="44" t="s">
        <v>2942</v>
      </c>
      <c r="U679" s="43" t="s">
        <v>406</v>
      </c>
      <c r="V679" s="45">
        <v>44216.0</v>
      </c>
      <c r="W679" s="44" t="s">
        <v>2504</v>
      </c>
      <c r="X679" s="44" t="s">
        <v>468</v>
      </c>
      <c r="Y679" s="43" t="s">
        <v>4312</v>
      </c>
      <c r="Z679" s="43" t="s">
        <v>1312</v>
      </c>
      <c r="AA679" s="43">
        <v>12000.0</v>
      </c>
      <c r="AB679" s="43">
        <v>11.0</v>
      </c>
      <c r="AC679" s="43" t="s">
        <v>4313</v>
      </c>
      <c r="AD679" s="43">
        <v>17.5</v>
      </c>
      <c r="AE679" s="43">
        <v>175.0</v>
      </c>
      <c r="AF679" s="43">
        <v>12.0</v>
      </c>
      <c r="AG679" s="40" t="s">
        <v>649</v>
      </c>
      <c r="AH679" s="45">
        <v>44224.0</v>
      </c>
      <c r="AI679" s="43" t="s">
        <v>4314</v>
      </c>
      <c r="AJ679" s="43">
        <v>466.0</v>
      </c>
      <c r="AK679" s="43">
        <v>25.4</v>
      </c>
      <c r="AL679" s="43" t="s">
        <v>4096</v>
      </c>
      <c r="AM679" s="43" t="s">
        <v>408</v>
      </c>
      <c r="AN679" s="43" t="s">
        <v>4304</v>
      </c>
      <c r="AO679" s="42" t="b">
        <f t="array" ref="AO679">SUMPRODUCT(--(K679=$AU$2:$AU$4))=0</f>
        <v>0</v>
      </c>
      <c r="AP679" s="42" t="b">
        <f t="array" ref="AP679">SUMPRODUCT(--(L679=$AU$2:$AU$4))=0</f>
        <v>0</v>
      </c>
    </row>
    <row r="680" ht="15.75" customHeight="1">
      <c r="A680" s="43" t="s">
        <v>4315</v>
      </c>
      <c r="B680" s="43" t="s">
        <v>595</v>
      </c>
      <c r="C680" s="43" t="s">
        <v>3338</v>
      </c>
      <c r="D680" s="43"/>
      <c r="E680" s="43" t="s">
        <v>14</v>
      </c>
      <c r="F680" s="43" t="s">
        <v>363</v>
      </c>
      <c r="G680" s="43" t="s">
        <v>363</v>
      </c>
      <c r="H680" s="40" t="s">
        <v>4316</v>
      </c>
      <c r="I680" s="43" t="s">
        <v>2928</v>
      </c>
      <c r="J680" s="44" t="s">
        <v>4299</v>
      </c>
      <c r="K680" s="40" t="s">
        <v>14</v>
      </c>
      <c r="L680" s="43" t="s">
        <v>14</v>
      </c>
      <c r="M680" s="43" t="s">
        <v>363</v>
      </c>
      <c r="N680" s="43" t="s">
        <v>363</v>
      </c>
      <c r="O680" s="43" t="s">
        <v>14</v>
      </c>
      <c r="P680" s="43"/>
      <c r="Q680" s="43" t="s">
        <v>14</v>
      </c>
      <c r="R680" s="40" t="s">
        <v>4300</v>
      </c>
      <c r="S680" s="40" t="s">
        <v>272</v>
      </c>
      <c r="T680" s="44" t="s">
        <v>569</v>
      </c>
      <c r="U680" s="43" t="s">
        <v>406</v>
      </c>
      <c r="V680" s="45">
        <v>44216.0</v>
      </c>
      <c r="W680" s="44" t="s">
        <v>2504</v>
      </c>
      <c r="X680" s="44" t="s">
        <v>468</v>
      </c>
      <c r="Y680" s="43" t="s">
        <v>4317</v>
      </c>
      <c r="Z680" s="43" t="s">
        <v>866</v>
      </c>
      <c r="AA680" s="43">
        <v>7200.0</v>
      </c>
      <c r="AB680" s="43">
        <v>11.0</v>
      </c>
      <c r="AC680" s="43" t="s">
        <v>4318</v>
      </c>
      <c r="AD680" s="43">
        <v>11.2</v>
      </c>
      <c r="AE680" s="43">
        <v>112.0</v>
      </c>
      <c r="AF680" s="43">
        <v>12.0</v>
      </c>
      <c r="AG680" s="40" t="s">
        <v>654</v>
      </c>
      <c r="AH680" s="45">
        <v>44224.0</v>
      </c>
      <c r="AI680" s="43" t="s">
        <v>4319</v>
      </c>
      <c r="AJ680" s="43">
        <v>464.0</v>
      </c>
      <c r="AK680" s="43">
        <v>22.3</v>
      </c>
      <c r="AL680" s="43" t="s">
        <v>4096</v>
      </c>
      <c r="AM680" s="43" t="s">
        <v>408</v>
      </c>
      <c r="AN680" s="43" t="s">
        <v>4304</v>
      </c>
      <c r="AO680" s="42" t="b">
        <f t="array" ref="AO680">SUMPRODUCT(--(K680=$AU$2:$AU$4))=0</f>
        <v>0</v>
      </c>
      <c r="AP680" s="42" t="b">
        <f t="array" ref="AP680">SUMPRODUCT(--(L680=$AU$2:$AU$4))=0</f>
        <v>0</v>
      </c>
    </row>
    <row r="681" ht="15.75" customHeight="1">
      <c r="A681" s="43" t="s">
        <v>4320</v>
      </c>
      <c r="B681" s="43" t="s">
        <v>601</v>
      </c>
      <c r="C681" s="43" t="s">
        <v>3338</v>
      </c>
      <c r="D681" s="43"/>
      <c r="E681" s="43" t="s">
        <v>14</v>
      </c>
      <c r="F681" s="43" t="s">
        <v>363</v>
      </c>
      <c r="G681" s="43" t="s">
        <v>363</v>
      </c>
      <c r="H681" s="40" t="s">
        <v>4321</v>
      </c>
      <c r="I681" s="43" t="s">
        <v>2935</v>
      </c>
      <c r="J681" s="44" t="s">
        <v>4299</v>
      </c>
      <c r="K681" s="40" t="s">
        <v>14</v>
      </c>
      <c r="L681" s="43" t="s">
        <v>14</v>
      </c>
      <c r="M681" s="43" t="s">
        <v>363</v>
      </c>
      <c r="N681" s="43" t="s">
        <v>363</v>
      </c>
      <c r="O681" s="43" t="s">
        <v>14</v>
      </c>
      <c r="P681" s="43"/>
      <c r="Q681" s="43" t="s">
        <v>14</v>
      </c>
      <c r="R681" s="40" t="s">
        <v>4300</v>
      </c>
      <c r="S681" s="40" t="s">
        <v>272</v>
      </c>
      <c r="T681" s="44" t="s">
        <v>2949</v>
      </c>
      <c r="U681" s="43" t="s">
        <v>406</v>
      </c>
      <c r="V681" s="45">
        <v>44216.0</v>
      </c>
      <c r="W681" s="44" t="s">
        <v>2504</v>
      </c>
      <c r="X681" s="44" t="s">
        <v>468</v>
      </c>
      <c r="Y681" s="43" t="s">
        <v>4322</v>
      </c>
      <c r="Z681" s="43" t="s">
        <v>1358</v>
      </c>
      <c r="AA681" s="43">
        <v>19200.0</v>
      </c>
      <c r="AB681" s="43">
        <v>11.0</v>
      </c>
      <c r="AC681" s="43" t="s">
        <v>4323</v>
      </c>
      <c r="AD681" s="43">
        <v>12.9</v>
      </c>
      <c r="AE681" s="43">
        <v>129.0</v>
      </c>
      <c r="AF681" s="43">
        <v>12.0</v>
      </c>
      <c r="AG681" s="40" t="s">
        <v>659</v>
      </c>
      <c r="AH681" s="45">
        <v>44224.0</v>
      </c>
      <c r="AI681" s="43" t="s">
        <v>4324</v>
      </c>
      <c r="AJ681" s="43">
        <v>466.0</v>
      </c>
      <c r="AK681" s="43">
        <v>24.6</v>
      </c>
      <c r="AL681" s="43" t="s">
        <v>4096</v>
      </c>
      <c r="AM681" s="43" t="s">
        <v>408</v>
      </c>
      <c r="AN681" s="43" t="s">
        <v>4304</v>
      </c>
      <c r="AO681" s="42" t="b">
        <f t="array" ref="AO681">SUMPRODUCT(--(K681=$AU$2:$AU$4))=0</f>
        <v>0</v>
      </c>
      <c r="AP681" s="42" t="b">
        <f t="array" ref="AP681">SUMPRODUCT(--(L681=$AU$2:$AU$4))=0</f>
        <v>0</v>
      </c>
    </row>
    <row r="682" ht="15.75" customHeight="1">
      <c r="A682" s="43" t="s">
        <v>4325</v>
      </c>
      <c r="B682" s="43" t="s">
        <v>606</v>
      </c>
      <c r="C682" s="43" t="s">
        <v>3338</v>
      </c>
      <c r="D682" s="43"/>
      <c r="E682" s="43" t="s">
        <v>14</v>
      </c>
      <c r="F682" s="43" t="s">
        <v>363</v>
      </c>
      <c r="G682" s="43" t="s">
        <v>363</v>
      </c>
      <c r="H682" s="40" t="s">
        <v>4326</v>
      </c>
      <c r="I682" s="43" t="s">
        <v>2941</v>
      </c>
      <c r="J682" s="44" t="s">
        <v>4299</v>
      </c>
      <c r="K682" s="40" t="s">
        <v>14</v>
      </c>
      <c r="L682" s="43" t="s">
        <v>14</v>
      </c>
      <c r="M682" s="43" t="s">
        <v>363</v>
      </c>
      <c r="N682" s="43" t="s">
        <v>363</v>
      </c>
      <c r="O682" s="43" t="s">
        <v>14</v>
      </c>
      <c r="P682" s="43"/>
      <c r="Q682" s="43" t="s">
        <v>14</v>
      </c>
      <c r="R682" s="40" t="s">
        <v>4300</v>
      </c>
      <c r="S682" s="40" t="s">
        <v>272</v>
      </c>
      <c r="T682" s="44" t="s">
        <v>3155</v>
      </c>
      <c r="U682" s="43" t="s">
        <v>406</v>
      </c>
      <c r="V682" s="45">
        <v>44216.0</v>
      </c>
      <c r="W682" s="44" t="s">
        <v>2504</v>
      </c>
      <c r="X682" s="44" t="s">
        <v>468</v>
      </c>
      <c r="Y682" s="43" t="s">
        <v>4327</v>
      </c>
      <c r="Z682" s="43" t="s">
        <v>1358</v>
      </c>
      <c r="AA682" s="43">
        <v>19200.0</v>
      </c>
      <c r="AB682" s="43">
        <v>11.0</v>
      </c>
      <c r="AC682" s="43" t="s">
        <v>4328</v>
      </c>
      <c r="AD682" s="43">
        <v>30.1</v>
      </c>
      <c r="AE682" s="43">
        <v>301.0</v>
      </c>
      <c r="AF682" s="43">
        <v>12.0</v>
      </c>
      <c r="AG682" s="40" t="s">
        <v>664</v>
      </c>
      <c r="AH682" s="45">
        <v>44224.0</v>
      </c>
      <c r="AI682" s="43" t="s">
        <v>4329</v>
      </c>
      <c r="AJ682" s="43">
        <v>478.0</v>
      </c>
      <c r="AK682" s="43">
        <v>27.4</v>
      </c>
      <c r="AL682" s="43" t="s">
        <v>4096</v>
      </c>
      <c r="AM682" s="43" t="s">
        <v>408</v>
      </c>
      <c r="AN682" s="43" t="s">
        <v>4304</v>
      </c>
      <c r="AO682" s="42" t="b">
        <f t="array" ref="AO682">SUMPRODUCT(--(K682=$AU$2:$AU$4))=0</f>
        <v>0</v>
      </c>
      <c r="AP682" s="42" t="b">
        <f t="array" ref="AP682">SUMPRODUCT(--(L682=$AU$2:$AU$4))=0</f>
        <v>0</v>
      </c>
    </row>
    <row r="683" ht="15.75" customHeight="1">
      <c r="A683" s="43" t="s">
        <v>4330</v>
      </c>
      <c r="B683" s="43" t="s">
        <v>610</v>
      </c>
      <c r="C683" s="43" t="s">
        <v>3338</v>
      </c>
      <c r="D683" s="43"/>
      <c r="E683" s="43" t="s">
        <v>14</v>
      </c>
      <c r="F683" s="43" t="s">
        <v>363</v>
      </c>
      <c r="G683" s="43" t="s">
        <v>363</v>
      </c>
      <c r="H683" s="40" t="s">
        <v>4331</v>
      </c>
      <c r="I683" s="43" t="s">
        <v>2948</v>
      </c>
      <c r="J683" s="44" t="s">
        <v>4299</v>
      </c>
      <c r="K683" s="40" t="s">
        <v>14</v>
      </c>
      <c r="L683" s="43" t="s">
        <v>14</v>
      </c>
      <c r="M683" s="43" t="s">
        <v>363</v>
      </c>
      <c r="N683" s="43" t="s">
        <v>363</v>
      </c>
      <c r="O683" s="43" t="s">
        <v>14</v>
      </c>
      <c r="P683" s="43"/>
      <c r="Q683" s="43" t="s">
        <v>14</v>
      </c>
      <c r="R683" s="40" t="s">
        <v>4300</v>
      </c>
      <c r="S683" s="40" t="s">
        <v>272</v>
      </c>
      <c r="T683" s="44" t="s">
        <v>2921</v>
      </c>
      <c r="U683" s="43" t="s">
        <v>406</v>
      </c>
      <c r="V683" s="45">
        <v>44216.0</v>
      </c>
      <c r="W683" s="44" t="s">
        <v>2504</v>
      </c>
      <c r="X683" s="44" t="s">
        <v>468</v>
      </c>
      <c r="Y683" s="43" t="s">
        <v>4301</v>
      </c>
      <c r="Z683" s="43" t="s">
        <v>1358</v>
      </c>
      <c r="AA683" s="43">
        <v>19200.0</v>
      </c>
      <c r="AB683" s="43">
        <v>11.0</v>
      </c>
      <c r="AC683" s="43" t="s">
        <v>4332</v>
      </c>
      <c r="AD683" s="43">
        <v>19.7</v>
      </c>
      <c r="AE683" s="43">
        <v>197.0</v>
      </c>
      <c r="AF683" s="43">
        <v>12.0</v>
      </c>
      <c r="AG683" s="40" t="s">
        <v>678</v>
      </c>
      <c r="AH683" s="45">
        <v>44224.0</v>
      </c>
      <c r="AI683" s="43" t="s">
        <v>4333</v>
      </c>
      <c r="AJ683" s="43">
        <v>471.0</v>
      </c>
      <c r="AK683" s="43">
        <v>27.7</v>
      </c>
      <c r="AL683" s="43" t="s">
        <v>4096</v>
      </c>
      <c r="AM683" s="43" t="s">
        <v>408</v>
      </c>
      <c r="AN683" s="43" t="s">
        <v>4304</v>
      </c>
      <c r="AO683" s="42" t="b">
        <f t="array" ref="AO683">SUMPRODUCT(--(K683=$AU$2:$AU$4))=0</f>
        <v>0</v>
      </c>
      <c r="AP683" s="42" t="b">
        <f t="array" ref="AP683">SUMPRODUCT(--(L683=$AU$2:$AU$4))=0</f>
        <v>0</v>
      </c>
    </row>
    <row r="684" ht="15.75" customHeight="1">
      <c r="A684" s="43" t="s">
        <v>4334</v>
      </c>
      <c r="B684" s="43" t="s">
        <v>615</v>
      </c>
      <c r="C684" s="43" t="s">
        <v>3338</v>
      </c>
      <c r="D684" s="43"/>
      <c r="E684" s="43" t="s">
        <v>14</v>
      </c>
      <c r="F684" s="43" t="s">
        <v>363</v>
      </c>
      <c r="G684" s="43" t="s">
        <v>363</v>
      </c>
      <c r="H684" s="40" t="s">
        <v>4335</v>
      </c>
      <c r="I684" s="43" t="s">
        <v>2955</v>
      </c>
      <c r="J684" s="44" t="s">
        <v>4299</v>
      </c>
      <c r="K684" s="40" t="s">
        <v>14</v>
      </c>
      <c r="L684" s="43" t="s">
        <v>14</v>
      </c>
      <c r="M684" s="43" t="s">
        <v>363</v>
      </c>
      <c r="N684" s="43" t="s">
        <v>363</v>
      </c>
      <c r="O684" s="43" t="s">
        <v>14</v>
      </c>
      <c r="P684" s="43"/>
      <c r="Q684" s="43" t="s">
        <v>14</v>
      </c>
      <c r="R684" s="40" t="s">
        <v>4300</v>
      </c>
      <c r="S684" s="40" t="s">
        <v>272</v>
      </c>
      <c r="T684" s="44" t="s">
        <v>2929</v>
      </c>
      <c r="U684" s="43" t="s">
        <v>406</v>
      </c>
      <c r="V684" s="45">
        <v>44216.0</v>
      </c>
      <c r="W684" s="44" t="s">
        <v>2504</v>
      </c>
      <c r="X684" s="44" t="s">
        <v>468</v>
      </c>
      <c r="Y684" s="43" t="s">
        <v>4307</v>
      </c>
      <c r="Z684" s="43" t="s">
        <v>1358</v>
      </c>
      <c r="AA684" s="43">
        <v>19200.0</v>
      </c>
      <c r="AB684" s="43">
        <v>11.0</v>
      </c>
      <c r="AC684" s="43" t="s">
        <v>4336</v>
      </c>
      <c r="AD684" s="43">
        <v>15.3</v>
      </c>
      <c r="AE684" s="43">
        <v>153.0</v>
      </c>
      <c r="AF684" s="43">
        <v>12.0</v>
      </c>
      <c r="AG684" s="40" t="s">
        <v>684</v>
      </c>
      <c r="AH684" s="45">
        <v>44224.0</v>
      </c>
      <c r="AI684" s="43" t="s">
        <v>4337</v>
      </c>
      <c r="AJ684" s="43">
        <v>465.0</v>
      </c>
      <c r="AK684" s="43">
        <v>26.3</v>
      </c>
      <c r="AL684" s="43" t="s">
        <v>4096</v>
      </c>
      <c r="AM684" s="43" t="s">
        <v>408</v>
      </c>
      <c r="AN684" s="43" t="s">
        <v>4304</v>
      </c>
      <c r="AO684" s="42" t="b">
        <f t="array" ref="AO684">SUMPRODUCT(--(K684=$AU$2:$AU$4))=0</f>
        <v>0</v>
      </c>
      <c r="AP684" s="42" t="b">
        <f t="array" ref="AP684">SUMPRODUCT(--(L684=$AU$2:$AU$4))=0</f>
        <v>0</v>
      </c>
    </row>
    <row r="685" ht="15.75" customHeight="1">
      <c r="A685" s="43" t="s">
        <v>4338</v>
      </c>
      <c r="B685" s="43" t="s">
        <v>619</v>
      </c>
      <c r="C685" s="43" t="s">
        <v>3338</v>
      </c>
      <c r="D685" s="43"/>
      <c r="E685" s="43" t="s">
        <v>14</v>
      </c>
      <c r="F685" s="43" t="s">
        <v>363</v>
      </c>
      <c r="G685" s="43" t="s">
        <v>363</v>
      </c>
      <c r="H685" s="40" t="s">
        <v>4339</v>
      </c>
      <c r="I685" s="43" t="s">
        <v>2963</v>
      </c>
      <c r="J685" s="44" t="s">
        <v>4299</v>
      </c>
      <c r="K685" s="40" t="s">
        <v>14</v>
      </c>
      <c r="L685" s="43" t="s">
        <v>14</v>
      </c>
      <c r="M685" s="43" t="s">
        <v>363</v>
      </c>
      <c r="N685" s="43" t="s">
        <v>363</v>
      </c>
      <c r="O685" s="43" t="s">
        <v>14</v>
      </c>
      <c r="P685" s="43"/>
      <c r="Q685" s="43" t="s">
        <v>14</v>
      </c>
      <c r="R685" s="40" t="s">
        <v>4300</v>
      </c>
      <c r="S685" s="40" t="s">
        <v>272</v>
      </c>
      <c r="T685" s="44" t="s">
        <v>2942</v>
      </c>
      <c r="U685" s="43" t="s">
        <v>406</v>
      </c>
      <c r="V685" s="45">
        <v>44216.0</v>
      </c>
      <c r="W685" s="44" t="s">
        <v>2504</v>
      </c>
      <c r="X685" s="44" t="s">
        <v>468</v>
      </c>
      <c r="Y685" s="43" t="s">
        <v>4312</v>
      </c>
      <c r="Z685" s="43" t="s">
        <v>1312</v>
      </c>
      <c r="AA685" s="43">
        <v>12000.0</v>
      </c>
      <c r="AB685" s="43">
        <v>11.0</v>
      </c>
      <c r="AC685" s="43" t="s">
        <v>4340</v>
      </c>
      <c r="AD685" s="43">
        <v>14.3</v>
      </c>
      <c r="AE685" s="43">
        <v>143.0</v>
      </c>
      <c r="AF685" s="43">
        <v>12.0</v>
      </c>
      <c r="AG685" s="40" t="s">
        <v>689</v>
      </c>
      <c r="AH685" s="45">
        <v>44224.0</v>
      </c>
      <c r="AI685" s="43" t="s">
        <v>4341</v>
      </c>
      <c r="AJ685" s="43">
        <v>477.0</v>
      </c>
      <c r="AK685" s="43">
        <v>23.9</v>
      </c>
      <c r="AL685" s="43" t="s">
        <v>4096</v>
      </c>
      <c r="AM685" s="43" t="s">
        <v>408</v>
      </c>
      <c r="AN685" s="43" t="s">
        <v>4304</v>
      </c>
      <c r="AO685" s="42" t="b">
        <f t="array" ref="AO685">SUMPRODUCT(--(K685=$AU$2:$AU$4))=0</f>
        <v>0</v>
      </c>
      <c r="AP685" s="42" t="b">
        <f t="array" ref="AP685">SUMPRODUCT(--(L685=$AU$2:$AU$4))=0</f>
        <v>0</v>
      </c>
    </row>
    <row r="686" ht="15.75" customHeight="1">
      <c r="A686" s="43" t="s">
        <v>4342</v>
      </c>
      <c r="B686" s="43" t="s">
        <v>624</v>
      </c>
      <c r="C686" s="43" t="s">
        <v>3338</v>
      </c>
      <c r="D686" s="43"/>
      <c r="E686" s="43" t="s">
        <v>14</v>
      </c>
      <c r="F686" s="43" t="s">
        <v>363</v>
      </c>
      <c r="G686" s="43" t="s">
        <v>363</v>
      </c>
      <c r="H686" s="40" t="s">
        <v>4343</v>
      </c>
      <c r="I686" s="43" t="s">
        <v>2975</v>
      </c>
      <c r="J686" s="44" t="s">
        <v>4299</v>
      </c>
      <c r="K686" s="40" t="s">
        <v>14</v>
      </c>
      <c r="L686" s="43" t="s">
        <v>14</v>
      </c>
      <c r="M686" s="43" t="s">
        <v>363</v>
      </c>
      <c r="N686" s="43" t="s">
        <v>363</v>
      </c>
      <c r="O686" s="43" t="s">
        <v>14</v>
      </c>
      <c r="P686" s="43"/>
      <c r="Q686" s="43" t="s">
        <v>14</v>
      </c>
      <c r="R686" s="40" t="s">
        <v>4300</v>
      </c>
      <c r="S686" s="40" t="s">
        <v>272</v>
      </c>
      <c r="T686" s="44" t="s">
        <v>569</v>
      </c>
      <c r="U686" s="43" t="s">
        <v>406</v>
      </c>
      <c r="V686" s="45">
        <v>44216.0</v>
      </c>
      <c r="W686" s="44" t="s">
        <v>2504</v>
      </c>
      <c r="X686" s="44" t="s">
        <v>468</v>
      </c>
      <c r="Y686" s="43" t="s">
        <v>4317</v>
      </c>
      <c r="Z686" s="43" t="s">
        <v>866</v>
      </c>
      <c r="AA686" s="43">
        <v>7200.0</v>
      </c>
      <c r="AB686" s="43">
        <v>11.0</v>
      </c>
      <c r="AC686" s="43" t="s">
        <v>4344</v>
      </c>
      <c r="AD686" s="43">
        <v>10.4</v>
      </c>
      <c r="AE686" s="43">
        <v>104.0</v>
      </c>
      <c r="AF686" s="43">
        <v>12.0</v>
      </c>
      <c r="AG686" s="40" t="s">
        <v>694</v>
      </c>
      <c r="AH686" s="45">
        <v>44224.0</v>
      </c>
      <c r="AI686" s="43" t="s">
        <v>4345</v>
      </c>
      <c r="AJ686" s="43">
        <v>467.0</v>
      </c>
      <c r="AK686" s="43">
        <v>20.2</v>
      </c>
      <c r="AL686" s="43" t="s">
        <v>4096</v>
      </c>
      <c r="AM686" s="43" t="s">
        <v>408</v>
      </c>
      <c r="AN686" s="43" t="s">
        <v>4304</v>
      </c>
      <c r="AO686" s="42" t="b">
        <f t="array" ref="AO686">SUMPRODUCT(--(K686=$AU$2:$AU$4))=0</f>
        <v>0</v>
      </c>
      <c r="AP686" s="42" t="b">
        <f t="array" ref="AP686">SUMPRODUCT(--(L686=$AU$2:$AU$4))=0</f>
        <v>0</v>
      </c>
    </row>
    <row r="687" ht="15.75" customHeight="1">
      <c r="A687" s="43" t="s">
        <v>4346</v>
      </c>
      <c r="B687" s="43" t="s">
        <v>627</v>
      </c>
      <c r="C687" s="43" t="s">
        <v>3338</v>
      </c>
      <c r="D687" s="43"/>
      <c r="E687" s="43" t="s">
        <v>14</v>
      </c>
      <c r="F687" s="43" t="s">
        <v>363</v>
      </c>
      <c r="G687" s="43" t="s">
        <v>363</v>
      </c>
      <c r="H687" s="40" t="s">
        <v>4347</v>
      </c>
      <c r="I687" s="43" t="s">
        <v>4348</v>
      </c>
      <c r="J687" s="44" t="s">
        <v>4299</v>
      </c>
      <c r="K687" s="40" t="s">
        <v>14</v>
      </c>
      <c r="L687" s="43" t="s">
        <v>14</v>
      </c>
      <c r="M687" s="43" t="s">
        <v>363</v>
      </c>
      <c r="N687" s="43" t="s">
        <v>363</v>
      </c>
      <c r="O687" s="43" t="s">
        <v>14</v>
      </c>
      <c r="P687" s="43"/>
      <c r="Q687" s="43" t="s">
        <v>14</v>
      </c>
      <c r="R687" s="40" t="s">
        <v>4300</v>
      </c>
      <c r="S687" s="40" t="s">
        <v>272</v>
      </c>
      <c r="T687" s="44" t="s">
        <v>2949</v>
      </c>
      <c r="U687" s="43" t="s">
        <v>406</v>
      </c>
      <c r="V687" s="45">
        <v>44216.0</v>
      </c>
      <c r="W687" s="44" t="s">
        <v>2504</v>
      </c>
      <c r="X687" s="44" t="s">
        <v>468</v>
      </c>
      <c r="Y687" s="43" t="s">
        <v>4322</v>
      </c>
      <c r="Z687" s="43" t="s">
        <v>1358</v>
      </c>
      <c r="AA687" s="43">
        <v>19200.0</v>
      </c>
      <c r="AB687" s="43">
        <v>11.0</v>
      </c>
      <c r="AC687" s="43" t="s">
        <v>4349</v>
      </c>
      <c r="AD687" s="43">
        <v>12.4</v>
      </c>
      <c r="AE687" s="43">
        <v>124.0</v>
      </c>
      <c r="AF687" s="43">
        <v>12.0</v>
      </c>
      <c r="AG687" s="40" t="s">
        <v>699</v>
      </c>
      <c r="AH687" s="45">
        <v>44224.0</v>
      </c>
      <c r="AI687" s="43" t="s">
        <v>4350</v>
      </c>
      <c r="AJ687" s="43">
        <v>481.0</v>
      </c>
      <c r="AK687" s="43">
        <v>23.8</v>
      </c>
      <c r="AL687" s="43" t="s">
        <v>4096</v>
      </c>
      <c r="AM687" s="43" t="s">
        <v>408</v>
      </c>
      <c r="AN687" s="43" t="s">
        <v>4304</v>
      </c>
      <c r="AO687" s="42" t="b">
        <f t="array" ref="AO687">SUMPRODUCT(--(K687=$AU$2:$AU$4))=0</f>
        <v>0</v>
      </c>
      <c r="AP687" s="42" t="b">
        <f t="array" ref="AP687">SUMPRODUCT(--(L687=$AU$2:$AU$4))=0</f>
        <v>0</v>
      </c>
    </row>
    <row r="688" ht="15.75" customHeight="1">
      <c r="A688" s="43" t="s">
        <v>4351</v>
      </c>
      <c r="B688" s="43" t="s">
        <v>631</v>
      </c>
      <c r="C688" s="43" t="s">
        <v>3338</v>
      </c>
      <c r="D688" s="43"/>
      <c r="E688" s="43" t="s">
        <v>14</v>
      </c>
      <c r="F688" s="43" t="s">
        <v>363</v>
      </c>
      <c r="G688" s="43" t="s">
        <v>363</v>
      </c>
      <c r="H688" s="40" t="s">
        <v>4352</v>
      </c>
      <c r="I688" s="43" t="s">
        <v>4353</v>
      </c>
      <c r="J688" s="44" t="s">
        <v>4299</v>
      </c>
      <c r="K688" s="40" t="s">
        <v>14</v>
      </c>
      <c r="L688" s="43" t="s">
        <v>14</v>
      </c>
      <c r="M688" s="43" t="s">
        <v>363</v>
      </c>
      <c r="N688" s="43" t="s">
        <v>363</v>
      </c>
      <c r="O688" s="43" t="s">
        <v>14</v>
      </c>
      <c r="P688" s="43"/>
      <c r="Q688" s="43" t="s">
        <v>14</v>
      </c>
      <c r="R688" s="40" t="s">
        <v>4300</v>
      </c>
      <c r="S688" s="40" t="s">
        <v>272</v>
      </c>
      <c r="T688" s="44" t="s">
        <v>3155</v>
      </c>
      <c r="U688" s="43" t="s">
        <v>406</v>
      </c>
      <c r="V688" s="45">
        <v>44216.0</v>
      </c>
      <c r="W688" s="44" t="s">
        <v>2504</v>
      </c>
      <c r="X688" s="44" t="s">
        <v>468</v>
      </c>
      <c r="Y688" s="43" t="s">
        <v>4327</v>
      </c>
      <c r="Z688" s="43" t="s">
        <v>1358</v>
      </c>
      <c r="AA688" s="43">
        <v>19200.0</v>
      </c>
      <c r="AB688" s="43">
        <v>11.0</v>
      </c>
      <c r="AC688" s="43" t="s">
        <v>4354</v>
      </c>
      <c r="AD688" s="43">
        <v>30.8</v>
      </c>
      <c r="AE688" s="43">
        <v>308.0</v>
      </c>
      <c r="AF688" s="43">
        <v>12.0</v>
      </c>
      <c r="AG688" s="40" t="s">
        <v>704</v>
      </c>
      <c r="AH688" s="45">
        <v>44224.0</v>
      </c>
      <c r="AI688" s="43" t="s">
        <v>4355</v>
      </c>
      <c r="AJ688" s="43">
        <v>464.0</v>
      </c>
      <c r="AK688" s="43">
        <v>29.3</v>
      </c>
      <c r="AL688" s="43" t="s">
        <v>4096</v>
      </c>
      <c r="AM688" s="43" t="s">
        <v>408</v>
      </c>
      <c r="AN688" s="43" t="s">
        <v>4304</v>
      </c>
      <c r="AO688" s="42" t="b">
        <f t="array" ref="AO688">SUMPRODUCT(--(K688=$AU$2:$AU$4))=0</f>
        <v>0</v>
      </c>
      <c r="AP688" s="42" t="b">
        <f t="array" ref="AP688">SUMPRODUCT(--(L688=$AU$2:$AU$4))=0</f>
        <v>0</v>
      </c>
    </row>
    <row r="689" ht="15.75" customHeight="1">
      <c r="A689" s="43" t="s">
        <v>4356</v>
      </c>
      <c r="B689" s="43" t="s">
        <v>532</v>
      </c>
      <c r="C689" s="43" t="s">
        <v>3643</v>
      </c>
      <c r="D689" s="43"/>
      <c r="E689" s="43" t="s">
        <v>4357</v>
      </c>
      <c r="F689" s="43" t="s">
        <v>4358</v>
      </c>
      <c r="G689" s="43" t="s">
        <v>4274</v>
      </c>
      <c r="H689" s="40" t="s">
        <v>4357</v>
      </c>
      <c r="I689" s="43" t="s">
        <v>4358</v>
      </c>
      <c r="J689" s="44" t="s">
        <v>4359</v>
      </c>
      <c r="K689" s="40" t="s">
        <v>4360</v>
      </c>
      <c r="L689" s="43" t="s">
        <v>14</v>
      </c>
      <c r="M689" s="43" t="s">
        <v>4361</v>
      </c>
      <c r="N689" s="43" t="s">
        <v>363</v>
      </c>
      <c r="O689" s="43" t="s">
        <v>14</v>
      </c>
      <c r="P689" s="43"/>
      <c r="Q689" s="43" t="s">
        <v>14</v>
      </c>
      <c r="R689" s="40" t="s">
        <v>233</v>
      </c>
      <c r="S689" s="40" t="s">
        <v>234</v>
      </c>
      <c r="T689" s="44" t="s">
        <v>4362</v>
      </c>
      <c r="U689" s="43" t="s">
        <v>406</v>
      </c>
      <c r="V689" s="45">
        <v>44217.0</v>
      </c>
      <c r="W689" s="44" t="s">
        <v>4363</v>
      </c>
      <c r="X689" s="44" t="s">
        <v>719</v>
      </c>
      <c r="Y689" s="43" t="s">
        <v>4364</v>
      </c>
      <c r="Z689" s="43" t="s">
        <v>2673</v>
      </c>
      <c r="AA689" s="43">
        <v>15000.0</v>
      </c>
      <c r="AB689" s="43">
        <v>12.0</v>
      </c>
      <c r="AC689" s="43" t="s">
        <v>4365</v>
      </c>
      <c r="AD689" s="43">
        <v>13.3</v>
      </c>
      <c r="AE689" s="43">
        <v>50.0</v>
      </c>
      <c r="AF689" s="43">
        <v>14.0</v>
      </c>
      <c r="AG689" s="40" t="s">
        <v>4366</v>
      </c>
      <c r="AH689" s="45">
        <v>44224.0</v>
      </c>
      <c r="AI689" s="43" t="s">
        <v>4367</v>
      </c>
      <c r="AJ689" s="43">
        <v>443.0</v>
      </c>
      <c r="AK689" s="43">
        <v>35.6</v>
      </c>
      <c r="AL689" s="43" t="s">
        <v>4096</v>
      </c>
      <c r="AM689" s="43" t="s">
        <v>408</v>
      </c>
      <c r="AN689" s="43" t="s">
        <v>4281</v>
      </c>
      <c r="AO689" s="42" t="b">
        <f t="array" ref="AO689">SUMPRODUCT(--(K689=$AU$2:$AU$4))=0</f>
        <v>1</v>
      </c>
      <c r="AP689" s="42" t="b">
        <f t="array" ref="AP689">SUMPRODUCT(--(L689=$AU$2:$AU$4))=0</f>
        <v>0</v>
      </c>
    </row>
    <row r="690" ht="15.75" customHeight="1">
      <c r="A690" s="43" t="s">
        <v>4368</v>
      </c>
      <c r="B690" s="43" t="s">
        <v>537</v>
      </c>
      <c r="C690" s="43" t="s">
        <v>3643</v>
      </c>
      <c r="D690" s="43"/>
      <c r="E690" s="43" t="s">
        <v>4369</v>
      </c>
      <c r="F690" s="43" t="s">
        <v>4370</v>
      </c>
      <c r="G690" s="43" t="s">
        <v>4274</v>
      </c>
      <c r="H690" s="40" t="s">
        <v>4369</v>
      </c>
      <c r="I690" s="43" t="s">
        <v>4370</v>
      </c>
      <c r="J690" s="44" t="s">
        <v>4359</v>
      </c>
      <c r="K690" s="40" t="s">
        <v>4371</v>
      </c>
      <c r="L690" s="43" t="s">
        <v>14</v>
      </c>
      <c r="M690" s="43" t="s">
        <v>4372</v>
      </c>
      <c r="N690" s="43" t="s">
        <v>363</v>
      </c>
      <c r="O690" s="43" t="s">
        <v>14</v>
      </c>
      <c r="P690" s="43"/>
      <c r="Q690" s="43" t="s">
        <v>14</v>
      </c>
      <c r="R690" s="40" t="s">
        <v>233</v>
      </c>
      <c r="S690" s="40" t="s">
        <v>234</v>
      </c>
      <c r="T690" s="44" t="s">
        <v>4373</v>
      </c>
      <c r="U690" s="43" t="s">
        <v>406</v>
      </c>
      <c r="V690" s="45">
        <v>44217.0</v>
      </c>
      <c r="W690" s="44" t="s">
        <v>4363</v>
      </c>
      <c r="X690" s="44" t="s">
        <v>719</v>
      </c>
      <c r="Y690" s="43" t="s">
        <v>4374</v>
      </c>
      <c r="Z690" s="43" t="s">
        <v>2673</v>
      </c>
      <c r="AA690" s="43">
        <v>15000.0</v>
      </c>
      <c r="AB690" s="43">
        <v>12.0</v>
      </c>
      <c r="AC690" s="43" t="s">
        <v>4375</v>
      </c>
      <c r="AD690" s="43">
        <v>7.78</v>
      </c>
      <c r="AE690" s="43">
        <v>50.0</v>
      </c>
      <c r="AF690" s="43">
        <v>14.0</v>
      </c>
      <c r="AG690" s="40" t="s">
        <v>4376</v>
      </c>
      <c r="AH690" s="45">
        <v>44224.0</v>
      </c>
      <c r="AI690" s="43" t="s">
        <v>4377</v>
      </c>
      <c r="AJ690" s="43">
        <v>449.0</v>
      </c>
      <c r="AK690" s="43">
        <v>43.9</v>
      </c>
      <c r="AL690" s="43" t="s">
        <v>4096</v>
      </c>
      <c r="AM690" s="43" t="s">
        <v>408</v>
      </c>
      <c r="AN690" s="43" t="s">
        <v>4281</v>
      </c>
      <c r="AO690" s="42" t="b">
        <f t="array" ref="AO690">SUMPRODUCT(--(K690=$AU$2:$AU$4))=0</f>
        <v>1</v>
      </c>
      <c r="AP690" s="42" t="b">
        <f t="array" ref="AP690">SUMPRODUCT(--(L690=$AU$2:$AU$4))=0</f>
        <v>0</v>
      </c>
    </row>
    <row r="691" ht="15.75" customHeight="1">
      <c r="A691" s="43" t="s">
        <v>4378</v>
      </c>
      <c r="B691" s="43" t="s">
        <v>541</v>
      </c>
      <c r="C691" s="43" t="s">
        <v>3643</v>
      </c>
      <c r="D691" s="43"/>
      <c r="E691" s="43" t="s">
        <v>4379</v>
      </c>
      <c r="F691" s="43" t="s">
        <v>4380</v>
      </c>
      <c r="G691" s="43" t="s">
        <v>4274</v>
      </c>
      <c r="H691" s="40" t="s">
        <v>4379</v>
      </c>
      <c r="I691" s="43" t="s">
        <v>4380</v>
      </c>
      <c r="J691" s="44" t="s">
        <v>4359</v>
      </c>
      <c r="K691" s="40" t="s">
        <v>4381</v>
      </c>
      <c r="L691" s="43" t="s">
        <v>14</v>
      </c>
      <c r="M691" s="43" t="s">
        <v>4382</v>
      </c>
      <c r="N691" s="43" t="s">
        <v>363</v>
      </c>
      <c r="O691" s="43" t="s">
        <v>14</v>
      </c>
      <c r="P691" s="43"/>
      <c r="Q691" s="43" t="s">
        <v>14</v>
      </c>
      <c r="R691" s="40" t="s">
        <v>233</v>
      </c>
      <c r="S691" s="40" t="s">
        <v>234</v>
      </c>
      <c r="T691" s="44" t="s">
        <v>4383</v>
      </c>
      <c r="U691" s="43" t="s">
        <v>406</v>
      </c>
      <c r="V691" s="45">
        <v>44217.0</v>
      </c>
      <c r="W691" s="44" t="s">
        <v>4363</v>
      </c>
      <c r="X691" s="44" t="s">
        <v>719</v>
      </c>
      <c r="Y691" s="43" t="s">
        <v>4384</v>
      </c>
      <c r="Z691" s="43" t="s">
        <v>2673</v>
      </c>
      <c r="AA691" s="43">
        <v>15000.0</v>
      </c>
      <c r="AB691" s="43">
        <v>12.0</v>
      </c>
      <c r="AC691" s="43" t="s">
        <v>4385</v>
      </c>
      <c r="AD691" s="43">
        <v>7.27</v>
      </c>
      <c r="AE691" s="43">
        <v>50.0</v>
      </c>
      <c r="AF691" s="43">
        <v>14.0</v>
      </c>
      <c r="AG691" s="40" t="s">
        <v>4386</v>
      </c>
      <c r="AH691" s="45">
        <v>44224.0</v>
      </c>
      <c r="AI691" s="43" t="s">
        <v>4387</v>
      </c>
      <c r="AJ691" s="43">
        <v>453.0</v>
      </c>
      <c r="AK691" s="43">
        <v>42.7</v>
      </c>
      <c r="AL691" s="43" t="s">
        <v>4096</v>
      </c>
      <c r="AM691" s="43" t="s">
        <v>408</v>
      </c>
      <c r="AN691" s="43" t="s">
        <v>4281</v>
      </c>
      <c r="AO691" s="42" t="b">
        <f t="array" ref="AO691">SUMPRODUCT(--(K691=$AU$2:$AU$4))=0</f>
        <v>1</v>
      </c>
      <c r="AP691" s="42" t="b">
        <f t="array" ref="AP691">SUMPRODUCT(--(L691=$AU$2:$AU$4))=0</f>
        <v>0</v>
      </c>
    </row>
    <row r="692" ht="15.75" customHeight="1">
      <c r="A692" s="43" t="s">
        <v>4388</v>
      </c>
      <c r="B692" s="43" t="s">
        <v>545</v>
      </c>
      <c r="C692" s="43" t="s">
        <v>3643</v>
      </c>
      <c r="D692" s="43"/>
      <c r="E692" s="43" t="s">
        <v>4389</v>
      </c>
      <c r="F692" s="43" t="s">
        <v>4390</v>
      </c>
      <c r="G692" s="43" t="s">
        <v>4274</v>
      </c>
      <c r="H692" s="40" t="s">
        <v>4389</v>
      </c>
      <c r="I692" s="43" t="s">
        <v>4390</v>
      </c>
      <c r="J692" s="44" t="s">
        <v>4359</v>
      </c>
      <c r="K692" s="40" t="s">
        <v>4391</v>
      </c>
      <c r="L692" s="43" t="s">
        <v>14</v>
      </c>
      <c r="M692" s="43" t="s">
        <v>4392</v>
      </c>
      <c r="N692" s="43" t="s">
        <v>363</v>
      </c>
      <c r="O692" s="43" t="s">
        <v>14</v>
      </c>
      <c r="P692" s="43"/>
      <c r="Q692" s="43" t="s">
        <v>14</v>
      </c>
      <c r="R692" s="40" t="s">
        <v>233</v>
      </c>
      <c r="S692" s="40" t="s">
        <v>234</v>
      </c>
      <c r="T692" s="44" t="s">
        <v>4393</v>
      </c>
      <c r="U692" s="43" t="s">
        <v>406</v>
      </c>
      <c r="V692" s="45">
        <v>44217.0</v>
      </c>
      <c r="W692" s="44" t="s">
        <v>4363</v>
      </c>
      <c r="X692" s="44" t="s">
        <v>719</v>
      </c>
      <c r="Y692" s="43" t="s">
        <v>4394</v>
      </c>
      <c r="Z692" s="43" t="s">
        <v>2673</v>
      </c>
      <c r="AA692" s="43">
        <v>15000.0</v>
      </c>
      <c r="AB692" s="43">
        <v>12.0</v>
      </c>
      <c r="AC692" s="43" t="s">
        <v>4395</v>
      </c>
      <c r="AD692" s="43">
        <v>9.96</v>
      </c>
      <c r="AE692" s="43">
        <v>50.0</v>
      </c>
      <c r="AF692" s="43">
        <v>14.0</v>
      </c>
      <c r="AG692" s="40" t="s">
        <v>4396</v>
      </c>
      <c r="AH692" s="45">
        <v>44224.0</v>
      </c>
      <c r="AI692" s="43" t="s">
        <v>4397</v>
      </c>
      <c r="AJ692" s="43">
        <v>447.0</v>
      </c>
      <c r="AK692" s="43">
        <v>43.8</v>
      </c>
      <c r="AL692" s="43" t="s">
        <v>4096</v>
      </c>
      <c r="AM692" s="43" t="s">
        <v>408</v>
      </c>
      <c r="AN692" s="43" t="s">
        <v>4281</v>
      </c>
      <c r="AO692" s="42" t="b">
        <f t="array" ref="AO692">SUMPRODUCT(--(K692=$AU$2:$AU$4))=0</f>
        <v>1</v>
      </c>
      <c r="AP692" s="42" t="b">
        <f t="array" ref="AP692">SUMPRODUCT(--(L692=$AU$2:$AU$4))=0</f>
        <v>0</v>
      </c>
    </row>
    <row r="693" ht="15.75" customHeight="1">
      <c r="A693" s="43" t="s">
        <v>4398</v>
      </c>
      <c r="B693" s="43" t="s">
        <v>550</v>
      </c>
      <c r="C693" s="43" t="s">
        <v>3643</v>
      </c>
      <c r="D693" s="43"/>
      <c r="E693" s="43" t="s">
        <v>4399</v>
      </c>
      <c r="F693" s="43" t="s">
        <v>4400</v>
      </c>
      <c r="G693" s="43" t="s">
        <v>4274</v>
      </c>
      <c r="H693" s="40" t="s">
        <v>4399</v>
      </c>
      <c r="I693" s="43" t="s">
        <v>4400</v>
      </c>
      <c r="J693" s="44" t="s">
        <v>4359</v>
      </c>
      <c r="K693" s="40" t="s">
        <v>4401</v>
      </c>
      <c r="L693" s="43" t="s">
        <v>14</v>
      </c>
      <c r="M693" s="43" t="s">
        <v>4402</v>
      </c>
      <c r="N693" s="43" t="s">
        <v>363</v>
      </c>
      <c r="O693" s="43" t="s">
        <v>14</v>
      </c>
      <c r="P693" s="43"/>
      <c r="Q693" s="43" t="s">
        <v>14</v>
      </c>
      <c r="R693" s="40" t="s">
        <v>233</v>
      </c>
      <c r="S693" s="40" t="s">
        <v>234</v>
      </c>
      <c r="T693" s="44" t="s">
        <v>4403</v>
      </c>
      <c r="U693" s="43" t="s">
        <v>406</v>
      </c>
      <c r="V693" s="45">
        <v>44217.0</v>
      </c>
      <c r="W693" s="44" t="s">
        <v>4363</v>
      </c>
      <c r="X693" s="44" t="s">
        <v>719</v>
      </c>
      <c r="Y693" s="43" t="s">
        <v>4404</v>
      </c>
      <c r="Z693" s="43" t="s">
        <v>2673</v>
      </c>
      <c r="AA693" s="43">
        <v>15000.0</v>
      </c>
      <c r="AB693" s="43">
        <v>12.0</v>
      </c>
      <c r="AC693" s="43" t="s">
        <v>4405</v>
      </c>
      <c r="AD693" s="43">
        <v>10.9</v>
      </c>
      <c r="AE693" s="43">
        <v>50.0</v>
      </c>
      <c r="AF693" s="43">
        <v>14.0</v>
      </c>
      <c r="AG693" s="40" t="s">
        <v>4406</v>
      </c>
      <c r="AH693" s="45">
        <v>44224.0</v>
      </c>
      <c r="AI693" s="43" t="s">
        <v>4407</v>
      </c>
      <c r="AJ693" s="43">
        <v>446.0</v>
      </c>
      <c r="AK693" s="43">
        <v>41.2</v>
      </c>
      <c r="AL693" s="43" t="s">
        <v>4096</v>
      </c>
      <c r="AM693" s="43" t="s">
        <v>408</v>
      </c>
      <c r="AN693" s="43" t="s">
        <v>4281</v>
      </c>
      <c r="AO693" s="42" t="b">
        <f t="array" ref="AO693">SUMPRODUCT(--(K693=$AU$2:$AU$4))=0</f>
        <v>1</v>
      </c>
      <c r="AP693" s="42" t="b">
        <f t="array" ref="AP693">SUMPRODUCT(--(L693=$AU$2:$AU$4))=0</f>
        <v>0</v>
      </c>
    </row>
    <row r="694" ht="15.75" customHeight="1">
      <c r="A694" s="43" t="s">
        <v>4408</v>
      </c>
      <c r="B694" s="43" t="s">
        <v>418</v>
      </c>
      <c r="C694" s="43" t="s">
        <v>415</v>
      </c>
      <c r="D694" s="43"/>
      <c r="E694" s="43" t="s">
        <v>4409</v>
      </c>
      <c r="F694" s="43" t="s">
        <v>1164</v>
      </c>
      <c r="G694" s="43" t="s">
        <v>4284</v>
      </c>
      <c r="H694" s="40" t="s">
        <v>4410</v>
      </c>
      <c r="I694" s="43" t="s">
        <v>2808</v>
      </c>
      <c r="J694" s="44"/>
      <c r="K694" s="40" t="s">
        <v>14</v>
      </c>
      <c r="L694" s="43" t="s">
        <v>14</v>
      </c>
      <c r="M694" s="43" t="s">
        <v>363</v>
      </c>
      <c r="N694" s="43" t="s">
        <v>363</v>
      </c>
      <c r="O694" s="43" t="s">
        <v>14</v>
      </c>
      <c r="P694" s="43"/>
      <c r="Q694" s="43" t="s">
        <v>14</v>
      </c>
      <c r="R694" s="40" t="s">
        <v>3449</v>
      </c>
      <c r="S694" s="40" t="s">
        <v>3450</v>
      </c>
      <c r="T694" s="44" t="s">
        <v>4411</v>
      </c>
      <c r="U694" s="43" t="s">
        <v>406</v>
      </c>
      <c r="V694" s="45">
        <v>44229.0</v>
      </c>
      <c r="W694" s="44" t="s">
        <v>4412</v>
      </c>
      <c r="X694" s="44" t="s">
        <v>719</v>
      </c>
      <c r="Y694" s="43"/>
      <c r="Z694" s="43" t="s">
        <v>3048</v>
      </c>
      <c r="AA694" s="43">
        <v>18000.0</v>
      </c>
      <c r="AB694" s="43">
        <v>11.0</v>
      </c>
      <c r="AC694" s="43" t="s">
        <v>4413</v>
      </c>
      <c r="AD694" s="43">
        <v>1.05</v>
      </c>
      <c r="AE694" s="43">
        <v>21.0</v>
      </c>
      <c r="AF694" s="43">
        <v>15.0</v>
      </c>
      <c r="AG694" s="40" t="s">
        <v>668</v>
      </c>
      <c r="AH694" s="45">
        <v>44246.0</v>
      </c>
      <c r="AI694" s="43"/>
      <c r="AJ694" s="43">
        <v>479.0</v>
      </c>
      <c r="AK694" s="43">
        <v>20.6</v>
      </c>
      <c r="AL694" s="43"/>
      <c r="AM694" s="43" t="s">
        <v>408</v>
      </c>
      <c r="AN694" s="43" t="s">
        <v>430</v>
      </c>
      <c r="AO694" s="42" t="b">
        <f t="array" ref="AO694">SUMPRODUCT(--(K694=$AU$2:$AU$4))=0</f>
        <v>0</v>
      </c>
      <c r="AP694" s="42" t="b">
        <f t="array" ref="AP694">SUMPRODUCT(--(L694=$AU$2:$AU$4))=0</f>
        <v>0</v>
      </c>
    </row>
    <row r="695" ht="15.75" customHeight="1">
      <c r="A695" s="43" t="s">
        <v>4414</v>
      </c>
      <c r="B695" s="43" t="s">
        <v>423</v>
      </c>
      <c r="C695" s="43" t="s">
        <v>415</v>
      </c>
      <c r="D695" s="43"/>
      <c r="E695" s="43" t="s">
        <v>4415</v>
      </c>
      <c r="F695" s="43" t="s">
        <v>1181</v>
      </c>
      <c r="G695" s="43" t="s">
        <v>4284</v>
      </c>
      <c r="H695" s="40" t="s">
        <v>4416</v>
      </c>
      <c r="I695" s="43" t="s">
        <v>2928</v>
      </c>
      <c r="J695" s="44"/>
      <c r="K695" s="40" t="s">
        <v>14</v>
      </c>
      <c r="L695" s="43" t="s">
        <v>14</v>
      </c>
      <c r="M695" s="43" t="s">
        <v>363</v>
      </c>
      <c r="N695" s="43" t="s">
        <v>363</v>
      </c>
      <c r="O695" s="43" t="s">
        <v>14</v>
      </c>
      <c r="P695" s="43"/>
      <c r="Q695" s="43" t="s">
        <v>14</v>
      </c>
      <c r="R695" s="40" t="s">
        <v>3449</v>
      </c>
      <c r="S695" s="40" t="s">
        <v>3450</v>
      </c>
      <c r="T695" s="44" t="s">
        <v>4411</v>
      </c>
      <c r="U695" s="43" t="s">
        <v>406</v>
      </c>
      <c r="V695" s="45">
        <v>44229.0</v>
      </c>
      <c r="W695" s="44" t="s">
        <v>4412</v>
      </c>
      <c r="X695" s="44" t="s">
        <v>719</v>
      </c>
      <c r="Y695" s="43"/>
      <c r="Z695" s="43" t="s">
        <v>3048</v>
      </c>
      <c r="AA695" s="43">
        <v>18000.0</v>
      </c>
      <c r="AB695" s="43">
        <v>11.0</v>
      </c>
      <c r="AC695" s="43" t="s">
        <v>4413</v>
      </c>
      <c r="AD695" s="43">
        <v>1.06</v>
      </c>
      <c r="AE695" s="43">
        <v>21.2</v>
      </c>
      <c r="AF695" s="43">
        <v>15.0</v>
      </c>
      <c r="AG695" s="40" t="s">
        <v>672</v>
      </c>
      <c r="AH695" s="45">
        <v>44246.0</v>
      </c>
      <c r="AI695" s="43"/>
      <c r="AJ695" s="43">
        <v>481.0</v>
      </c>
      <c r="AK695" s="43">
        <v>23.0</v>
      </c>
      <c r="AL695" s="43"/>
      <c r="AM695" s="43" t="s">
        <v>408</v>
      </c>
      <c r="AN695" s="43" t="s">
        <v>430</v>
      </c>
      <c r="AO695" s="42" t="b">
        <f t="array" ref="AO695">SUMPRODUCT(--(K695=$AU$2:$AU$4))=0</f>
        <v>0</v>
      </c>
      <c r="AP695" s="42" t="b">
        <f t="array" ref="AP695">SUMPRODUCT(--(L695=$AU$2:$AU$4))=0</f>
        <v>0</v>
      </c>
    </row>
    <row r="696" ht="15.75" customHeight="1">
      <c r="A696" s="43" t="s">
        <v>4417</v>
      </c>
      <c r="B696" s="43" t="s">
        <v>470</v>
      </c>
      <c r="C696" s="43" t="s">
        <v>3338</v>
      </c>
      <c r="D696" s="43"/>
      <c r="E696" s="43" t="s">
        <v>14</v>
      </c>
      <c r="F696" s="43" t="s">
        <v>363</v>
      </c>
      <c r="G696" s="43" t="s">
        <v>363</v>
      </c>
      <c r="H696" s="40" t="s">
        <v>14</v>
      </c>
      <c r="I696" s="43" t="s">
        <v>363</v>
      </c>
      <c r="J696" s="44" t="s">
        <v>363</v>
      </c>
      <c r="K696" s="40" t="s">
        <v>14</v>
      </c>
      <c r="L696" s="43" t="s">
        <v>14</v>
      </c>
      <c r="M696" s="43" t="s">
        <v>363</v>
      </c>
      <c r="N696" s="43" t="s">
        <v>363</v>
      </c>
      <c r="O696" s="43" t="s">
        <v>14</v>
      </c>
      <c r="P696" s="43"/>
      <c r="Q696" s="43" t="s">
        <v>19</v>
      </c>
      <c r="R696" s="40" t="s">
        <v>4418</v>
      </c>
      <c r="S696" s="40" t="s">
        <v>3237</v>
      </c>
      <c r="T696" s="44" t="s">
        <v>4419</v>
      </c>
      <c r="U696" s="43" t="s">
        <v>406</v>
      </c>
      <c r="V696" s="45">
        <v>44230.0</v>
      </c>
      <c r="W696" s="40" t="s">
        <v>4420</v>
      </c>
      <c r="X696" s="43" t="s">
        <v>468</v>
      </c>
      <c r="Y696" s="43" t="s">
        <v>4421</v>
      </c>
      <c r="Z696" s="43" t="s">
        <v>1012</v>
      </c>
      <c r="AA696" s="43">
        <v>6000.0</v>
      </c>
      <c r="AB696" s="43">
        <v>13.0</v>
      </c>
      <c r="AC696" s="43" t="s">
        <v>4422</v>
      </c>
      <c r="AD696" s="43">
        <v>1.73</v>
      </c>
      <c r="AE696" s="43">
        <v>34.6</v>
      </c>
      <c r="AF696" s="43">
        <v>15.0</v>
      </c>
      <c r="AG696" s="40" t="s">
        <v>746</v>
      </c>
      <c r="AH696" s="45">
        <v>44246.0</v>
      </c>
      <c r="AI696" s="43"/>
      <c r="AJ696" s="43">
        <v>469.0</v>
      </c>
      <c r="AK696" s="43">
        <v>40.6</v>
      </c>
      <c r="AL696" s="43"/>
      <c r="AM696" s="43" t="s">
        <v>408</v>
      </c>
      <c r="AN696" s="43" t="s">
        <v>430</v>
      </c>
      <c r="AO696" s="42" t="b">
        <f t="array" ref="AO696">SUMPRODUCT(--(K696=$AU$2:$AU$4))=0</f>
        <v>0</v>
      </c>
      <c r="AP696" s="42" t="b">
        <f t="array" ref="AP696">SUMPRODUCT(--(L696=$AU$2:$AU$4))=0</f>
        <v>0</v>
      </c>
    </row>
    <row r="697" ht="15.75" customHeight="1">
      <c r="A697" s="43" t="s">
        <v>4423</v>
      </c>
      <c r="B697" s="43" t="s">
        <v>476</v>
      </c>
      <c r="C697" s="43" t="s">
        <v>3338</v>
      </c>
      <c r="D697" s="43"/>
      <c r="E697" s="43" t="s">
        <v>14</v>
      </c>
      <c r="F697" s="43" t="s">
        <v>363</v>
      </c>
      <c r="G697" s="43" t="s">
        <v>363</v>
      </c>
      <c r="H697" s="40" t="s">
        <v>14</v>
      </c>
      <c r="I697" s="43" t="s">
        <v>363</v>
      </c>
      <c r="J697" s="44" t="s">
        <v>363</v>
      </c>
      <c r="K697" s="40" t="s">
        <v>14</v>
      </c>
      <c r="L697" s="43" t="s">
        <v>14</v>
      </c>
      <c r="M697" s="43" t="s">
        <v>363</v>
      </c>
      <c r="N697" s="43" t="s">
        <v>363</v>
      </c>
      <c r="O697" s="43" t="s">
        <v>14</v>
      </c>
      <c r="P697" s="43"/>
      <c r="Q697" s="43" t="s">
        <v>19</v>
      </c>
      <c r="R697" s="40" t="s">
        <v>4418</v>
      </c>
      <c r="S697" s="40" t="s">
        <v>3237</v>
      </c>
      <c r="T697" s="40" t="s">
        <v>4424</v>
      </c>
      <c r="U697" s="43" t="s">
        <v>406</v>
      </c>
      <c r="V697" s="45">
        <v>44230.0</v>
      </c>
      <c r="W697" s="40" t="s">
        <v>4420</v>
      </c>
      <c r="X697" s="43" t="s">
        <v>468</v>
      </c>
      <c r="Y697" s="43" t="s">
        <v>4425</v>
      </c>
      <c r="Z697" s="43" t="s">
        <v>1012</v>
      </c>
      <c r="AA697" s="43">
        <v>6000.0</v>
      </c>
      <c r="AB697" s="43">
        <v>13.0</v>
      </c>
      <c r="AC697" s="43" t="s">
        <v>4426</v>
      </c>
      <c r="AD697" s="43">
        <v>1.65</v>
      </c>
      <c r="AE697" s="43">
        <v>33.0</v>
      </c>
      <c r="AF697" s="43">
        <v>15.0</v>
      </c>
      <c r="AG697" s="40" t="s">
        <v>752</v>
      </c>
      <c r="AH697" s="45">
        <v>44246.0</v>
      </c>
      <c r="AI697" s="43"/>
      <c r="AJ697" s="43">
        <v>470.0</v>
      </c>
      <c r="AK697" s="43">
        <v>40.2</v>
      </c>
      <c r="AL697" s="43"/>
      <c r="AM697" s="43" t="s">
        <v>408</v>
      </c>
      <c r="AN697" s="43" t="s">
        <v>430</v>
      </c>
      <c r="AO697" s="42" t="b">
        <f t="array" ref="AO697">SUMPRODUCT(--(K697=$AU$2:$AU$4))=0</f>
        <v>0</v>
      </c>
      <c r="AP697" s="42" t="b">
        <f t="array" ref="AP697">SUMPRODUCT(--(L697=$AU$2:$AU$4))=0</f>
        <v>0</v>
      </c>
    </row>
    <row r="698" ht="15.75" customHeight="1">
      <c r="A698" s="43" t="s">
        <v>4427</v>
      </c>
      <c r="B698" s="43" t="s">
        <v>481</v>
      </c>
      <c r="C698" s="43" t="s">
        <v>3338</v>
      </c>
      <c r="D698" s="43"/>
      <c r="E698" s="43" t="s">
        <v>14</v>
      </c>
      <c r="F698" s="43" t="s">
        <v>363</v>
      </c>
      <c r="G698" s="43" t="s">
        <v>363</v>
      </c>
      <c r="H698" s="40" t="s">
        <v>14</v>
      </c>
      <c r="I698" s="43" t="s">
        <v>363</v>
      </c>
      <c r="J698" s="44" t="s">
        <v>363</v>
      </c>
      <c r="K698" s="40" t="s">
        <v>14</v>
      </c>
      <c r="L698" s="43" t="s">
        <v>14</v>
      </c>
      <c r="M698" s="43" t="s">
        <v>363</v>
      </c>
      <c r="N698" s="43" t="s">
        <v>363</v>
      </c>
      <c r="O698" s="43" t="s">
        <v>14</v>
      </c>
      <c r="P698" s="43"/>
      <c r="Q698" s="43" t="s">
        <v>19</v>
      </c>
      <c r="R698" s="40" t="s">
        <v>4418</v>
      </c>
      <c r="S698" s="40" t="s">
        <v>3237</v>
      </c>
      <c r="T698" s="40" t="s">
        <v>4428</v>
      </c>
      <c r="U698" s="43" t="s">
        <v>406</v>
      </c>
      <c r="V698" s="45">
        <v>44230.0</v>
      </c>
      <c r="W698" s="40" t="s">
        <v>4420</v>
      </c>
      <c r="X698" s="43" t="s">
        <v>468</v>
      </c>
      <c r="Y698" s="43" t="s">
        <v>4429</v>
      </c>
      <c r="Z698" s="43" t="s">
        <v>1012</v>
      </c>
      <c r="AA698" s="43">
        <v>6000.0</v>
      </c>
      <c r="AB698" s="43">
        <v>13.0</v>
      </c>
      <c r="AC698" s="43" t="s">
        <v>4430</v>
      </c>
      <c r="AD698" s="43">
        <v>1.89</v>
      </c>
      <c r="AE698" s="43">
        <v>37.8</v>
      </c>
      <c r="AF698" s="43">
        <v>15.0</v>
      </c>
      <c r="AG698" s="40" t="s">
        <v>624</v>
      </c>
      <c r="AH698" s="45">
        <v>44246.0</v>
      </c>
      <c r="AI698" s="43"/>
      <c r="AJ698" s="43">
        <v>471.0</v>
      </c>
      <c r="AK698" s="43">
        <v>40.6</v>
      </c>
      <c r="AL698" s="43"/>
      <c r="AM698" s="43" t="s">
        <v>408</v>
      </c>
      <c r="AN698" s="43" t="s">
        <v>430</v>
      </c>
      <c r="AO698" s="42" t="b">
        <f t="array" ref="AO698">SUMPRODUCT(--(K698=$AU$2:$AU$4))=0</f>
        <v>0</v>
      </c>
      <c r="AP698" s="42" t="b">
        <f t="array" ref="AP698">SUMPRODUCT(--(L698=$AU$2:$AU$4))=0</f>
        <v>0</v>
      </c>
    </row>
    <row r="699" ht="15.75" customHeight="1">
      <c r="A699" s="59" t="s">
        <v>4431</v>
      </c>
      <c r="B699" s="59" t="s">
        <v>486</v>
      </c>
      <c r="C699" s="59" t="s">
        <v>3338</v>
      </c>
      <c r="D699" s="59"/>
      <c r="E699" s="59" t="s">
        <v>14</v>
      </c>
      <c r="F699" s="59" t="s">
        <v>363</v>
      </c>
      <c r="G699" s="59" t="s">
        <v>363</v>
      </c>
      <c r="H699" s="59" t="s">
        <v>14</v>
      </c>
      <c r="I699" s="59" t="s">
        <v>363</v>
      </c>
      <c r="J699" s="59" t="s">
        <v>363</v>
      </c>
      <c r="K699" s="59" t="s">
        <v>14</v>
      </c>
      <c r="L699" s="59" t="s">
        <v>14</v>
      </c>
      <c r="M699" s="59" t="s">
        <v>363</v>
      </c>
      <c r="N699" s="59" t="s">
        <v>363</v>
      </c>
      <c r="O699" s="59" t="s">
        <v>14</v>
      </c>
      <c r="P699" s="59"/>
      <c r="Q699" s="59" t="s">
        <v>19</v>
      </c>
      <c r="R699" s="59" t="s">
        <v>4418</v>
      </c>
      <c r="S699" s="59" t="s">
        <v>3237</v>
      </c>
      <c r="T699" s="59" t="s">
        <v>4432</v>
      </c>
      <c r="U699" s="59" t="s">
        <v>406</v>
      </c>
      <c r="V699" s="60">
        <v>44230.0</v>
      </c>
      <c r="W699" s="59" t="s">
        <v>4420</v>
      </c>
      <c r="X699" s="59" t="s">
        <v>468</v>
      </c>
      <c r="Y699" s="59" t="s">
        <v>4433</v>
      </c>
      <c r="Z699" s="59" t="s">
        <v>1012</v>
      </c>
      <c r="AA699" s="59">
        <v>6000.0</v>
      </c>
      <c r="AB699" s="59">
        <v>13.0</v>
      </c>
      <c r="AC699" s="59" t="s">
        <v>4434</v>
      </c>
      <c r="AD699" s="59">
        <v>0.507</v>
      </c>
      <c r="AE699" s="43">
        <v>10.14</v>
      </c>
      <c r="AF699" s="43">
        <v>15.0</v>
      </c>
      <c r="AG699" s="40" t="s">
        <v>627</v>
      </c>
      <c r="AH699" s="45">
        <v>44246.0</v>
      </c>
      <c r="AI699" s="59"/>
      <c r="AJ699" s="43">
        <v>447.0</v>
      </c>
      <c r="AK699" s="59">
        <v>16.9</v>
      </c>
      <c r="AL699" s="59"/>
      <c r="AM699" s="43" t="s">
        <v>408</v>
      </c>
      <c r="AN699" s="43" t="s">
        <v>430</v>
      </c>
      <c r="AO699" s="42" t="b">
        <f t="array" ref="AO699">SUMPRODUCT(--(K699=$AU$2:$AU$4))=0</f>
        <v>0</v>
      </c>
      <c r="AP699" s="42" t="b">
        <f t="array" ref="AP699">SUMPRODUCT(--(L699=$AU$2:$AU$4))=0</f>
        <v>0</v>
      </c>
    </row>
    <row r="700" ht="15.75" customHeight="1">
      <c r="A700" s="43" t="s">
        <v>4435</v>
      </c>
      <c r="B700" s="43" t="s">
        <v>3197</v>
      </c>
      <c r="C700" s="43" t="s">
        <v>437</v>
      </c>
      <c r="D700" s="43"/>
      <c r="E700" s="43" t="s">
        <v>14</v>
      </c>
      <c r="F700" s="43" t="s">
        <v>363</v>
      </c>
      <c r="G700" s="43" t="s">
        <v>363</v>
      </c>
      <c r="H700" s="40" t="s">
        <v>14</v>
      </c>
      <c r="I700" s="43" t="s">
        <v>363</v>
      </c>
      <c r="J700" s="44" t="s">
        <v>363</v>
      </c>
      <c r="K700" s="40" t="s">
        <v>14</v>
      </c>
      <c r="L700" s="43" t="s">
        <v>14</v>
      </c>
      <c r="M700" s="43" t="s">
        <v>363</v>
      </c>
      <c r="N700" s="43" t="s">
        <v>363</v>
      </c>
      <c r="O700" s="43" t="s">
        <v>14</v>
      </c>
      <c r="P700" s="43"/>
      <c r="Q700" s="43" t="s">
        <v>14</v>
      </c>
      <c r="R700" s="40" t="s">
        <v>3509</v>
      </c>
      <c r="S700" s="40" t="s">
        <v>3510</v>
      </c>
      <c r="T700" s="44">
        <v>1.0</v>
      </c>
      <c r="U700" s="43" t="s">
        <v>406</v>
      </c>
      <c r="V700" s="45">
        <v>44232.0</v>
      </c>
      <c r="W700" s="40" t="s">
        <v>3511</v>
      </c>
      <c r="X700" s="43" t="s">
        <v>363</v>
      </c>
      <c r="Y700" s="43"/>
      <c r="Z700" s="43" t="s">
        <v>1012</v>
      </c>
      <c r="AA700" s="43">
        <v>6000.0</v>
      </c>
      <c r="AB700" s="43">
        <v>11.0</v>
      </c>
      <c r="AC700" s="43" t="s">
        <v>4436</v>
      </c>
      <c r="AD700" s="43">
        <v>36.2</v>
      </c>
      <c r="AE700" s="43">
        <v>362.0</v>
      </c>
      <c r="AF700" s="43">
        <v>11.0</v>
      </c>
      <c r="AG700" s="40" t="s">
        <v>631</v>
      </c>
      <c r="AH700" s="45">
        <v>44246.0</v>
      </c>
      <c r="AI700" s="43"/>
      <c r="AJ700" s="43">
        <v>484.0</v>
      </c>
      <c r="AK700" s="43">
        <v>29.6</v>
      </c>
      <c r="AL700" s="43"/>
      <c r="AM700" s="43" t="s">
        <v>408</v>
      </c>
      <c r="AN700" s="43" t="s">
        <v>430</v>
      </c>
      <c r="AO700" s="42" t="b">
        <f t="array" ref="AO700">SUMPRODUCT(--(K700=$AU$2:$AU$4))=0</f>
        <v>0</v>
      </c>
      <c r="AP700" s="42" t="b">
        <f t="array" ref="AP700">SUMPRODUCT(--(L700=$AU$2:$AU$4))=0</f>
        <v>0</v>
      </c>
    </row>
    <row r="701" ht="15.75" customHeight="1">
      <c r="A701" s="43" t="s">
        <v>4437</v>
      </c>
      <c r="B701" s="43" t="s">
        <v>407</v>
      </c>
      <c r="C701" s="43" t="s">
        <v>415</v>
      </c>
      <c r="D701" s="43"/>
      <c r="E701" s="43" t="s">
        <v>4438</v>
      </c>
      <c r="F701" s="43" t="s">
        <v>1708</v>
      </c>
      <c r="G701" s="43"/>
      <c r="H701" s="43" t="s">
        <v>4439</v>
      </c>
      <c r="I701" s="43" t="s">
        <v>2935</v>
      </c>
      <c r="J701" s="44"/>
      <c r="K701" s="40" t="s">
        <v>14</v>
      </c>
      <c r="L701" s="43" t="s">
        <v>14</v>
      </c>
      <c r="M701" s="43" t="s">
        <v>363</v>
      </c>
      <c r="N701" s="43" t="s">
        <v>363</v>
      </c>
      <c r="O701" s="43"/>
      <c r="P701" s="43"/>
      <c r="Q701" s="43"/>
      <c r="R701" s="40" t="s">
        <v>3449</v>
      </c>
      <c r="S701" s="40" t="s">
        <v>3450</v>
      </c>
      <c r="T701" s="44" t="s">
        <v>4440</v>
      </c>
      <c r="U701" s="43" t="s">
        <v>1259</v>
      </c>
      <c r="V701" s="45">
        <v>44236.0</v>
      </c>
      <c r="W701" s="44" t="s">
        <v>4441</v>
      </c>
      <c r="X701" s="44" t="s">
        <v>719</v>
      </c>
      <c r="Y701" s="43"/>
      <c r="Z701" s="43" t="s">
        <v>796</v>
      </c>
      <c r="AA701" s="43">
        <v>12000.0</v>
      </c>
      <c r="AB701" s="43">
        <v>11.0</v>
      </c>
      <c r="AC701" s="43" t="s">
        <v>4442</v>
      </c>
      <c r="AD701" s="43">
        <v>9.85</v>
      </c>
      <c r="AE701" s="43">
        <v>98.5</v>
      </c>
      <c r="AF701" s="43">
        <v>13.0</v>
      </c>
      <c r="AG701" s="40" t="s">
        <v>736</v>
      </c>
      <c r="AH701" s="45">
        <v>44246.0</v>
      </c>
      <c r="AI701" s="43"/>
      <c r="AJ701" s="43">
        <v>473.0</v>
      </c>
      <c r="AK701" s="43">
        <v>22.4</v>
      </c>
      <c r="AL701" s="43"/>
      <c r="AM701" s="43" t="s">
        <v>408</v>
      </c>
      <c r="AN701" s="43" t="s">
        <v>430</v>
      </c>
      <c r="AO701" s="42" t="b">
        <f t="array" ref="AO701">SUMPRODUCT(--(K701=$AU$2:$AU$4))=0</f>
        <v>0</v>
      </c>
      <c r="AP701" s="42" t="b">
        <f t="array" ref="AP701">SUMPRODUCT(--(L701=$AU$2:$AU$4))=0</f>
        <v>0</v>
      </c>
    </row>
    <row r="702" ht="15.75" customHeight="1">
      <c r="A702" s="43" t="s">
        <v>4443</v>
      </c>
      <c r="B702" s="43" t="s">
        <v>413</v>
      </c>
      <c r="C702" s="43" t="s">
        <v>415</v>
      </c>
      <c r="D702" s="43"/>
      <c r="E702" s="43" t="s">
        <v>4444</v>
      </c>
      <c r="F702" s="43" t="s">
        <v>1716</v>
      </c>
      <c r="G702" s="43"/>
      <c r="H702" s="43" t="s">
        <v>4445</v>
      </c>
      <c r="I702" s="43" t="s">
        <v>2941</v>
      </c>
      <c r="J702" s="44"/>
      <c r="K702" s="40" t="s">
        <v>14</v>
      </c>
      <c r="L702" s="43" t="s">
        <v>14</v>
      </c>
      <c r="M702" s="43" t="s">
        <v>363</v>
      </c>
      <c r="N702" s="43" t="s">
        <v>363</v>
      </c>
      <c r="O702" s="43"/>
      <c r="P702" s="43"/>
      <c r="Q702" s="43"/>
      <c r="R702" s="40" t="s">
        <v>3449</v>
      </c>
      <c r="S702" s="40" t="s">
        <v>3450</v>
      </c>
      <c r="T702" s="44" t="s">
        <v>4440</v>
      </c>
      <c r="U702" s="43" t="s">
        <v>1259</v>
      </c>
      <c r="V702" s="45">
        <v>44236.0</v>
      </c>
      <c r="W702" s="44" t="s">
        <v>4441</v>
      </c>
      <c r="X702" s="44" t="s">
        <v>719</v>
      </c>
      <c r="Y702" s="43"/>
      <c r="Z702" s="43" t="s">
        <v>796</v>
      </c>
      <c r="AA702" s="43">
        <v>12000.0</v>
      </c>
      <c r="AB702" s="43">
        <v>11.0</v>
      </c>
      <c r="AC702" s="43" t="s">
        <v>4446</v>
      </c>
      <c r="AD702" s="43">
        <v>9.57</v>
      </c>
      <c r="AE702" s="43">
        <v>95.7</v>
      </c>
      <c r="AF702" s="43">
        <v>13.0</v>
      </c>
      <c r="AG702" s="40" t="s">
        <v>834</v>
      </c>
      <c r="AH702" s="45">
        <v>44246.0</v>
      </c>
      <c r="AI702" s="43"/>
      <c r="AJ702" s="43">
        <v>478.0</v>
      </c>
      <c r="AK702" s="43">
        <v>25.8</v>
      </c>
      <c r="AL702" s="43"/>
      <c r="AM702" s="43" t="s">
        <v>408</v>
      </c>
      <c r="AN702" s="43" t="s">
        <v>430</v>
      </c>
      <c r="AO702" s="42" t="b">
        <f t="array" ref="AO702">SUMPRODUCT(--(K702=$AU$2:$AU$4))=0</f>
        <v>0</v>
      </c>
      <c r="AP702" s="42" t="b">
        <f t="array" ref="AP702">SUMPRODUCT(--(L702=$AU$2:$AU$4))=0</f>
        <v>0</v>
      </c>
    </row>
    <row r="703" ht="15.75" customHeight="1">
      <c r="A703" s="43" t="s">
        <v>4447</v>
      </c>
      <c r="B703" s="43" t="s">
        <v>491</v>
      </c>
      <c r="C703" s="43" t="s">
        <v>3338</v>
      </c>
      <c r="D703" s="43"/>
      <c r="E703" s="43" t="s">
        <v>14</v>
      </c>
      <c r="F703" s="43" t="s">
        <v>363</v>
      </c>
      <c r="G703" s="43" t="s">
        <v>363</v>
      </c>
      <c r="H703" s="40" t="s">
        <v>14</v>
      </c>
      <c r="I703" s="43" t="s">
        <v>363</v>
      </c>
      <c r="J703" s="44" t="s">
        <v>363</v>
      </c>
      <c r="K703" s="40" t="s">
        <v>14</v>
      </c>
      <c r="L703" s="43" t="s">
        <v>14</v>
      </c>
      <c r="M703" s="43" t="s">
        <v>363</v>
      </c>
      <c r="N703" s="43" t="s">
        <v>363</v>
      </c>
      <c r="O703" s="43" t="s">
        <v>14</v>
      </c>
      <c r="P703" s="43"/>
      <c r="Q703" s="43" t="s">
        <v>19</v>
      </c>
      <c r="R703" s="40" t="s">
        <v>4418</v>
      </c>
      <c r="S703" s="40" t="s">
        <v>3237</v>
      </c>
      <c r="T703" s="44" t="s">
        <v>4448</v>
      </c>
      <c r="U703" s="43" t="s">
        <v>406</v>
      </c>
      <c r="V703" s="45">
        <v>44237.0</v>
      </c>
      <c r="W703" s="40" t="s">
        <v>4420</v>
      </c>
      <c r="X703" s="43" t="s">
        <v>468</v>
      </c>
      <c r="Y703" s="43" t="s">
        <v>1775</v>
      </c>
      <c r="Z703" s="43" t="s">
        <v>1012</v>
      </c>
      <c r="AA703" s="43">
        <v>6000.0</v>
      </c>
      <c r="AB703" s="43">
        <v>13.0</v>
      </c>
      <c r="AC703" s="43" t="s">
        <v>4449</v>
      </c>
      <c r="AD703" s="43">
        <v>6.25</v>
      </c>
      <c r="AE703" s="43">
        <v>125.0</v>
      </c>
      <c r="AF703" s="43">
        <v>13.0</v>
      </c>
      <c r="AG703" s="40" t="s">
        <v>896</v>
      </c>
      <c r="AH703" s="45">
        <v>44246.0</v>
      </c>
      <c r="AI703" s="43"/>
      <c r="AJ703" s="43">
        <v>464.0</v>
      </c>
      <c r="AK703" s="43">
        <v>34.8</v>
      </c>
      <c r="AL703" s="43"/>
      <c r="AM703" s="43" t="s">
        <v>408</v>
      </c>
      <c r="AN703" s="43" t="s">
        <v>430</v>
      </c>
      <c r="AO703" s="42" t="b">
        <f t="array" ref="AO703">SUMPRODUCT(--(K703=$AU$2:$AU$4))=0</f>
        <v>0</v>
      </c>
      <c r="AP703" s="42" t="b">
        <f t="array" ref="AP703">SUMPRODUCT(--(L703=$AU$2:$AU$4))=0</f>
        <v>0</v>
      </c>
    </row>
    <row r="704" ht="15.75" customHeight="1">
      <c r="A704" s="43" t="s">
        <v>4450</v>
      </c>
      <c r="B704" s="43" t="s">
        <v>497</v>
      </c>
      <c r="C704" s="43" t="s">
        <v>3338</v>
      </c>
      <c r="D704" s="43"/>
      <c r="E704" s="43" t="s">
        <v>14</v>
      </c>
      <c r="F704" s="43" t="s">
        <v>363</v>
      </c>
      <c r="G704" s="43" t="s">
        <v>363</v>
      </c>
      <c r="H704" s="40" t="s">
        <v>14</v>
      </c>
      <c r="I704" s="43" t="s">
        <v>363</v>
      </c>
      <c r="J704" s="44" t="s">
        <v>363</v>
      </c>
      <c r="K704" s="40" t="s">
        <v>14</v>
      </c>
      <c r="L704" s="43" t="s">
        <v>14</v>
      </c>
      <c r="M704" s="43" t="s">
        <v>363</v>
      </c>
      <c r="N704" s="43" t="s">
        <v>363</v>
      </c>
      <c r="O704" s="43" t="s">
        <v>14</v>
      </c>
      <c r="P704" s="43"/>
      <c r="Q704" s="43" t="s">
        <v>19</v>
      </c>
      <c r="R704" s="40" t="s">
        <v>4418</v>
      </c>
      <c r="S704" s="40" t="s">
        <v>3237</v>
      </c>
      <c r="T704" s="40" t="s">
        <v>4451</v>
      </c>
      <c r="U704" s="43" t="s">
        <v>406</v>
      </c>
      <c r="V704" s="45">
        <v>44237.0</v>
      </c>
      <c r="W704" s="40" t="s">
        <v>4420</v>
      </c>
      <c r="X704" s="43" t="s">
        <v>468</v>
      </c>
      <c r="Y704" s="43" t="s">
        <v>4452</v>
      </c>
      <c r="Z704" s="43" t="s">
        <v>1012</v>
      </c>
      <c r="AA704" s="43">
        <v>6000.0</v>
      </c>
      <c r="AB704" s="43">
        <v>13.0</v>
      </c>
      <c r="AC704" s="43" t="s">
        <v>4453</v>
      </c>
      <c r="AD704" s="43">
        <v>2.2</v>
      </c>
      <c r="AE704" s="43">
        <v>44.0</v>
      </c>
      <c r="AF704" s="43">
        <v>14.0</v>
      </c>
      <c r="AG704" s="40" t="s">
        <v>903</v>
      </c>
      <c r="AH704" s="45">
        <v>44246.0</v>
      </c>
      <c r="AI704" s="43"/>
      <c r="AJ704" s="43">
        <v>468.0</v>
      </c>
      <c r="AK704" s="43">
        <v>32.9</v>
      </c>
      <c r="AL704" s="43"/>
      <c r="AM704" s="43" t="s">
        <v>408</v>
      </c>
      <c r="AN704" s="43" t="s">
        <v>430</v>
      </c>
      <c r="AO704" s="42" t="b">
        <f t="array" ref="AO704">SUMPRODUCT(--(K704=$AU$2:$AU$4))=0</f>
        <v>0</v>
      </c>
      <c r="AP704" s="42" t="b">
        <f t="array" ref="AP704">SUMPRODUCT(--(L704=$AU$2:$AU$4))=0</f>
        <v>0</v>
      </c>
    </row>
    <row r="705" ht="15.75" customHeight="1">
      <c r="A705" s="43" t="s">
        <v>4454</v>
      </c>
      <c r="B705" s="43" t="s">
        <v>502</v>
      </c>
      <c r="C705" s="43" t="s">
        <v>3338</v>
      </c>
      <c r="D705" s="43"/>
      <c r="E705" s="43" t="s">
        <v>14</v>
      </c>
      <c r="F705" s="43" t="s">
        <v>363</v>
      </c>
      <c r="G705" s="43" t="s">
        <v>363</v>
      </c>
      <c r="H705" s="40" t="s">
        <v>14</v>
      </c>
      <c r="I705" s="43" t="s">
        <v>363</v>
      </c>
      <c r="J705" s="44" t="s">
        <v>363</v>
      </c>
      <c r="K705" s="40" t="s">
        <v>14</v>
      </c>
      <c r="L705" s="43" t="s">
        <v>14</v>
      </c>
      <c r="M705" s="43" t="s">
        <v>363</v>
      </c>
      <c r="N705" s="43" t="s">
        <v>363</v>
      </c>
      <c r="O705" s="43" t="s">
        <v>14</v>
      </c>
      <c r="P705" s="43"/>
      <c r="Q705" s="43" t="s">
        <v>19</v>
      </c>
      <c r="R705" s="40" t="s">
        <v>4418</v>
      </c>
      <c r="S705" s="40" t="s">
        <v>3237</v>
      </c>
      <c r="T705" s="40" t="s">
        <v>4455</v>
      </c>
      <c r="U705" s="43" t="s">
        <v>406</v>
      </c>
      <c r="V705" s="45">
        <v>44237.0</v>
      </c>
      <c r="W705" s="40" t="s">
        <v>4420</v>
      </c>
      <c r="X705" s="43" t="s">
        <v>468</v>
      </c>
      <c r="Y705" s="43" t="s">
        <v>4456</v>
      </c>
      <c r="Z705" s="43" t="s">
        <v>1012</v>
      </c>
      <c r="AA705" s="43">
        <v>6000.0</v>
      </c>
      <c r="AB705" s="43">
        <v>13.0</v>
      </c>
      <c r="AC705" s="43" t="s">
        <v>4457</v>
      </c>
      <c r="AD705" s="43">
        <v>2.89</v>
      </c>
      <c r="AE705" s="43">
        <v>57.8</v>
      </c>
      <c r="AF705" s="43">
        <v>14.0</v>
      </c>
      <c r="AG705" s="40" t="s">
        <v>1418</v>
      </c>
      <c r="AH705" s="45">
        <v>44246.0</v>
      </c>
      <c r="AI705" s="43"/>
      <c r="AJ705" s="43">
        <v>469.0</v>
      </c>
      <c r="AK705" s="43">
        <v>34.4</v>
      </c>
      <c r="AL705" s="43"/>
      <c r="AM705" s="43" t="s">
        <v>408</v>
      </c>
      <c r="AN705" s="43" t="s">
        <v>430</v>
      </c>
      <c r="AO705" s="42" t="b">
        <f t="array" ref="AO705">SUMPRODUCT(--(K705=$AU$2:$AU$4))=0</f>
        <v>0</v>
      </c>
      <c r="AP705" s="42" t="b">
        <f t="array" ref="AP705">SUMPRODUCT(--(L705=$AU$2:$AU$4))=0</f>
        <v>0</v>
      </c>
    </row>
    <row r="706" ht="15.75" customHeight="1">
      <c r="A706" s="43" t="s">
        <v>4458</v>
      </c>
      <c r="B706" s="43" t="s">
        <v>470</v>
      </c>
      <c r="C706" s="43" t="s">
        <v>3338</v>
      </c>
      <c r="D706" s="43"/>
      <c r="E706" s="43" t="s">
        <v>14</v>
      </c>
      <c r="F706" s="43" t="s">
        <v>363</v>
      </c>
      <c r="G706" s="43" t="s">
        <v>363</v>
      </c>
      <c r="H706" s="40" t="s">
        <v>14</v>
      </c>
      <c r="I706" s="43" t="s">
        <v>363</v>
      </c>
      <c r="J706" s="44" t="s">
        <v>363</v>
      </c>
      <c r="K706" s="40" t="s">
        <v>14</v>
      </c>
      <c r="L706" s="43" t="s">
        <v>14</v>
      </c>
      <c r="M706" s="43" t="s">
        <v>363</v>
      </c>
      <c r="N706" s="43" t="s">
        <v>363</v>
      </c>
      <c r="O706" s="43"/>
      <c r="P706" s="43"/>
      <c r="Q706" s="43"/>
      <c r="R706" s="40" t="s">
        <v>4459</v>
      </c>
      <c r="S706" s="40" t="s">
        <v>4460</v>
      </c>
      <c r="T706" s="44" t="s">
        <v>4461</v>
      </c>
      <c r="U706" s="43" t="s">
        <v>406</v>
      </c>
      <c r="V706" s="45">
        <v>44243.0</v>
      </c>
      <c r="W706" s="40" t="s">
        <v>4462</v>
      </c>
      <c r="X706" s="44"/>
      <c r="Y706" s="43"/>
      <c r="Z706" s="43" t="s">
        <v>2623</v>
      </c>
      <c r="AA706" s="43">
        <v>1800.0</v>
      </c>
      <c r="AB706" s="43">
        <v>13.0</v>
      </c>
      <c r="AC706" s="43" t="s">
        <v>4463</v>
      </c>
      <c r="AD706" s="43">
        <v>3.93</v>
      </c>
      <c r="AE706" s="43">
        <v>78.6</v>
      </c>
      <c r="AF706" s="43">
        <v>14.0</v>
      </c>
      <c r="AG706" s="40" t="s">
        <v>885</v>
      </c>
      <c r="AH706" s="45">
        <v>44246.0</v>
      </c>
      <c r="AI706" s="43"/>
      <c r="AJ706" s="43">
        <v>453.0</v>
      </c>
      <c r="AK706" s="43">
        <v>30.0</v>
      </c>
      <c r="AL706" s="43"/>
      <c r="AM706" s="43" t="s">
        <v>408</v>
      </c>
      <c r="AN706" s="43" t="s">
        <v>430</v>
      </c>
      <c r="AO706" s="42" t="b">
        <f t="array" ref="AO706">SUMPRODUCT(--(K706=$AU$2:$AU$4))=0</f>
        <v>0</v>
      </c>
      <c r="AP706" s="42" t="b">
        <f t="array" ref="AP706">SUMPRODUCT(--(L706=$AU$2:$AU$4))=0</f>
        <v>0</v>
      </c>
    </row>
    <row r="707" ht="15.75" customHeight="1">
      <c r="A707" s="43" t="s">
        <v>4464</v>
      </c>
      <c r="B707" s="43" t="s">
        <v>476</v>
      </c>
      <c r="C707" s="43" t="s">
        <v>3338</v>
      </c>
      <c r="D707" s="43"/>
      <c r="E707" s="43" t="s">
        <v>14</v>
      </c>
      <c r="F707" s="43" t="s">
        <v>363</v>
      </c>
      <c r="G707" s="43" t="s">
        <v>363</v>
      </c>
      <c r="H707" s="40" t="s">
        <v>14</v>
      </c>
      <c r="I707" s="43" t="s">
        <v>363</v>
      </c>
      <c r="J707" s="44" t="s">
        <v>363</v>
      </c>
      <c r="K707" s="40" t="s">
        <v>14</v>
      </c>
      <c r="L707" s="43" t="s">
        <v>14</v>
      </c>
      <c r="M707" s="43" t="s">
        <v>363</v>
      </c>
      <c r="N707" s="43" t="s">
        <v>363</v>
      </c>
      <c r="O707" s="43"/>
      <c r="P707" s="43"/>
      <c r="Q707" s="43"/>
      <c r="R707" s="40" t="s">
        <v>4459</v>
      </c>
      <c r="S707" s="40" t="s">
        <v>4460</v>
      </c>
      <c r="T707" s="44" t="s">
        <v>4465</v>
      </c>
      <c r="U707" s="43" t="s">
        <v>406</v>
      </c>
      <c r="V707" s="45">
        <v>44243.0</v>
      </c>
      <c r="W707" s="40" t="s">
        <v>4462</v>
      </c>
      <c r="X707" s="44"/>
      <c r="Y707" s="43"/>
      <c r="Z707" s="43" t="s">
        <v>2456</v>
      </c>
      <c r="AA707" s="43">
        <v>6600.0</v>
      </c>
      <c r="AB707" s="43">
        <v>11.0</v>
      </c>
      <c r="AC707" s="43" t="s">
        <v>4466</v>
      </c>
      <c r="AD707" s="43">
        <v>1.83</v>
      </c>
      <c r="AE707" s="43">
        <v>36.6</v>
      </c>
      <c r="AF707" s="43">
        <v>14.0</v>
      </c>
      <c r="AG707" s="40" t="s">
        <v>891</v>
      </c>
      <c r="AH707" s="45">
        <v>44246.0</v>
      </c>
      <c r="AI707" s="43"/>
      <c r="AJ707" s="43">
        <v>467.0</v>
      </c>
      <c r="AK707" s="43">
        <v>29.9</v>
      </c>
      <c r="AL707" s="43"/>
      <c r="AM707" s="43" t="s">
        <v>408</v>
      </c>
      <c r="AN707" s="43" t="s">
        <v>430</v>
      </c>
      <c r="AO707" s="42" t="b">
        <f t="array" ref="AO707">SUMPRODUCT(--(K707=$AU$2:$AU$4))=0</f>
        <v>0</v>
      </c>
      <c r="AP707" s="42" t="b">
        <f t="array" ref="AP707">SUMPRODUCT(--(L707=$AU$2:$AU$4))=0</f>
        <v>0</v>
      </c>
    </row>
    <row r="708" ht="15.75" customHeight="1">
      <c r="A708" s="43" t="s">
        <v>4467</v>
      </c>
      <c r="B708" s="43" t="s">
        <v>785</v>
      </c>
      <c r="C708" s="43" t="s">
        <v>415</v>
      </c>
      <c r="D708" s="43"/>
      <c r="E708" s="43" t="s">
        <v>4468</v>
      </c>
      <c r="F708" s="43" t="s">
        <v>1723</v>
      </c>
      <c r="G708" s="43" t="s">
        <v>4284</v>
      </c>
      <c r="H708" s="43" t="s">
        <v>4469</v>
      </c>
      <c r="I708" s="43" t="s">
        <v>2948</v>
      </c>
      <c r="J708" s="44"/>
      <c r="K708" s="40" t="s">
        <v>14</v>
      </c>
      <c r="L708" s="43" t="s">
        <v>14</v>
      </c>
      <c r="M708" s="43" t="s">
        <v>363</v>
      </c>
      <c r="N708" s="43" t="s">
        <v>363</v>
      </c>
      <c r="O708" s="43"/>
      <c r="P708" s="43"/>
      <c r="Q708" s="43"/>
      <c r="R708" s="40" t="s">
        <v>3449</v>
      </c>
      <c r="S708" s="40" t="s">
        <v>3450</v>
      </c>
      <c r="T708" s="44" t="s">
        <v>4470</v>
      </c>
      <c r="U708" s="43" t="s">
        <v>406</v>
      </c>
      <c r="V708" s="45">
        <v>44243.0</v>
      </c>
      <c r="W708" s="44" t="s">
        <v>4471</v>
      </c>
      <c r="X708" s="44" t="s">
        <v>719</v>
      </c>
      <c r="Y708" s="43"/>
      <c r="Z708" s="43" t="s">
        <v>3048</v>
      </c>
      <c r="AA708" s="43">
        <v>18000.0</v>
      </c>
      <c r="AB708" s="43">
        <v>11.0</v>
      </c>
      <c r="AC708" s="43" t="s">
        <v>4472</v>
      </c>
      <c r="AD708" s="43">
        <v>3.19</v>
      </c>
      <c r="AE708" s="43">
        <v>63.8</v>
      </c>
      <c r="AF708" s="43">
        <v>14.0</v>
      </c>
      <c r="AG708" s="40" t="s">
        <v>407</v>
      </c>
      <c r="AH708" s="45">
        <v>44246.0</v>
      </c>
      <c r="AI708" s="43"/>
      <c r="AJ708" s="43">
        <v>473.0</v>
      </c>
      <c r="AK708" s="44">
        <v>39.4</v>
      </c>
      <c r="AL708" s="43"/>
      <c r="AM708" s="43" t="s">
        <v>408</v>
      </c>
      <c r="AN708" s="43" t="s">
        <v>430</v>
      </c>
      <c r="AO708" s="42" t="b">
        <f t="array" ref="AO708">SUMPRODUCT(--(K708=$AU$2:$AU$4))=0</f>
        <v>0</v>
      </c>
      <c r="AP708" s="42" t="b">
        <f t="array" ref="AP708">SUMPRODUCT(--(L708=$AU$2:$AU$4))=0</f>
        <v>0</v>
      </c>
    </row>
    <row r="709" ht="15.75" customHeight="1">
      <c r="A709" s="43" t="s">
        <v>4473</v>
      </c>
      <c r="B709" s="43" t="s">
        <v>507</v>
      </c>
      <c r="C709" s="43" t="s">
        <v>3338</v>
      </c>
      <c r="D709" s="43"/>
      <c r="E709" s="43" t="s">
        <v>14</v>
      </c>
      <c r="F709" s="43" t="s">
        <v>363</v>
      </c>
      <c r="G709" s="43" t="s">
        <v>363</v>
      </c>
      <c r="H709" s="40" t="s">
        <v>14</v>
      </c>
      <c r="I709" s="43" t="s">
        <v>363</v>
      </c>
      <c r="J709" s="44" t="s">
        <v>363</v>
      </c>
      <c r="K709" s="40" t="s">
        <v>14</v>
      </c>
      <c r="L709" s="43" t="s">
        <v>14</v>
      </c>
      <c r="M709" s="43" t="s">
        <v>363</v>
      </c>
      <c r="N709" s="43" t="s">
        <v>363</v>
      </c>
      <c r="O709" s="43" t="s">
        <v>14</v>
      </c>
      <c r="P709" s="43"/>
      <c r="Q709" s="43" t="s">
        <v>19</v>
      </c>
      <c r="R709" s="40" t="s">
        <v>4418</v>
      </c>
      <c r="S709" s="40" t="s">
        <v>3237</v>
      </c>
      <c r="T709" s="44" t="s">
        <v>4474</v>
      </c>
      <c r="U709" s="43" t="s">
        <v>406</v>
      </c>
      <c r="V709" s="45">
        <v>44244.0</v>
      </c>
      <c r="W709" s="40" t="s">
        <v>4420</v>
      </c>
      <c r="X709" s="43" t="s">
        <v>468</v>
      </c>
      <c r="Y709" s="43" t="s">
        <v>4475</v>
      </c>
      <c r="Z709" s="43" t="s">
        <v>1012</v>
      </c>
      <c r="AA709" s="43">
        <v>6000.0</v>
      </c>
      <c r="AB709" s="43">
        <v>13.0</v>
      </c>
      <c r="AC709" s="43" t="s">
        <v>4476</v>
      </c>
      <c r="AD709" s="43">
        <v>2.27</v>
      </c>
      <c r="AE709" s="43">
        <v>45.4</v>
      </c>
      <c r="AF709" s="43">
        <v>14.0</v>
      </c>
      <c r="AG709" s="40" t="s">
        <v>413</v>
      </c>
      <c r="AH709" s="45">
        <v>44246.0</v>
      </c>
      <c r="AI709" s="43"/>
      <c r="AJ709" s="43">
        <v>466.0</v>
      </c>
      <c r="AK709" s="44">
        <v>32.2</v>
      </c>
      <c r="AL709" s="43"/>
      <c r="AM709" s="43" t="s">
        <v>408</v>
      </c>
      <c r="AN709" s="43" t="s">
        <v>430</v>
      </c>
      <c r="AO709" s="42" t="b">
        <f t="array" ref="AO709">SUMPRODUCT(--(K709=$AU$2:$AU$4))=0</f>
        <v>0</v>
      </c>
      <c r="AP709" s="42" t="b">
        <f t="array" ref="AP709">SUMPRODUCT(--(L709=$AU$2:$AU$4))=0</f>
        <v>0</v>
      </c>
    </row>
    <row r="710" ht="15.75" customHeight="1">
      <c r="A710" s="43" t="s">
        <v>4477</v>
      </c>
      <c r="B710" s="43" t="s">
        <v>512</v>
      </c>
      <c r="C710" s="43" t="s">
        <v>3338</v>
      </c>
      <c r="D710" s="43"/>
      <c r="E710" s="43" t="s">
        <v>14</v>
      </c>
      <c r="F710" s="43" t="s">
        <v>363</v>
      </c>
      <c r="G710" s="43" t="s">
        <v>363</v>
      </c>
      <c r="H710" s="40" t="s">
        <v>14</v>
      </c>
      <c r="I710" s="43" t="s">
        <v>363</v>
      </c>
      <c r="J710" s="44" t="s">
        <v>363</v>
      </c>
      <c r="K710" s="40" t="s">
        <v>14</v>
      </c>
      <c r="L710" s="43" t="s">
        <v>14</v>
      </c>
      <c r="M710" s="43" t="s">
        <v>363</v>
      </c>
      <c r="N710" s="43" t="s">
        <v>363</v>
      </c>
      <c r="O710" s="43" t="s">
        <v>14</v>
      </c>
      <c r="P710" s="43"/>
      <c r="Q710" s="43" t="s">
        <v>19</v>
      </c>
      <c r="R710" s="40" t="s">
        <v>4418</v>
      </c>
      <c r="S710" s="40" t="s">
        <v>3237</v>
      </c>
      <c r="T710" s="40" t="s">
        <v>4478</v>
      </c>
      <c r="U710" s="43" t="s">
        <v>406</v>
      </c>
      <c r="V710" s="45">
        <v>44244.0</v>
      </c>
      <c r="W710" s="40" t="s">
        <v>4420</v>
      </c>
      <c r="X710" s="43" t="s">
        <v>468</v>
      </c>
      <c r="Y710" s="43" t="s">
        <v>1960</v>
      </c>
      <c r="Z710" s="43" t="s">
        <v>1012</v>
      </c>
      <c r="AA710" s="43">
        <v>6000.0</v>
      </c>
      <c r="AB710" s="43">
        <v>13.0</v>
      </c>
      <c r="AC710" s="43" t="s">
        <v>4479</v>
      </c>
      <c r="AD710" s="43">
        <v>2.39</v>
      </c>
      <c r="AE710" s="43">
        <v>47.8</v>
      </c>
      <c r="AF710" s="43">
        <v>14.0</v>
      </c>
      <c r="AG710" s="40" t="s">
        <v>418</v>
      </c>
      <c r="AH710" s="45">
        <v>44246.0</v>
      </c>
      <c r="AI710" s="43"/>
      <c r="AJ710" s="43">
        <v>474.0</v>
      </c>
      <c r="AK710" s="44">
        <v>32.1</v>
      </c>
      <c r="AL710" s="43"/>
      <c r="AM710" s="43" t="s">
        <v>408</v>
      </c>
      <c r="AN710" s="43" t="s">
        <v>430</v>
      </c>
      <c r="AO710" s="42" t="b">
        <f t="array" ref="AO710">SUMPRODUCT(--(K710=$AU$2:$AU$4))=0</f>
        <v>0</v>
      </c>
      <c r="AP710" s="42" t="b">
        <f t="array" ref="AP710">SUMPRODUCT(--(L710=$AU$2:$AU$4))=0</f>
        <v>0</v>
      </c>
    </row>
    <row r="711" ht="15.75" customHeight="1">
      <c r="A711" s="43" t="s">
        <v>4480</v>
      </c>
      <c r="B711" s="43" t="s">
        <v>517</v>
      </c>
      <c r="C711" s="43" t="s">
        <v>3338</v>
      </c>
      <c r="D711" s="43"/>
      <c r="E711" s="43" t="s">
        <v>14</v>
      </c>
      <c r="F711" s="43" t="s">
        <v>363</v>
      </c>
      <c r="G711" s="43" t="s">
        <v>363</v>
      </c>
      <c r="H711" s="40" t="s">
        <v>14</v>
      </c>
      <c r="I711" s="43" t="s">
        <v>363</v>
      </c>
      <c r="J711" s="44" t="s">
        <v>363</v>
      </c>
      <c r="K711" s="40" t="s">
        <v>14</v>
      </c>
      <c r="L711" s="43" t="s">
        <v>14</v>
      </c>
      <c r="M711" s="43" t="s">
        <v>363</v>
      </c>
      <c r="N711" s="43" t="s">
        <v>363</v>
      </c>
      <c r="O711" s="43" t="s">
        <v>14</v>
      </c>
      <c r="P711" s="43"/>
      <c r="Q711" s="43" t="s">
        <v>19</v>
      </c>
      <c r="R711" s="40" t="s">
        <v>4418</v>
      </c>
      <c r="S711" s="40" t="s">
        <v>3237</v>
      </c>
      <c r="T711" s="40" t="s">
        <v>4481</v>
      </c>
      <c r="U711" s="43" t="s">
        <v>406</v>
      </c>
      <c r="V711" s="45">
        <v>44244.0</v>
      </c>
      <c r="W711" s="40" t="s">
        <v>4420</v>
      </c>
      <c r="X711" s="43" t="s">
        <v>468</v>
      </c>
      <c r="Y711" s="43" t="s">
        <v>2635</v>
      </c>
      <c r="Z711" s="43" t="s">
        <v>1012</v>
      </c>
      <c r="AA711" s="43">
        <v>6000.0</v>
      </c>
      <c r="AB711" s="43">
        <v>13.0</v>
      </c>
      <c r="AC711" s="43" t="s">
        <v>4482</v>
      </c>
      <c r="AD711" s="43">
        <v>2.84</v>
      </c>
      <c r="AE711" s="43">
        <v>56.8</v>
      </c>
      <c r="AF711" s="43">
        <v>14.0</v>
      </c>
      <c r="AG711" s="40" t="s">
        <v>423</v>
      </c>
      <c r="AH711" s="45">
        <v>44246.0</v>
      </c>
      <c r="AI711" s="43"/>
      <c r="AJ711" s="43">
        <v>482.0</v>
      </c>
      <c r="AK711" s="44">
        <v>36.3</v>
      </c>
      <c r="AL711" s="43"/>
      <c r="AM711" s="43" t="s">
        <v>408</v>
      </c>
      <c r="AN711" s="43" t="s">
        <v>430</v>
      </c>
      <c r="AO711" s="42" t="b">
        <f t="array" ref="AO711">SUMPRODUCT(--(K711=$AU$2:$AU$4))=0</f>
        <v>0</v>
      </c>
      <c r="AP711" s="42" t="b">
        <f t="array" ref="AP711">SUMPRODUCT(--(L711=$AU$2:$AU$4))=0</f>
        <v>0</v>
      </c>
    </row>
    <row r="712" ht="15.75" customHeight="1">
      <c r="A712" s="43" t="s">
        <v>4483</v>
      </c>
      <c r="B712" s="43" t="s">
        <v>4484</v>
      </c>
      <c r="C712" s="43" t="s">
        <v>4271</v>
      </c>
      <c r="D712" s="43"/>
      <c r="E712" s="44"/>
      <c r="F712" s="44"/>
      <c r="G712" s="44"/>
      <c r="H712" s="40" t="s">
        <v>4485</v>
      </c>
      <c r="I712" s="43" t="s">
        <v>4486</v>
      </c>
      <c r="J712" s="44" t="s">
        <v>4487</v>
      </c>
      <c r="K712" s="40" t="s">
        <v>4488</v>
      </c>
      <c r="L712" s="43"/>
      <c r="M712" s="43" t="s">
        <v>4489</v>
      </c>
      <c r="N712" s="43" t="s">
        <v>363</v>
      </c>
      <c r="O712" s="43" t="s">
        <v>14</v>
      </c>
      <c r="P712" s="43"/>
      <c r="Q712" s="43" t="s">
        <v>14</v>
      </c>
      <c r="R712" s="40" t="s">
        <v>4490</v>
      </c>
      <c r="S712" s="40" t="s">
        <v>4491</v>
      </c>
      <c r="T712" s="40" t="s">
        <v>4492</v>
      </c>
      <c r="U712" s="43" t="s">
        <v>406</v>
      </c>
      <c r="V712" s="45">
        <v>44244.0</v>
      </c>
      <c r="W712" s="40" t="s">
        <v>4493</v>
      </c>
      <c r="X712" s="43" t="s">
        <v>719</v>
      </c>
      <c r="Y712" s="43" t="s">
        <v>1461</v>
      </c>
      <c r="Z712" s="43" t="s">
        <v>2827</v>
      </c>
      <c r="AA712" s="43">
        <v>18000.0</v>
      </c>
      <c r="AB712" s="43">
        <v>12.0</v>
      </c>
      <c r="AC712" s="43" t="s">
        <v>4494</v>
      </c>
      <c r="AD712" s="43">
        <v>5.02</v>
      </c>
      <c r="AE712" s="43">
        <v>50.0</v>
      </c>
      <c r="AF712" s="43">
        <v>14.0</v>
      </c>
      <c r="AG712" s="40" t="s">
        <v>4495</v>
      </c>
      <c r="AH712" s="45">
        <v>44251.0</v>
      </c>
      <c r="AI712" s="43"/>
      <c r="AJ712" s="43">
        <v>474.0</v>
      </c>
      <c r="AK712" s="43">
        <v>28.3</v>
      </c>
      <c r="AL712" s="43"/>
      <c r="AM712" s="43" t="s">
        <v>408</v>
      </c>
      <c r="AN712" s="43" t="s">
        <v>4496</v>
      </c>
      <c r="AO712" s="42" t="b">
        <f t="array" ref="AO712">SUMPRODUCT(--(K712=$AU$2:$AU$4))=0</f>
        <v>1</v>
      </c>
      <c r="AP712" s="42" t="b">
        <f t="array" ref="AP712">SUMPRODUCT(--(L712=$AU$2:$AU$4))=0</f>
        <v>0</v>
      </c>
    </row>
    <row r="713" ht="15.75" customHeight="1">
      <c r="A713" s="43" t="s">
        <v>4497</v>
      </c>
      <c r="B713" s="43" t="s">
        <v>4498</v>
      </c>
      <c r="C713" s="43" t="s">
        <v>4271</v>
      </c>
      <c r="D713" s="43"/>
      <c r="E713" s="43" t="s">
        <v>14</v>
      </c>
      <c r="F713" s="43" t="s">
        <v>363</v>
      </c>
      <c r="G713" s="43" t="s">
        <v>363</v>
      </c>
      <c r="H713" s="40" t="s">
        <v>4499</v>
      </c>
      <c r="I713" s="43" t="s">
        <v>4500</v>
      </c>
      <c r="J713" s="44" t="s">
        <v>4487</v>
      </c>
      <c r="K713" s="40" t="s">
        <v>4501</v>
      </c>
      <c r="L713" s="43"/>
      <c r="M713" s="43" t="s">
        <v>4502</v>
      </c>
      <c r="N713" s="43" t="s">
        <v>363</v>
      </c>
      <c r="O713" s="43" t="s">
        <v>14</v>
      </c>
      <c r="P713" s="43"/>
      <c r="Q713" s="43" t="s">
        <v>14</v>
      </c>
      <c r="R713" s="40" t="s">
        <v>4490</v>
      </c>
      <c r="S713" s="40" t="s">
        <v>4491</v>
      </c>
      <c r="T713" s="40" t="s">
        <v>4492</v>
      </c>
      <c r="U713" s="43" t="s">
        <v>406</v>
      </c>
      <c r="V713" s="45">
        <v>44244.0</v>
      </c>
      <c r="W713" s="40" t="s">
        <v>4493</v>
      </c>
      <c r="X713" s="43" t="s">
        <v>719</v>
      </c>
      <c r="Y713" s="43" t="s">
        <v>1461</v>
      </c>
      <c r="Z713" s="43" t="s">
        <v>2827</v>
      </c>
      <c r="AA713" s="43">
        <v>18000.0</v>
      </c>
      <c r="AB713" s="43">
        <v>12.0</v>
      </c>
      <c r="AC713" s="43" t="s">
        <v>4503</v>
      </c>
      <c r="AD713" s="43">
        <v>4.8</v>
      </c>
      <c r="AE713" s="43">
        <v>50.0</v>
      </c>
      <c r="AF713" s="43">
        <v>14.0</v>
      </c>
      <c r="AG713" s="40" t="s">
        <v>4504</v>
      </c>
      <c r="AH713" s="45">
        <v>44251.0</v>
      </c>
      <c r="AI713" s="43"/>
      <c r="AJ713" s="43">
        <v>477.0</v>
      </c>
      <c r="AK713" s="43">
        <v>25.0</v>
      </c>
      <c r="AL713" s="43"/>
      <c r="AM713" s="43" t="s">
        <v>408</v>
      </c>
      <c r="AN713" s="43" t="s">
        <v>4496</v>
      </c>
      <c r="AO713" s="42" t="b">
        <f t="array" ref="AO713">SUMPRODUCT(--(K713=$AU$2:$AU$4))=0</f>
        <v>1</v>
      </c>
      <c r="AP713" s="42" t="b">
        <f t="array" ref="AP713">SUMPRODUCT(--(L713=$AU$2:$AU$4))=0</f>
        <v>0</v>
      </c>
    </row>
    <row r="714" ht="15.75" customHeight="1">
      <c r="A714" s="43" t="s">
        <v>4505</v>
      </c>
      <c r="B714" s="43" t="s">
        <v>583</v>
      </c>
      <c r="C714" s="43" t="s">
        <v>3338</v>
      </c>
      <c r="D714" s="43"/>
      <c r="E714" s="43" t="s">
        <v>14</v>
      </c>
      <c r="F714" s="43" t="s">
        <v>363</v>
      </c>
      <c r="G714" s="43" t="s">
        <v>363</v>
      </c>
      <c r="H714" s="40" t="s">
        <v>14</v>
      </c>
      <c r="I714" s="43" t="s">
        <v>363</v>
      </c>
      <c r="J714" s="44" t="s">
        <v>363</v>
      </c>
      <c r="K714" s="40" t="s">
        <v>14</v>
      </c>
      <c r="L714" s="43" t="s">
        <v>14</v>
      </c>
      <c r="M714" s="43" t="s">
        <v>363</v>
      </c>
      <c r="N714" s="43" t="s">
        <v>363</v>
      </c>
      <c r="O714" s="43" t="s">
        <v>14</v>
      </c>
      <c r="P714" s="43"/>
      <c r="Q714" s="43" t="s">
        <v>19</v>
      </c>
      <c r="R714" s="40" t="s">
        <v>347</v>
      </c>
      <c r="S714" s="40" t="s">
        <v>348</v>
      </c>
      <c r="T714" s="40" t="s">
        <v>4506</v>
      </c>
      <c r="U714" s="43" t="s">
        <v>406</v>
      </c>
      <c r="V714" s="45">
        <v>44245.0</v>
      </c>
      <c r="W714" s="40" t="s">
        <v>4507</v>
      </c>
      <c r="X714" s="43"/>
      <c r="Y714" s="43"/>
      <c r="Z714" s="43" t="s">
        <v>960</v>
      </c>
      <c r="AA714" s="43">
        <v>6000.0</v>
      </c>
      <c r="AB714" s="43">
        <v>13.0</v>
      </c>
      <c r="AC714" s="43" t="s">
        <v>4508</v>
      </c>
      <c r="AD714" s="43">
        <v>33.1</v>
      </c>
      <c r="AE714" s="43">
        <v>331.0</v>
      </c>
      <c r="AF714" s="43">
        <v>11.0</v>
      </c>
      <c r="AG714" s="40" t="s">
        <v>785</v>
      </c>
      <c r="AH714" s="45">
        <v>44251.0</v>
      </c>
      <c r="AI714" s="43"/>
      <c r="AJ714" s="43">
        <v>478.0</v>
      </c>
      <c r="AK714" s="43">
        <v>23.3</v>
      </c>
      <c r="AL714" s="43"/>
      <c r="AM714" s="43" t="s">
        <v>408</v>
      </c>
      <c r="AN714" s="43" t="s">
        <v>430</v>
      </c>
      <c r="AO714" s="42" t="b">
        <f t="array" ref="AO714">SUMPRODUCT(--(K714=$AU$2:$AU$4))=0</f>
        <v>0</v>
      </c>
      <c r="AP714" s="42" t="b">
        <f t="array" ref="AP714">SUMPRODUCT(--(L714=$AU$2:$AU$4))=0</f>
        <v>0</v>
      </c>
    </row>
    <row r="715" ht="15.75" customHeight="1">
      <c r="A715" s="43" t="s">
        <v>4509</v>
      </c>
      <c r="B715" s="43" t="s">
        <v>583</v>
      </c>
      <c r="C715" s="43" t="s">
        <v>4271</v>
      </c>
      <c r="D715" s="43"/>
      <c r="E715" s="43"/>
      <c r="F715" s="43"/>
      <c r="G715" s="43"/>
      <c r="H715" s="40" t="s">
        <v>4510</v>
      </c>
      <c r="I715" s="43" t="s">
        <v>4511</v>
      </c>
      <c r="J715" s="44" t="s">
        <v>4512</v>
      </c>
      <c r="K715" s="40" t="s">
        <v>4513</v>
      </c>
      <c r="L715" s="43"/>
      <c r="M715" s="43" t="s">
        <v>4514</v>
      </c>
      <c r="N715" s="43" t="s">
        <v>363</v>
      </c>
      <c r="O715" s="43" t="s">
        <v>14</v>
      </c>
      <c r="P715" s="43"/>
      <c r="Q715" s="43" t="s">
        <v>14</v>
      </c>
      <c r="R715" s="40" t="s">
        <v>347</v>
      </c>
      <c r="S715" s="40" t="s">
        <v>348</v>
      </c>
      <c r="T715" s="40" t="s">
        <v>4515</v>
      </c>
      <c r="U715" s="43" t="s">
        <v>406</v>
      </c>
      <c r="V715" s="45">
        <v>44257.0</v>
      </c>
      <c r="W715" s="40" t="s">
        <v>888</v>
      </c>
      <c r="X715" s="43" t="s">
        <v>468</v>
      </c>
      <c r="Y715" s="44" t="s">
        <v>4516</v>
      </c>
      <c r="Z715" s="43" t="s">
        <v>4517</v>
      </c>
      <c r="AA715" s="43">
        <v>28500.0</v>
      </c>
      <c r="AB715" s="43">
        <v>12.0</v>
      </c>
      <c r="AC715" s="43" t="s">
        <v>4518</v>
      </c>
      <c r="AD715" s="43">
        <v>7.1</v>
      </c>
      <c r="AE715" s="43">
        <v>50.0</v>
      </c>
      <c r="AF715" s="43">
        <v>14.0</v>
      </c>
      <c r="AG715" s="40" t="s">
        <v>4519</v>
      </c>
      <c r="AH715" s="45">
        <v>44267.0</v>
      </c>
      <c r="AI715" s="43" t="s">
        <v>4520</v>
      </c>
      <c r="AJ715" s="43">
        <v>474.0</v>
      </c>
      <c r="AK715" s="43">
        <v>23.8</v>
      </c>
      <c r="AL715" s="43"/>
      <c r="AM715" s="43" t="s">
        <v>408</v>
      </c>
      <c r="AN715" s="43" t="s">
        <v>4496</v>
      </c>
      <c r="AO715" s="42" t="b">
        <f t="array" ref="AO715">SUMPRODUCT(--(K715=$AU$2:$AU$4))=0</f>
        <v>1</v>
      </c>
      <c r="AP715" s="42" t="b">
        <f t="array" ref="AP715">SUMPRODUCT(--(L715=$AU$2:$AU$4))=0</f>
        <v>0</v>
      </c>
    </row>
    <row r="716" ht="15.75" customHeight="1">
      <c r="A716" s="43" t="s">
        <v>4521</v>
      </c>
      <c r="B716" s="43" t="s">
        <v>407</v>
      </c>
      <c r="C716" s="43" t="s">
        <v>437</v>
      </c>
      <c r="D716" s="43"/>
      <c r="E716" s="43" t="s">
        <v>14</v>
      </c>
      <c r="F716" s="43" t="s">
        <v>363</v>
      </c>
      <c r="G716" s="43" t="s">
        <v>363</v>
      </c>
      <c r="H716" s="40" t="s">
        <v>14</v>
      </c>
      <c r="I716" s="43" t="s">
        <v>363</v>
      </c>
      <c r="J716" s="44" t="s">
        <v>363</v>
      </c>
      <c r="K716" s="40" t="s">
        <v>14</v>
      </c>
      <c r="L716" s="43" t="s">
        <v>14</v>
      </c>
      <c r="M716" s="43" t="s">
        <v>363</v>
      </c>
      <c r="N716" s="43" t="s">
        <v>363</v>
      </c>
      <c r="O716" s="43" t="s">
        <v>14</v>
      </c>
      <c r="P716" s="43"/>
      <c r="Q716" s="43" t="s">
        <v>14</v>
      </c>
      <c r="R716" s="40" t="s">
        <v>3603</v>
      </c>
      <c r="S716" s="40" t="s">
        <v>3604</v>
      </c>
      <c r="T716" s="40" t="s">
        <v>4522</v>
      </c>
      <c r="U716" s="43" t="s">
        <v>406</v>
      </c>
      <c r="V716" s="45">
        <v>44259.0</v>
      </c>
      <c r="W716" s="40"/>
      <c r="X716" s="43" t="s">
        <v>468</v>
      </c>
      <c r="Y716" s="43" t="s">
        <v>4523</v>
      </c>
      <c r="Z716" s="43">
        <v>10000.0</v>
      </c>
      <c r="AA716" s="43">
        <v>6000.0</v>
      </c>
      <c r="AB716" s="43">
        <v>12.0</v>
      </c>
      <c r="AC716" s="43" t="s">
        <v>4524</v>
      </c>
      <c r="AD716" s="43">
        <v>35.7</v>
      </c>
      <c r="AE716" s="43">
        <v>357.0</v>
      </c>
      <c r="AF716" s="43">
        <v>12.0</v>
      </c>
      <c r="AG716" s="40" t="s">
        <v>736</v>
      </c>
      <c r="AH716" s="45">
        <v>44267.0</v>
      </c>
      <c r="AI716" s="43" t="s">
        <v>4525</v>
      </c>
      <c r="AJ716" s="43">
        <v>500.0</v>
      </c>
      <c r="AK716" s="43">
        <v>20.0</v>
      </c>
      <c r="AL716" s="43"/>
      <c r="AM716" s="43" t="s">
        <v>408</v>
      </c>
      <c r="AN716" s="43" t="s">
        <v>4496</v>
      </c>
      <c r="AO716" s="42" t="b">
        <f t="array" ref="AO716">SUMPRODUCT(--(K716=$AU$2:$AU$4))=0</f>
        <v>0</v>
      </c>
      <c r="AP716" s="42" t="b">
        <f t="array" ref="AP716">SUMPRODUCT(--(L716=$AU$2:$AU$4))=0</f>
        <v>0</v>
      </c>
    </row>
    <row r="717" ht="15.75" customHeight="1">
      <c r="A717" s="43" t="s">
        <v>4526</v>
      </c>
      <c r="B717" s="43" t="s">
        <v>413</v>
      </c>
      <c r="C717" s="43" t="s">
        <v>437</v>
      </c>
      <c r="D717" s="43"/>
      <c r="E717" s="43" t="s">
        <v>14</v>
      </c>
      <c r="F717" s="43" t="s">
        <v>363</v>
      </c>
      <c r="G717" s="43" t="s">
        <v>363</v>
      </c>
      <c r="H717" s="40" t="s">
        <v>14</v>
      </c>
      <c r="I717" s="43" t="s">
        <v>363</v>
      </c>
      <c r="J717" s="44" t="s">
        <v>363</v>
      </c>
      <c r="K717" s="40" t="s">
        <v>14</v>
      </c>
      <c r="L717" s="43" t="s">
        <v>14</v>
      </c>
      <c r="M717" s="43" t="s">
        <v>363</v>
      </c>
      <c r="N717" s="43" t="s">
        <v>363</v>
      </c>
      <c r="O717" s="43" t="s">
        <v>14</v>
      </c>
      <c r="P717" s="43"/>
      <c r="Q717" s="43" t="s">
        <v>14</v>
      </c>
      <c r="R717" s="40" t="s">
        <v>3603</v>
      </c>
      <c r="S717" s="40" t="s">
        <v>3604</v>
      </c>
      <c r="T717" s="40" t="s">
        <v>4527</v>
      </c>
      <c r="U717" s="43" t="s">
        <v>406</v>
      </c>
      <c r="V717" s="45">
        <v>44259.0</v>
      </c>
      <c r="W717" s="40"/>
      <c r="X717" s="43" t="s">
        <v>468</v>
      </c>
      <c r="Y717" s="43">
        <v>5160.0</v>
      </c>
      <c r="Z717" s="43">
        <v>5160.0</v>
      </c>
      <c r="AA717" s="43">
        <v>3096.0</v>
      </c>
      <c r="AB717" s="43">
        <v>12.0</v>
      </c>
      <c r="AC717" s="43" t="s">
        <v>4528</v>
      </c>
      <c r="AD717" s="43">
        <v>14.9</v>
      </c>
      <c r="AE717" s="43">
        <v>298.0</v>
      </c>
      <c r="AF717" s="43">
        <v>12.0</v>
      </c>
      <c r="AG717" s="40" t="s">
        <v>834</v>
      </c>
      <c r="AH717" s="45">
        <v>44267.0</v>
      </c>
      <c r="AI717" s="43" t="s">
        <v>4529</v>
      </c>
      <c r="AJ717" s="43">
        <v>486.0</v>
      </c>
      <c r="AK717" s="43">
        <v>23.9</v>
      </c>
      <c r="AL717" s="43"/>
      <c r="AM717" s="43" t="s">
        <v>408</v>
      </c>
      <c r="AN717" s="43" t="s">
        <v>4496</v>
      </c>
      <c r="AO717" s="42" t="b">
        <f t="array" ref="AO717">SUMPRODUCT(--(K717=$AU$2:$AU$4))=0</f>
        <v>0</v>
      </c>
      <c r="AP717" s="42" t="b">
        <f t="array" ref="AP717">SUMPRODUCT(--(L717=$AU$2:$AU$4))=0</f>
        <v>0</v>
      </c>
    </row>
    <row r="718" ht="15.75" customHeight="1">
      <c r="A718" s="43" t="s">
        <v>4530</v>
      </c>
      <c r="B718" s="43" t="s">
        <v>418</v>
      </c>
      <c r="C718" s="43" t="s">
        <v>437</v>
      </c>
      <c r="D718" s="43"/>
      <c r="E718" s="43" t="s">
        <v>14</v>
      </c>
      <c r="F718" s="43" t="s">
        <v>363</v>
      </c>
      <c r="G718" s="43" t="s">
        <v>363</v>
      </c>
      <c r="H718" s="40" t="s">
        <v>14</v>
      </c>
      <c r="I718" s="43" t="s">
        <v>363</v>
      </c>
      <c r="J718" s="44" t="s">
        <v>363</v>
      </c>
      <c r="K718" s="40" t="s">
        <v>14</v>
      </c>
      <c r="L718" s="43" t="s">
        <v>14</v>
      </c>
      <c r="M718" s="43" t="s">
        <v>363</v>
      </c>
      <c r="N718" s="43" t="s">
        <v>363</v>
      </c>
      <c r="O718" s="43" t="s">
        <v>14</v>
      </c>
      <c r="P718" s="43"/>
      <c r="Q718" s="43" t="s">
        <v>14</v>
      </c>
      <c r="R718" s="40" t="s">
        <v>3603</v>
      </c>
      <c r="S718" s="40" t="s">
        <v>3604</v>
      </c>
      <c r="T718" s="40" t="s">
        <v>4531</v>
      </c>
      <c r="U718" s="43" t="s">
        <v>406</v>
      </c>
      <c r="V718" s="45">
        <v>44259.0</v>
      </c>
      <c r="W718" s="40"/>
      <c r="X718" s="43" t="s">
        <v>468</v>
      </c>
      <c r="Y718" s="43" t="s">
        <v>4532</v>
      </c>
      <c r="Z718" s="43">
        <v>10000.0</v>
      </c>
      <c r="AA718" s="43">
        <v>6000.0</v>
      </c>
      <c r="AB718" s="43">
        <v>12.0</v>
      </c>
      <c r="AC718" s="43" t="s">
        <v>4533</v>
      </c>
      <c r="AD718" s="43">
        <v>40.4</v>
      </c>
      <c r="AE718" s="43">
        <v>404.0</v>
      </c>
      <c r="AF718" s="43">
        <v>12.0</v>
      </c>
      <c r="AG718" s="40" t="s">
        <v>896</v>
      </c>
      <c r="AH718" s="45">
        <v>44267.0</v>
      </c>
      <c r="AI718" s="43" t="s">
        <v>4534</v>
      </c>
      <c r="AJ718" s="43">
        <v>488.0</v>
      </c>
      <c r="AK718" s="43">
        <v>26.7</v>
      </c>
      <c r="AL718" s="43"/>
      <c r="AM718" s="43" t="s">
        <v>408</v>
      </c>
      <c r="AN718" s="43" t="s">
        <v>4496</v>
      </c>
      <c r="AO718" s="42" t="b">
        <f t="array" ref="AO718">SUMPRODUCT(--(K718=$AU$2:$AU$4))=0</f>
        <v>0</v>
      </c>
      <c r="AP718" s="42" t="b">
        <f t="array" ref="AP718">SUMPRODUCT(--(L718=$AU$2:$AU$4))=0</f>
        <v>0</v>
      </c>
    </row>
    <row r="719" ht="15.75" customHeight="1">
      <c r="A719" s="43" t="s">
        <v>4535</v>
      </c>
      <c r="B719" s="43" t="s">
        <v>423</v>
      </c>
      <c r="C719" s="43" t="s">
        <v>437</v>
      </c>
      <c r="D719" s="43"/>
      <c r="E719" s="43" t="s">
        <v>14</v>
      </c>
      <c r="F719" s="43" t="s">
        <v>363</v>
      </c>
      <c r="G719" s="43" t="s">
        <v>363</v>
      </c>
      <c r="H719" s="40" t="s">
        <v>14</v>
      </c>
      <c r="I719" s="43" t="s">
        <v>363</v>
      </c>
      <c r="J719" s="44" t="s">
        <v>363</v>
      </c>
      <c r="K719" s="40" t="s">
        <v>14</v>
      </c>
      <c r="L719" s="43" t="s">
        <v>14</v>
      </c>
      <c r="M719" s="43" t="s">
        <v>363</v>
      </c>
      <c r="N719" s="43" t="s">
        <v>363</v>
      </c>
      <c r="O719" s="43" t="s">
        <v>14</v>
      </c>
      <c r="P719" s="43"/>
      <c r="Q719" s="43" t="s">
        <v>14</v>
      </c>
      <c r="R719" s="40" t="s">
        <v>3603</v>
      </c>
      <c r="S719" s="40" t="s">
        <v>3604</v>
      </c>
      <c r="T719" s="40" t="s">
        <v>4536</v>
      </c>
      <c r="U719" s="43" t="s">
        <v>406</v>
      </c>
      <c r="V719" s="45">
        <v>44259.0</v>
      </c>
      <c r="W719" s="40"/>
      <c r="X719" s="43" t="s">
        <v>468</v>
      </c>
      <c r="Y719" s="43">
        <v>4800.0</v>
      </c>
      <c r="Z719" s="43">
        <v>4800.0</v>
      </c>
      <c r="AA719" s="43">
        <v>2880.0</v>
      </c>
      <c r="AB719" s="43">
        <v>12.0</v>
      </c>
      <c r="AC719" s="43" t="s">
        <v>4537</v>
      </c>
      <c r="AD719" s="43">
        <v>9.97</v>
      </c>
      <c r="AE719" s="43">
        <v>99.7</v>
      </c>
      <c r="AF719" s="43">
        <v>12.0</v>
      </c>
      <c r="AG719" s="40" t="s">
        <v>903</v>
      </c>
      <c r="AH719" s="45">
        <v>44267.0</v>
      </c>
      <c r="AI719" s="43" t="s">
        <v>4538</v>
      </c>
      <c r="AJ719" s="43">
        <v>495.0</v>
      </c>
      <c r="AK719" s="43">
        <v>29.5</v>
      </c>
      <c r="AL719" s="43"/>
      <c r="AM719" s="43" t="s">
        <v>408</v>
      </c>
      <c r="AN719" s="43" t="s">
        <v>4496</v>
      </c>
      <c r="AO719" s="42" t="b">
        <f t="array" ref="AO719">SUMPRODUCT(--(K719=$AU$2:$AU$4))=0</f>
        <v>0</v>
      </c>
      <c r="AP719" s="42" t="b">
        <f t="array" ref="AP719">SUMPRODUCT(--(L719=$AU$2:$AU$4))=0</f>
        <v>0</v>
      </c>
    </row>
    <row r="720" ht="15.75" customHeight="1">
      <c r="A720" s="43" t="s">
        <v>4539</v>
      </c>
      <c r="B720" s="43" t="s">
        <v>785</v>
      </c>
      <c r="C720" s="43" t="s">
        <v>437</v>
      </c>
      <c r="D720" s="43"/>
      <c r="E720" s="43" t="s">
        <v>14</v>
      </c>
      <c r="F720" s="43" t="s">
        <v>363</v>
      </c>
      <c r="G720" s="43" t="s">
        <v>363</v>
      </c>
      <c r="H720" s="40" t="s">
        <v>14</v>
      </c>
      <c r="I720" s="43" t="s">
        <v>363</v>
      </c>
      <c r="J720" s="44" t="s">
        <v>363</v>
      </c>
      <c r="K720" s="40" t="s">
        <v>14</v>
      </c>
      <c r="L720" s="43" t="s">
        <v>14</v>
      </c>
      <c r="M720" s="43" t="s">
        <v>363</v>
      </c>
      <c r="N720" s="43" t="s">
        <v>363</v>
      </c>
      <c r="O720" s="43" t="s">
        <v>14</v>
      </c>
      <c r="P720" s="43"/>
      <c r="Q720" s="43" t="s">
        <v>14</v>
      </c>
      <c r="R720" s="40" t="s">
        <v>3603</v>
      </c>
      <c r="S720" s="40" t="s">
        <v>3604</v>
      </c>
      <c r="T720" s="40" t="s">
        <v>4540</v>
      </c>
      <c r="U720" s="43" t="s">
        <v>406</v>
      </c>
      <c r="V720" s="45">
        <v>44259.0</v>
      </c>
      <c r="W720" s="40"/>
      <c r="X720" s="43" t="s">
        <v>468</v>
      </c>
      <c r="Y720" s="43" t="s">
        <v>4541</v>
      </c>
      <c r="Z720" s="43">
        <v>10000.0</v>
      </c>
      <c r="AA720" s="43">
        <v>6000.0</v>
      </c>
      <c r="AB720" s="43">
        <v>12.0</v>
      </c>
      <c r="AC720" s="43" t="s">
        <v>4542</v>
      </c>
      <c r="AD720" s="43">
        <v>32.7</v>
      </c>
      <c r="AE720" s="43">
        <v>327.0</v>
      </c>
      <c r="AF720" s="43">
        <v>12.0</v>
      </c>
      <c r="AG720" s="40" t="s">
        <v>1429</v>
      </c>
      <c r="AH720" s="45">
        <v>44267.0</v>
      </c>
      <c r="AI720" s="43" t="s">
        <v>4543</v>
      </c>
      <c r="AJ720" s="43">
        <v>489.0</v>
      </c>
      <c r="AK720" s="43">
        <v>26.1</v>
      </c>
      <c r="AL720" s="43"/>
      <c r="AM720" s="43" t="s">
        <v>408</v>
      </c>
      <c r="AN720" s="43" t="s">
        <v>4496</v>
      </c>
      <c r="AO720" s="42" t="b">
        <f t="array" ref="AO720">SUMPRODUCT(--(K720=$AU$2:$AU$4))=0</f>
        <v>0</v>
      </c>
      <c r="AP720" s="42" t="b">
        <f t="array" ref="AP720">SUMPRODUCT(--(L720=$AU$2:$AU$4))=0</f>
        <v>0</v>
      </c>
    </row>
    <row r="721" ht="15.75" customHeight="1">
      <c r="A721" s="43" t="s">
        <v>4544</v>
      </c>
      <c r="B721" s="43" t="s">
        <v>792</v>
      </c>
      <c r="C721" s="43" t="s">
        <v>437</v>
      </c>
      <c r="D721" s="44"/>
      <c r="E721" s="43" t="s">
        <v>14</v>
      </c>
      <c r="F721" s="43" t="s">
        <v>363</v>
      </c>
      <c r="G721" s="43" t="s">
        <v>363</v>
      </c>
      <c r="H721" s="40" t="s">
        <v>14</v>
      </c>
      <c r="I721" s="43" t="s">
        <v>363</v>
      </c>
      <c r="J721" s="44" t="s">
        <v>363</v>
      </c>
      <c r="K721" s="40" t="s">
        <v>14</v>
      </c>
      <c r="L721" s="43" t="s">
        <v>14</v>
      </c>
      <c r="M721" s="43" t="s">
        <v>363</v>
      </c>
      <c r="N721" s="43" t="s">
        <v>363</v>
      </c>
      <c r="O721" s="43" t="s">
        <v>14</v>
      </c>
      <c r="P721" s="43"/>
      <c r="Q721" s="43" t="s">
        <v>14</v>
      </c>
      <c r="R721" s="40" t="s">
        <v>3603</v>
      </c>
      <c r="S721" s="40" t="s">
        <v>3604</v>
      </c>
      <c r="T721" s="40" t="s">
        <v>4545</v>
      </c>
      <c r="U721" s="43" t="s">
        <v>406</v>
      </c>
      <c r="V721" s="45">
        <v>44259.0</v>
      </c>
      <c r="W721" s="44"/>
      <c r="X721" s="43" t="s">
        <v>468</v>
      </c>
      <c r="Y721" s="43">
        <v>5750.0</v>
      </c>
      <c r="Z721" s="43">
        <v>5750.0</v>
      </c>
      <c r="AA721" s="43">
        <v>3450.0</v>
      </c>
      <c r="AB721" s="43">
        <v>12.0</v>
      </c>
      <c r="AC721" s="43" t="s">
        <v>4546</v>
      </c>
      <c r="AD721" s="43">
        <v>31.7</v>
      </c>
      <c r="AE721" s="43">
        <v>317.0</v>
      </c>
      <c r="AF721" s="43">
        <v>12.0</v>
      </c>
      <c r="AG721" s="40" t="s">
        <v>908</v>
      </c>
      <c r="AH721" s="45">
        <v>44267.0</v>
      </c>
      <c r="AI721" s="43" t="s">
        <v>4547</v>
      </c>
      <c r="AJ721" s="43">
        <v>484.0</v>
      </c>
      <c r="AK721" s="43">
        <v>21.7</v>
      </c>
      <c r="AL721" s="44"/>
      <c r="AM721" s="43" t="s">
        <v>408</v>
      </c>
      <c r="AN721" s="43" t="s">
        <v>4496</v>
      </c>
      <c r="AO721" s="42" t="b">
        <f t="array" ref="AO721">SUMPRODUCT(--(K721=$AU$2:$AU$4))=0</f>
        <v>0</v>
      </c>
      <c r="AP721" s="42" t="b">
        <f t="array" ref="AP721">SUMPRODUCT(--(L721=$AU$2:$AU$4))=0</f>
        <v>0</v>
      </c>
    </row>
    <row r="722" ht="15.75" customHeight="1">
      <c r="A722" s="43" t="s">
        <v>4548</v>
      </c>
      <c r="B722" s="43" t="s">
        <v>798</v>
      </c>
      <c r="C722" s="43" t="s">
        <v>437</v>
      </c>
      <c r="D722" s="44"/>
      <c r="E722" s="43" t="s">
        <v>14</v>
      </c>
      <c r="F722" s="43" t="s">
        <v>363</v>
      </c>
      <c r="G722" s="43" t="s">
        <v>363</v>
      </c>
      <c r="H722" s="40" t="s">
        <v>14</v>
      </c>
      <c r="I722" s="43" t="s">
        <v>363</v>
      </c>
      <c r="J722" s="44" t="s">
        <v>363</v>
      </c>
      <c r="K722" s="40" t="s">
        <v>14</v>
      </c>
      <c r="L722" s="43" t="s">
        <v>14</v>
      </c>
      <c r="M722" s="43" t="s">
        <v>363</v>
      </c>
      <c r="N722" s="43" t="s">
        <v>363</v>
      </c>
      <c r="O722" s="43" t="s">
        <v>14</v>
      </c>
      <c r="P722" s="43"/>
      <c r="Q722" s="43" t="s">
        <v>14</v>
      </c>
      <c r="R722" s="40" t="s">
        <v>3603</v>
      </c>
      <c r="S722" s="40" t="s">
        <v>3604</v>
      </c>
      <c r="T722" s="40" t="s">
        <v>4549</v>
      </c>
      <c r="U722" s="43" t="s">
        <v>406</v>
      </c>
      <c r="V722" s="45">
        <v>44259.0</v>
      </c>
      <c r="W722" s="44"/>
      <c r="X722" s="43" t="s">
        <v>468</v>
      </c>
      <c r="Y722" s="43">
        <v>1659.0</v>
      </c>
      <c r="Z722" s="43">
        <v>1659.0</v>
      </c>
      <c r="AA722" s="43">
        <v>995.4</v>
      </c>
      <c r="AB722" s="43">
        <v>13.0</v>
      </c>
      <c r="AC722" s="43" t="s">
        <v>4550</v>
      </c>
      <c r="AD722" s="43">
        <v>48.6</v>
      </c>
      <c r="AE722" s="43">
        <v>486.0</v>
      </c>
      <c r="AF722" s="43">
        <v>13.0</v>
      </c>
      <c r="AG722" s="40" t="s">
        <v>914</v>
      </c>
      <c r="AH722" s="45">
        <v>44267.0</v>
      </c>
      <c r="AI722" s="43" t="s">
        <v>4551</v>
      </c>
      <c r="AJ722" s="43">
        <v>484.0</v>
      </c>
      <c r="AK722" s="43">
        <v>27.6</v>
      </c>
      <c r="AL722" s="44"/>
      <c r="AM722" s="43" t="s">
        <v>408</v>
      </c>
      <c r="AN722" s="43" t="s">
        <v>4496</v>
      </c>
      <c r="AO722" s="42" t="b">
        <f t="array" ref="AO722">SUMPRODUCT(--(K722=$AU$2:$AU$4))=0</f>
        <v>0</v>
      </c>
      <c r="AP722" s="42" t="b">
        <f t="array" ref="AP722">SUMPRODUCT(--(L722=$AU$2:$AU$4))=0</f>
        <v>0</v>
      </c>
    </row>
    <row r="723" ht="15.75" customHeight="1">
      <c r="A723" s="43" t="s">
        <v>4552</v>
      </c>
      <c r="B723" s="43" t="s">
        <v>805</v>
      </c>
      <c r="C723" s="43" t="s">
        <v>437</v>
      </c>
      <c r="D723" s="44"/>
      <c r="E723" s="43" t="s">
        <v>14</v>
      </c>
      <c r="F723" s="43" t="s">
        <v>363</v>
      </c>
      <c r="G723" s="43" t="s">
        <v>363</v>
      </c>
      <c r="H723" s="40" t="s">
        <v>14</v>
      </c>
      <c r="I723" s="43" t="s">
        <v>363</v>
      </c>
      <c r="J723" s="44" t="s">
        <v>363</v>
      </c>
      <c r="K723" s="40" t="s">
        <v>14</v>
      </c>
      <c r="L723" s="43" t="s">
        <v>14</v>
      </c>
      <c r="M723" s="43" t="s">
        <v>363</v>
      </c>
      <c r="N723" s="43" t="s">
        <v>363</v>
      </c>
      <c r="O723" s="43" t="s">
        <v>14</v>
      </c>
      <c r="P723" s="43"/>
      <c r="Q723" s="43" t="s">
        <v>14</v>
      </c>
      <c r="R723" s="40" t="s">
        <v>3603</v>
      </c>
      <c r="S723" s="40" t="s">
        <v>3604</v>
      </c>
      <c r="T723" s="40" t="s">
        <v>4553</v>
      </c>
      <c r="U723" s="43" t="s">
        <v>406</v>
      </c>
      <c r="V723" s="45">
        <v>44259.0</v>
      </c>
      <c r="W723" s="44"/>
      <c r="X723" s="43" t="s">
        <v>468</v>
      </c>
      <c r="Y723" s="43">
        <v>3040.0</v>
      </c>
      <c r="Z723" s="43">
        <v>3040.0</v>
      </c>
      <c r="AA723" s="43">
        <v>1824.0</v>
      </c>
      <c r="AB723" s="43">
        <v>13.0</v>
      </c>
      <c r="AC723" s="43" t="s">
        <v>4554</v>
      </c>
      <c r="AD723" s="43">
        <v>21.0</v>
      </c>
      <c r="AE723" s="43">
        <v>210.0</v>
      </c>
      <c r="AF723" s="43">
        <v>13.0</v>
      </c>
      <c r="AG723" s="40" t="s">
        <v>920</v>
      </c>
      <c r="AH723" s="45">
        <v>44267.0</v>
      </c>
      <c r="AI723" s="43" t="s">
        <v>4555</v>
      </c>
      <c r="AJ723" s="43">
        <v>469.0</v>
      </c>
      <c r="AK723" s="43">
        <v>21.3</v>
      </c>
      <c r="AL723" s="44"/>
      <c r="AM723" s="43" t="s">
        <v>408</v>
      </c>
      <c r="AN723" s="43" t="s">
        <v>4496</v>
      </c>
      <c r="AO723" s="42" t="b">
        <f t="array" ref="AO723">SUMPRODUCT(--(K723=$AU$2:$AU$4))=0</f>
        <v>0</v>
      </c>
      <c r="AP723" s="42" t="b">
        <f t="array" ref="AP723">SUMPRODUCT(--(L723=$AU$2:$AU$4))=0</f>
        <v>0</v>
      </c>
    </row>
    <row r="724" ht="15.75" customHeight="1">
      <c r="A724" s="43" t="s">
        <v>4556</v>
      </c>
      <c r="B724" s="43" t="s">
        <v>812</v>
      </c>
      <c r="C724" s="43" t="s">
        <v>437</v>
      </c>
      <c r="D724" s="44"/>
      <c r="E724" s="43" t="s">
        <v>14</v>
      </c>
      <c r="F724" s="43" t="s">
        <v>363</v>
      </c>
      <c r="G724" s="43" t="s">
        <v>363</v>
      </c>
      <c r="H724" s="40" t="s">
        <v>14</v>
      </c>
      <c r="I724" s="43" t="s">
        <v>363</v>
      </c>
      <c r="J724" s="44" t="s">
        <v>363</v>
      </c>
      <c r="K724" s="40" t="s">
        <v>14</v>
      </c>
      <c r="L724" s="43" t="s">
        <v>14</v>
      </c>
      <c r="M724" s="43" t="s">
        <v>363</v>
      </c>
      <c r="N724" s="43" t="s">
        <v>363</v>
      </c>
      <c r="O724" s="43" t="s">
        <v>14</v>
      </c>
      <c r="P724" s="43"/>
      <c r="Q724" s="43" t="s">
        <v>14</v>
      </c>
      <c r="R724" s="40" t="s">
        <v>3603</v>
      </c>
      <c r="S724" s="40" t="s">
        <v>3604</v>
      </c>
      <c r="T724" s="40" t="s">
        <v>4557</v>
      </c>
      <c r="U724" s="43" t="s">
        <v>406</v>
      </c>
      <c r="V724" s="45">
        <v>44260.0</v>
      </c>
      <c r="W724" s="44"/>
      <c r="X724" s="43" t="s">
        <v>468</v>
      </c>
      <c r="Y724" s="43" t="s">
        <v>4558</v>
      </c>
      <c r="Z724" s="43">
        <v>10000.0</v>
      </c>
      <c r="AA724" s="43">
        <v>6000.0</v>
      </c>
      <c r="AB724" s="43">
        <v>12.0</v>
      </c>
      <c r="AC724" s="43" t="s">
        <v>4559</v>
      </c>
      <c r="AD724" s="43">
        <v>35.8</v>
      </c>
      <c r="AE724" s="43">
        <v>358.0</v>
      </c>
      <c r="AF724" s="43">
        <v>12.0</v>
      </c>
      <c r="AG724" s="40" t="s">
        <v>934</v>
      </c>
      <c r="AH724" s="45">
        <v>44267.0</v>
      </c>
      <c r="AI724" s="43" t="s">
        <v>4560</v>
      </c>
      <c r="AJ724" s="43">
        <v>492.0</v>
      </c>
      <c r="AK724" s="43">
        <v>18.8</v>
      </c>
      <c r="AL724" s="44"/>
      <c r="AM724" s="43" t="s">
        <v>408</v>
      </c>
      <c r="AN724" s="43" t="s">
        <v>4496</v>
      </c>
      <c r="AO724" s="42" t="b">
        <f t="array" ref="AO724">SUMPRODUCT(--(K724=$AU$2:$AU$4))=0</f>
        <v>0</v>
      </c>
      <c r="AP724" s="42" t="b">
        <f t="array" ref="AP724">SUMPRODUCT(--(L724=$AU$2:$AU$4))=0</f>
        <v>0</v>
      </c>
    </row>
    <row r="725" ht="15.75" customHeight="1">
      <c r="A725" s="43" t="s">
        <v>4561</v>
      </c>
      <c r="B725" s="43" t="s">
        <v>818</v>
      </c>
      <c r="C725" s="43" t="s">
        <v>437</v>
      </c>
      <c r="D725" s="44"/>
      <c r="E725" s="43" t="s">
        <v>14</v>
      </c>
      <c r="F725" s="43" t="s">
        <v>363</v>
      </c>
      <c r="G725" s="43" t="s">
        <v>363</v>
      </c>
      <c r="H725" s="40" t="s">
        <v>14</v>
      </c>
      <c r="I725" s="43" t="s">
        <v>363</v>
      </c>
      <c r="J725" s="44" t="s">
        <v>363</v>
      </c>
      <c r="K725" s="40" t="s">
        <v>14</v>
      </c>
      <c r="L725" s="43" t="s">
        <v>14</v>
      </c>
      <c r="M725" s="43" t="s">
        <v>363</v>
      </c>
      <c r="N725" s="43" t="s">
        <v>363</v>
      </c>
      <c r="O725" s="43" t="s">
        <v>14</v>
      </c>
      <c r="P725" s="43"/>
      <c r="Q725" s="43" t="s">
        <v>14</v>
      </c>
      <c r="R725" s="40" t="s">
        <v>3603</v>
      </c>
      <c r="S725" s="40" t="s">
        <v>3604</v>
      </c>
      <c r="T725" s="40" t="s">
        <v>4562</v>
      </c>
      <c r="U725" s="43" t="s">
        <v>406</v>
      </c>
      <c r="V725" s="45">
        <v>44260.0</v>
      </c>
      <c r="W725" s="44"/>
      <c r="X725" s="43" t="s">
        <v>468</v>
      </c>
      <c r="Y725" s="43">
        <v>3000.0</v>
      </c>
      <c r="Z725" s="43">
        <v>3000.0</v>
      </c>
      <c r="AA725" s="43">
        <v>1800.0</v>
      </c>
      <c r="AB725" s="43">
        <v>13.0</v>
      </c>
      <c r="AC725" s="43" t="s">
        <v>4563</v>
      </c>
      <c r="AD725" s="43">
        <v>43.9</v>
      </c>
      <c r="AE725" s="43">
        <v>439.0</v>
      </c>
      <c r="AF725" s="43">
        <v>13.0</v>
      </c>
      <c r="AG725" s="40" t="s">
        <v>944</v>
      </c>
      <c r="AH725" s="45">
        <v>44267.0</v>
      </c>
      <c r="AI725" s="43" t="s">
        <v>4564</v>
      </c>
      <c r="AJ725" s="43">
        <v>468.0</v>
      </c>
      <c r="AK725" s="43">
        <v>27.5</v>
      </c>
      <c r="AL725" s="44"/>
      <c r="AM725" s="43" t="s">
        <v>408</v>
      </c>
      <c r="AN725" s="43" t="s">
        <v>4496</v>
      </c>
      <c r="AO725" s="42" t="b">
        <f t="array" ref="AO725">SUMPRODUCT(--(K725=$AU$2:$AU$4))=0</f>
        <v>0</v>
      </c>
      <c r="AP725" s="42" t="b">
        <f t="array" ref="AP725">SUMPRODUCT(--(L725=$AU$2:$AU$4))=0</f>
        <v>0</v>
      </c>
    </row>
    <row r="726" ht="15.75" customHeight="1">
      <c r="A726" s="43" t="s">
        <v>4565</v>
      </c>
      <c r="B726" s="43" t="s">
        <v>824</v>
      </c>
      <c r="C726" s="43" t="s">
        <v>437</v>
      </c>
      <c r="D726" s="44"/>
      <c r="E726" s="43" t="s">
        <v>14</v>
      </c>
      <c r="F726" s="43" t="s">
        <v>363</v>
      </c>
      <c r="G726" s="43" t="s">
        <v>363</v>
      </c>
      <c r="H726" s="40" t="s">
        <v>14</v>
      </c>
      <c r="I726" s="43" t="s">
        <v>363</v>
      </c>
      <c r="J726" s="44" t="s">
        <v>363</v>
      </c>
      <c r="K726" s="40" t="s">
        <v>14</v>
      </c>
      <c r="L726" s="43" t="s">
        <v>14</v>
      </c>
      <c r="M726" s="43" t="s">
        <v>363</v>
      </c>
      <c r="N726" s="43" t="s">
        <v>363</v>
      </c>
      <c r="O726" s="43" t="s">
        <v>14</v>
      </c>
      <c r="P726" s="43"/>
      <c r="Q726" s="43" t="s">
        <v>14</v>
      </c>
      <c r="R726" s="40" t="s">
        <v>3603</v>
      </c>
      <c r="S726" s="40" t="s">
        <v>3604</v>
      </c>
      <c r="T726" s="40" t="s">
        <v>4566</v>
      </c>
      <c r="U726" s="43" t="s">
        <v>406</v>
      </c>
      <c r="V726" s="45">
        <v>44260.0</v>
      </c>
      <c r="W726" s="44"/>
      <c r="X726" s="43" t="s">
        <v>468</v>
      </c>
      <c r="Y726" s="43" t="s">
        <v>4567</v>
      </c>
      <c r="Z726" s="43">
        <v>10000.0</v>
      </c>
      <c r="AA726" s="43">
        <v>6000.0</v>
      </c>
      <c r="AB726" s="43">
        <v>12.0</v>
      </c>
      <c r="AC726" s="43" t="s">
        <v>4568</v>
      </c>
      <c r="AD726" s="43">
        <v>39.5</v>
      </c>
      <c r="AE726" s="43">
        <v>395.0</v>
      </c>
      <c r="AF726" s="43">
        <v>12.0</v>
      </c>
      <c r="AG726" s="40" t="s">
        <v>951</v>
      </c>
      <c r="AH726" s="45">
        <v>44267.0</v>
      </c>
      <c r="AI726" s="43" t="s">
        <v>4569</v>
      </c>
      <c r="AJ726" s="43">
        <v>480.0</v>
      </c>
      <c r="AK726" s="43">
        <v>27.5</v>
      </c>
      <c r="AL726" s="44"/>
      <c r="AM726" s="43" t="s">
        <v>408</v>
      </c>
      <c r="AN726" s="43" t="s">
        <v>4496</v>
      </c>
      <c r="AO726" s="42" t="b">
        <f t="array" ref="AO726">SUMPRODUCT(--(K726=$AU$2:$AU$4))=0</f>
        <v>0</v>
      </c>
      <c r="AP726" s="42" t="b">
        <f t="array" ref="AP726">SUMPRODUCT(--(L726=$AU$2:$AU$4))=0</f>
        <v>0</v>
      </c>
    </row>
    <row r="727" ht="15.75" customHeight="1">
      <c r="A727" s="43" t="s">
        <v>4570</v>
      </c>
      <c r="B727" s="43" t="s">
        <v>834</v>
      </c>
      <c r="C727" s="43" t="s">
        <v>437</v>
      </c>
      <c r="D727" s="44"/>
      <c r="E727" s="43" t="s">
        <v>14</v>
      </c>
      <c r="F727" s="43" t="s">
        <v>363</v>
      </c>
      <c r="G727" s="43" t="s">
        <v>363</v>
      </c>
      <c r="H727" s="40" t="s">
        <v>14</v>
      </c>
      <c r="I727" s="43" t="s">
        <v>363</v>
      </c>
      <c r="J727" s="44" t="s">
        <v>363</v>
      </c>
      <c r="K727" s="40" t="s">
        <v>14</v>
      </c>
      <c r="L727" s="43" t="s">
        <v>14</v>
      </c>
      <c r="M727" s="43" t="s">
        <v>363</v>
      </c>
      <c r="N727" s="43" t="s">
        <v>363</v>
      </c>
      <c r="O727" s="43" t="s">
        <v>14</v>
      </c>
      <c r="P727" s="43"/>
      <c r="Q727" s="43" t="s">
        <v>14</v>
      </c>
      <c r="R727" s="40" t="s">
        <v>3603</v>
      </c>
      <c r="S727" s="40" t="s">
        <v>3604</v>
      </c>
      <c r="T727" s="40" t="s">
        <v>4571</v>
      </c>
      <c r="U727" s="43" t="s">
        <v>406</v>
      </c>
      <c r="V727" s="45">
        <v>44260.0</v>
      </c>
      <c r="W727" s="44"/>
      <c r="X727" s="43" t="s">
        <v>468</v>
      </c>
      <c r="Y727" s="43">
        <v>6480.0</v>
      </c>
      <c r="Z727" s="43">
        <v>6480.0</v>
      </c>
      <c r="AA727" s="43">
        <v>3888.0</v>
      </c>
      <c r="AB727" s="43">
        <v>12.0</v>
      </c>
      <c r="AC727" s="43" t="s">
        <v>4572</v>
      </c>
      <c r="AD727" s="43">
        <v>16.5</v>
      </c>
      <c r="AE727" s="43">
        <v>165.0</v>
      </c>
      <c r="AF727" s="43">
        <v>12.0</v>
      </c>
      <c r="AG727" s="40" t="s">
        <v>842</v>
      </c>
      <c r="AH727" s="45">
        <v>44267.0</v>
      </c>
      <c r="AI727" s="43" t="s">
        <v>4573</v>
      </c>
      <c r="AJ727" s="43">
        <v>479.0</v>
      </c>
      <c r="AK727" s="43">
        <v>23.1</v>
      </c>
      <c r="AL727" s="44"/>
      <c r="AM727" s="43" t="s">
        <v>408</v>
      </c>
      <c r="AN727" s="43" t="s">
        <v>4496</v>
      </c>
      <c r="AO727" s="42" t="b">
        <f t="array" ref="AO727">SUMPRODUCT(--(K727=$AU$2:$AU$4))=0</f>
        <v>0</v>
      </c>
      <c r="AP727" s="42" t="b">
        <f t="array" ref="AP727">SUMPRODUCT(--(L727=$AU$2:$AU$4))=0</f>
        <v>0</v>
      </c>
    </row>
    <row r="728" ht="15.75" customHeight="1">
      <c r="A728" s="43" t="s">
        <v>4574</v>
      </c>
      <c r="B728" s="43" t="s">
        <v>3994</v>
      </c>
      <c r="C728" s="43" t="s">
        <v>437</v>
      </c>
      <c r="D728" s="44"/>
      <c r="E728" s="43" t="s">
        <v>14</v>
      </c>
      <c r="F728" s="43" t="s">
        <v>363</v>
      </c>
      <c r="G728" s="43" t="s">
        <v>363</v>
      </c>
      <c r="H728" s="40" t="s">
        <v>14</v>
      </c>
      <c r="I728" s="43" t="s">
        <v>363</v>
      </c>
      <c r="J728" s="44" t="s">
        <v>363</v>
      </c>
      <c r="K728" s="40" t="s">
        <v>14</v>
      </c>
      <c r="L728" s="43" t="s">
        <v>14</v>
      </c>
      <c r="M728" s="43" t="s">
        <v>363</v>
      </c>
      <c r="N728" s="43" t="s">
        <v>363</v>
      </c>
      <c r="O728" s="43" t="s">
        <v>14</v>
      </c>
      <c r="P728" s="43"/>
      <c r="Q728" s="43" t="s">
        <v>14</v>
      </c>
      <c r="R728" s="40" t="s">
        <v>3603</v>
      </c>
      <c r="S728" s="40" t="s">
        <v>3604</v>
      </c>
      <c r="T728" s="40" t="s">
        <v>4575</v>
      </c>
      <c r="U728" s="43" t="s">
        <v>406</v>
      </c>
      <c r="V728" s="45">
        <v>44264.0</v>
      </c>
      <c r="W728" s="44"/>
      <c r="X728" s="43" t="s">
        <v>875</v>
      </c>
      <c r="Y728" s="43">
        <v>5600.0</v>
      </c>
      <c r="Z728" s="43">
        <v>5600.0</v>
      </c>
      <c r="AA728" s="43">
        <v>3360.0</v>
      </c>
      <c r="AB728" s="43">
        <v>12.0</v>
      </c>
      <c r="AC728" s="43" t="s">
        <v>4576</v>
      </c>
      <c r="AD728" s="43">
        <v>18.0</v>
      </c>
      <c r="AE728" s="43">
        <v>180.0</v>
      </c>
      <c r="AF728" s="43">
        <v>12.0</v>
      </c>
      <c r="AG728" s="40" t="s">
        <v>849</v>
      </c>
      <c r="AH728" s="45">
        <v>44267.0</v>
      </c>
      <c r="AI728" s="43" t="s">
        <v>4577</v>
      </c>
      <c r="AJ728" s="43">
        <v>477.0</v>
      </c>
      <c r="AK728" s="43">
        <v>23.3</v>
      </c>
      <c r="AL728" s="44"/>
      <c r="AM728" s="43" t="s">
        <v>408</v>
      </c>
      <c r="AN728" s="43" t="s">
        <v>4496</v>
      </c>
      <c r="AO728" s="42" t="b">
        <f t="array" ref="AO728">SUMPRODUCT(--(K728=$AU$2:$AU$4))=0</f>
        <v>0</v>
      </c>
      <c r="AP728" s="42" t="b">
        <f t="array" ref="AP728">SUMPRODUCT(--(L728=$AU$2:$AU$4))=0</f>
        <v>0</v>
      </c>
    </row>
    <row r="729" ht="15.75" customHeight="1">
      <c r="A729" s="43" t="s">
        <v>4578</v>
      </c>
      <c r="B729" s="43" t="s">
        <v>3997</v>
      </c>
      <c r="C729" s="43" t="s">
        <v>437</v>
      </c>
      <c r="D729" s="44"/>
      <c r="E729" s="43" t="s">
        <v>14</v>
      </c>
      <c r="F729" s="43" t="s">
        <v>363</v>
      </c>
      <c r="G729" s="43" t="s">
        <v>363</v>
      </c>
      <c r="H729" s="40" t="s">
        <v>14</v>
      </c>
      <c r="I729" s="43" t="s">
        <v>363</v>
      </c>
      <c r="J729" s="44" t="s">
        <v>363</v>
      </c>
      <c r="K729" s="40" t="s">
        <v>14</v>
      </c>
      <c r="L729" s="43" t="s">
        <v>14</v>
      </c>
      <c r="M729" s="43" t="s">
        <v>363</v>
      </c>
      <c r="N729" s="43" t="s">
        <v>363</v>
      </c>
      <c r="O729" s="43" t="s">
        <v>14</v>
      </c>
      <c r="P729" s="43"/>
      <c r="Q729" s="43" t="s">
        <v>14</v>
      </c>
      <c r="R729" s="40" t="s">
        <v>3603</v>
      </c>
      <c r="S729" s="40" t="s">
        <v>3604</v>
      </c>
      <c r="T729" s="40" t="s">
        <v>4579</v>
      </c>
      <c r="U729" s="43" t="s">
        <v>406</v>
      </c>
      <c r="V729" s="45">
        <v>44264.0</v>
      </c>
      <c r="W729" s="44"/>
      <c r="X729" s="43" t="s">
        <v>875</v>
      </c>
      <c r="Y729" s="43">
        <v>4400.0</v>
      </c>
      <c r="Z729" s="43">
        <v>4400.0</v>
      </c>
      <c r="AA729" s="43">
        <v>2640.0</v>
      </c>
      <c r="AB729" s="43">
        <v>12.0</v>
      </c>
      <c r="AC729" s="43" t="s">
        <v>4580</v>
      </c>
      <c r="AD729" s="43">
        <v>15.5</v>
      </c>
      <c r="AE729" s="43">
        <v>155.0</v>
      </c>
      <c r="AF729" s="43">
        <v>12.0</v>
      </c>
      <c r="AG729" s="40" t="s">
        <v>856</v>
      </c>
      <c r="AH729" s="45">
        <v>44267.0</v>
      </c>
      <c r="AI729" s="43" t="s">
        <v>4581</v>
      </c>
      <c r="AJ729" s="43">
        <v>500.0</v>
      </c>
      <c r="AK729" s="43">
        <v>2.7</v>
      </c>
      <c r="AL729" s="44"/>
      <c r="AM729" s="43" t="s">
        <v>408</v>
      </c>
      <c r="AN729" s="43" t="s">
        <v>4496</v>
      </c>
      <c r="AO729" s="42" t="b">
        <f t="array" ref="AO729">SUMPRODUCT(--(K729=$AU$2:$AU$4))=0</f>
        <v>0</v>
      </c>
      <c r="AP729" s="42" t="b">
        <f t="array" ref="AP729">SUMPRODUCT(--(L729=$AU$2:$AU$4))=0</f>
        <v>0</v>
      </c>
    </row>
    <row r="730" ht="15.75" customHeight="1">
      <c r="A730" s="43" t="s">
        <v>4582</v>
      </c>
      <c r="B730" s="43" t="s">
        <v>4000</v>
      </c>
      <c r="C730" s="43" t="s">
        <v>437</v>
      </c>
      <c r="D730" s="44"/>
      <c r="E730" s="43" t="s">
        <v>14</v>
      </c>
      <c r="F730" s="43" t="s">
        <v>363</v>
      </c>
      <c r="G730" s="43" t="s">
        <v>363</v>
      </c>
      <c r="H730" s="40" t="s">
        <v>14</v>
      </c>
      <c r="I730" s="43" t="s">
        <v>363</v>
      </c>
      <c r="J730" s="44" t="s">
        <v>363</v>
      </c>
      <c r="K730" s="40" t="s">
        <v>14</v>
      </c>
      <c r="L730" s="43" t="s">
        <v>14</v>
      </c>
      <c r="M730" s="43" t="s">
        <v>363</v>
      </c>
      <c r="N730" s="43" t="s">
        <v>363</v>
      </c>
      <c r="O730" s="43" t="s">
        <v>14</v>
      </c>
      <c r="P730" s="43"/>
      <c r="Q730" s="43" t="s">
        <v>14</v>
      </c>
      <c r="R730" s="40" t="s">
        <v>3603</v>
      </c>
      <c r="S730" s="40" t="s">
        <v>3604</v>
      </c>
      <c r="T730" s="40" t="s">
        <v>4583</v>
      </c>
      <c r="U730" s="43" t="s">
        <v>406</v>
      </c>
      <c r="V730" s="45">
        <v>44264.0</v>
      </c>
      <c r="W730" s="44"/>
      <c r="X730" s="43" t="s">
        <v>875</v>
      </c>
      <c r="Y730" s="43" t="s">
        <v>4584</v>
      </c>
      <c r="Z730" s="43">
        <v>10000.0</v>
      </c>
      <c r="AA730" s="43">
        <v>6000.0</v>
      </c>
      <c r="AB730" s="43">
        <v>12.0</v>
      </c>
      <c r="AC730" s="43" t="s">
        <v>4585</v>
      </c>
      <c r="AD730" s="43">
        <v>5.14</v>
      </c>
      <c r="AE730" s="43">
        <v>128.5</v>
      </c>
      <c r="AF730" s="43">
        <v>12.0</v>
      </c>
      <c r="AG730" s="40" t="s">
        <v>861</v>
      </c>
      <c r="AH730" s="45">
        <v>44267.0</v>
      </c>
      <c r="AI730" s="43" t="s">
        <v>4586</v>
      </c>
      <c r="AJ730" s="43">
        <v>474.0</v>
      </c>
      <c r="AK730" s="43">
        <v>19.4</v>
      </c>
      <c r="AL730" s="44"/>
      <c r="AM730" s="43" t="s">
        <v>408</v>
      </c>
      <c r="AN730" s="43" t="s">
        <v>4496</v>
      </c>
      <c r="AO730" s="42" t="b">
        <f t="array" ref="AO730">SUMPRODUCT(--(K730=$AU$2:$AU$4))=0</f>
        <v>0</v>
      </c>
      <c r="AP730" s="42" t="b">
        <f t="array" ref="AP730">SUMPRODUCT(--(L730=$AU$2:$AU$4))=0</f>
        <v>0</v>
      </c>
    </row>
    <row r="731" ht="15.75" customHeight="1">
      <c r="A731" s="43" t="s">
        <v>4587</v>
      </c>
      <c r="B731" s="43" t="s">
        <v>4004</v>
      </c>
      <c r="C731" s="43" t="s">
        <v>437</v>
      </c>
      <c r="D731" s="44"/>
      <c r="E731" s="43" t="s">
        <v>14</v>
      </c>
      <c r="F731" s="43" t="s">
        <v>363</v>
      </c>
      <c r="G731" s="43" t="s">
        <v>363</v>
      </c>
      <c r="H731" s="40" t="s">
        <v>14</v>
      </c>
      <c r="I731" s="43" t="s">
        <v>363</v>
      </c>
      <c r="J731" s="44" t="s">
        <v>363</v>
      </c>
      <c r="K731" s="40" t="s">
        <v>14</v>
      </c>
      <c r="L731" s="43" t="s">
        <v>14</v>
      </c>
      <c r="M731" s="43" t="s">
        <v>363</v>
      </c>
      <c r="N731" s="43" t="s">
        <v>363</v>
      </c>
      <c r="O731" s="43" t="s">
        <v>14</v>
      </c>
      <c r="P731" s="43"/>
      <c r="Q731" s="43" t="s">
        <v>14</v>
      </c>
      <c r="R731" s="40" t="s">
        <v>3603</v>
      </c>
      <c r="S731" s="40" t="s">
        <v>3604</v>
      </c>
      <c r="T731" s="40" t="s">
        <v>4588</v>
      </c>
      <c r="U731" s="43" t="s">
        <v>406</v>
      </c>
      <c r="V731" s="45">
        <v>44264.0</v>
      </c>
      <c r="W731" s="44"/>
      <c r="X731" s="43" t="s">
        <v>875</v>
      </c>
      <c r="Y731" s="43">
        <v>7200.0</v>
      </c>
      <c r="Z731" s="43">
        <v>7200.0</v>
      </c>
      <c r="AA731" s="43">
        <v>4320.0</v>
      </c>
      <c r="AB731" s="43">
        <v>12.0</v>
      </c>
      <c r="AC731" s="43" t="s">
        <v>4589</v>
      </c>
      <c r="AD731" s="43">
        <v>28.6</v>
      </c>
      <c r="AE731" s="43">
        <v>286.0</v>
      </c>
      <c r="AF731" s="43">
        <v>12.0</v>
      </c>
      <c r="AG731" s="40" t="s">
        <v>868</v>
      </c>
      <c r="AH731" s="45">
        <v>44267.0</v>
      </c>
      <c r="AI731" s="43" t="s">
        <v>4590</v>
      </c>
      <c r="AJ731" s="43">
        <v>460.0</v>
      </c>
      <c r="AK731" s="43">
        <v>37.9</v>
      </c>
      <c r="AL731" s="44"/>
      <c r="AM731" s="43" t="s">
        <v>408</v>
      </c>
      <c r="AN731" s="43" t="s">
        <v>4496</v>
      </c>
      <c r="AO731" s="42" t="b">
        <f t="array" ref="AO731">SUMPRODUCT(--(K731=$AU$2:$AU$4))=0</f>
        <v>0</v>
      </c>
      <c r="AP731" s="42" t="b">
        <f t="array" ref="AP731">SUMPRODUCT(--(L731=$AU$2:$AU$4))=0</f>
        <v>0</v>
      </c>
    </row>
    <row r="732" ht="15.75" customHeight="1">
      <c r="A732" s="43" t="s">
        <v>4591</v>
      </c>
      <c r="B732" s="43" t="s">
        <v>1661</v>
      </c>
      <c r="C732" s="43" t="s">
        <v>3338</v>
      </c>
      <c r="D732" s="44"/>
      <c r="E732" s="43" t="s">
        <v>4592</v>
      </c>
      <c r="F732" s="43" t="s">
        <v>1097</v>
      </c>
      <c r="G732" s="43"/>
      <c r="H732" s="40" t="s">
        <v>4593</v>
      </c>
      <c r="I732" s="43" t="s">
        <v>2066</v>
      </c>
      <c r="J732" s="44" t="s">
        <v>4594</v>
      </c>
      <c r="K732" s="40" t="s">
        <v>14</v>
      </c>
      <c r="L732" s="43" t="s">
        <v>14</v>
      </c>
      <c r="M732" s="43" t="s">
        <v>363</v>
      </c>
      <c r="N732" s="43" t="s">
        <v>363</v>
      </c>
      <c r="O732" s="43" t="s">
        <v>14</v>
      </c>
      <c r="P732" s="43"/>
      <c r="Q732" s="43" t="s">
        <v>14</v>
      </c>
      <c r="R732" s="40" t="s">
        <v>4595</v>
      </c>
      <c r="S732" s="40" t="s">
        <v>4596</v>
      </c>
      <c r="T732" s="40">
        <v>1.0</v>
      </c>
      <c r="U732" s="43" t="s">
        <v>1259</v>
      </c>
      <c r="V732" s="45">
        <v>44266.0</v>
      </c>
      <c r="W732" s="44"/>
      <c r="X732" s="43" t="s">
        <v>468</v>
      </c>
      <c r="Y732" s="43" t="s">
        <v>4597</v>
      </c>
      <c r="Z732" s="43" t="s">
        <v>2827</v>
      </c>
      <c r="AA732" s="43">
        <v>18000.0</v>
      </c>
      <c r="AB732" s="43">
        <v>11.0</v>
      </c>
      <c r="AC732" s="43" t="s">
        <v>4598</v>
      </c>
      <c r="AD732" s="43">
        <v>18.1</v>
      </c>
      <c r="AE732" s="43">
        <v>181.0</v>
      </c>
      <c r="AF732" s="43">
        <v>12.0</v>
      </c>
      <c r="AG732" s="43" t="s">
        <v>956</v>
      </c>
      <c r="AH732" s="45">
        <v>44287.0</v>
      </c>
      <c r="AI732" s="44"/>
      <c r="AJ732" s="43">
        <v>474.0</v>
      </c>
      <c r="AK732" s="44">
        <v>25.9</v>
      </c>
      <c r="AL732" s="43"/>
      <c r="AM732" s="43" t="s">
        <v>408</v>
      </c>
      <c r="AN732" s="43" t="s">
        <v>349</v>
      </c>
      <c r="AO732" s="42" t="b">
        <f t="array" ref="AO732">SUMPRODUCT(--(K732=$AU$2:$AU$4))=0</f>
        <v>0</v>
      </c>
      <c r="AP732" s="42" t="b">
        <f t="array" ref="AP732">SUMPRODUCT(--(L732=$AU$2:$AU$4))=0</f>
        <v>0</v>
      </c>
    </row>
    <row r="733" ht="15.75" customHeight="1">
      <c r="A733" s="43" t="s">
        <v>4599</v>
      </c>
      <c r="B733" s="43" t="s">
        <v>1169</v>
      </c>
      <c r="C733" s="43" t="s">
        <v>3338</v>
      </c>
      <c r="D733" s="44"/>
      <c r="E733" s="43" t="s">
        <v>14</v>
      </c>
      <c r="F733" s="43" t="s">
        <v>363</v>
      </c>
      <c r="G733" s="43" t="s">
        <v>363</v>
      </c>
      <c r="H733" s="40" t="s">
        <v>14</v>
      </c>
      <c r="I733" s="43" t="s">
        <v>363</v>
      </c>
      <c r="J733" s="44" t="s">
        <v>363</v>
      </c>
      <c r="K733" s="40" t="s">
        <v>14</v>
      </c>
      <c r="L733" s="43" t="s">
        <v>14</v>
      </c>
      <c r="M733" s="43" t="s">
        <v>363</v>
      </c>
      <c r="N733" s="43" t="s">
        <v>363</v>
      </c>
      <c r="O733" s="43" t="s">
        <v>14</v>
      </c>
      <c r="P733" s="43"/>
      <c r="Q733" s="43" t="s">
        <v>14</v>
      </c>
      <c r="R733" s="40" t="s">
        <v>3391</v>
      </c>
      <c r="S733" s="40" t="s">
        <v>3016</v>
      </c>
      <c r="T733" s="40" t="s">
        <v>4600</v>
      </c>
      <c r="U733" s="43" t="s">
        <v>406</v>
      </c>
      <c r="V733" s="45">
        <v>44271.0</v>
      </c>
      <c r="W733" s="44" t="s">
        <v>4601</v>
      </c>
      <c r="X733" s="43" t="s">
        <v>719</v>
      </c>
      <c r="Y733" s="43" t="s">
        <v>4602</v>
      </c>
      <c r="Z733" s="43">
        <v>8200.0</v>
      </c>
      <c r="AA733" s="43">
        <v>4920.0</v>
      </c>
      <c r="AB733" s="43">
        <v>12.0</v>
      </c>
      <c r="AC733" s="43" t="s">
        <v>4603</v>
      </c>
      <c r="AD733" s="43">
        <v>8.76</v>
      </c>
      <c r="AE733" s="43">
        <v>175.2</v>
      </c>
      <c r="AF733" s="43">
        <v>12.0</v>
      </c>
      <c r="AG733" s="43" t="s">
        <v>962</v>
      </c>
      <c r="AH733" s="45">
        <v>44287.0</v>
      </c>
      <c r="AI733" s="44"/>
      <c r="AJ733" s="43">
        <v>486.0</v>
      </c>
      <c r="AK733" s="44">
        <v>24.3</v>
      </c>
      <c r="AL733" s="43"/>
      <c r="AM733" s="43" t="s">
        <v>408</v>
      </c>
      <c r="AN733" s="43" t="s">
        <v>349</v>
      </c>
      <c r="AO733" s="42" t="b">
        <f t="array" ref="AO733">SUMPRODUCT(--(K733=$AU$2:$AU$4))=0</f>
        <v>0</v>
      </c>
      <c r="AP733" s="42" t="b">
        <f t="array" ref="AP733">SUMPRODUCT(--(L733=$AU$2:$AU$4))=0</f>
        <v>0</v>
      </c>
    </row>
    <row r="734" ht="15.75" customHeight="1">
      <c r="A734" s="43" t="s">
        <v>4604</v>
      </c>
      <c r="B734" s="43" t="s">
        <v>1179</v>
      </c>
      <c r="C734" s="43" t="s">
        <v>3338</v>
      </c>
      <c r="D734" s="44"/>
      <c r="E734" s="43" t="s">
        <v>14</v>
      </c>
      <c r="F734" s="43" t="s">
        <v>363</v>
      </c>
      <c r="G734" s="43" t="s">
        <v>363</v>
      </c>
      <c r="H734" s="40" t="s">
        <v>14</v>
      </c>
      <c r="I734" s="43" t="s">
        <v>363</v>
      </c>
      <c r="J734" s="44" t="s">
        <v>363</v>
      </c>
      <c r="K734" s="40" t="s">
        <v>14</v>
      </c>
      <c r="L734" s="43" t="s">
        <v>14</v>
      </c>
      <c r="M734" s="43" t="s">
        <v>363</v>
      </c>
      <c r="N734" s="43" t="s">
        <v>363</v>
      </c>
      <c r="O734" s="43" t="s">
        <v>14</v>
      </c>
      <c r="P734" s="43"/>
      <c r="Q734" s="43" t="s">
        <v>14</v>
      </c>
      <c r="R734" s="40" t="s">
        <v>3391</v>
      </c>
      <c r="S734" s="40" t="s">
        <v>3016</v>
      </c>
      <c r="T734" s="40" t="s">
        <v>4605</v>
      </c>
      <c r="U734" s="43" t="s">
        <v>406</v>
      </c>
      <c r="V734" s="45">
        <v>44271.0</v>
      </c>
      <c r="W734" s="44" t="s">
        <v>4601</v>
      </c>
      <c r="X734" s="43" t="s">
        <v>719</v>
      </c>
      <c r="Y734" s="43" t="s">
        <v>4606</v>
      </c>
      <c r="Z734" s="43">
        <v>1700.0</v>
      </c>
      <c r="AA734" s="43">
        <v>1020.0</v>
      </c>
      <c r="AB734" s="43">
        <v>13.0</v>
      </c>
      <c r="AC734" s="43" t="s">
        <v>4607</v>
      </c>
      <c r="AD734" s="43">
        <v>1.87</v>
      </c>
      <c r="AE734" s="43">
        <v>37.4</v>
      </c>
      <c r="AF734" s="43">
        <v>14.0</v>
      </c>
      <c r="AG734" s="43" t="s">
        <v>969</v>
      </c>
      <c r="AH734" s="45">
        <v>44287.0</v>
      </c>
      <c r="AI734" s="44"/>
      <c r="AJ734" s="43">
        <v>471.0</v>
      </c>
      <c r="AK734" s="44">
        <v>24.6</v>
      </c>
      <c r="AL734" s="43"/>
      <c r="AM734" s="43" t="s">
        <v>408</v>
      </c>
      <c r="AN734" s="43" t="s">
        <v>349</v>
      </c>
      <c r="AO734" s="42" t="b">
        <f t="array" ref="AO734">SUMPRODUCT(--(K734=$AU$2:$AU$4))=0</f>
        <v>0</v>
      </c>
      <c r="AP734" s="42" t="b">
        <f t="array" ref="AP734">SUMPRODUCT(--(L734=$AU$2:$AU$4))=0</f>
        <v>0</v>
      </c>
    </row>
    <row r="735" ht="15.75" customHeight="1">
      <c r="A735" s="43" t="s">
        <v>352</v>
      </c>
      <c r="B735" s="43" t="s">
        <v>583</v>
      </c>
      <c r="C735" s="43" t="s">
        <v>3643</v>
      </c>
      <c r="D735" s="44"/>
      <c r="E735" s="43" t="s">
        <v>14</v>
      </c>
      <c r="F735" s="43" t="s">
        <v>363</v>
      </c>
      <c r="G735" s="43" t="s">
        <v>363</v>
      </c>
      <c r="H735" s="40" t="s">
        <v>14</v>
      </c>
      <c r="I735" s="43" t="s">
        <v>363</v>
      </c>
      <c r="J735" s="44" t="s">
        <v>363</v>
      </c>
      <c r="K735" s="40" t="s">
        <v>353</v>
      </c>
      <c r="L735" s="43" t="s">
        <v>14</v>
      </c>
      <c r="M735" s="43"/>
      <c r="N735" s="43" t="s">
        <v>363</v>
      </c>
      <c r="O735" s="43" t="s">
        <v>14</v>
      </c>
      <c r="P735" s="43"/>
      <c r="Q735" s="43" t="s">
        <v>19</v>
      </c>
      <c r="R735" s="40" t="s">
        <v>347</v>
      </c>
      <c r="S735" s="40" t="s">
        <v>348</v>
      </c>
      <c r="T735" s="40" t="s">
        <v>4608</v>
      </c>
      <c r="U735" s="43" t="s">
        <v>406</v>
      </c>
      <c r="V735" s="45">
        <v>44272.0</v>
      </c>
      <c r="W735" s="44"/>
      <c r="X735" s="43"/>
      <c r="Y735" s="43" t="s">
        <v>4609</v>
      </c>
      <c r="Z735" s="43" t="s">
        <v>960</v>
      </c>
      <c r="AA735" s="43">
        <v>6000.0</v>
      </c>
      <c r="AB735" s="43">
        <v>16.0</v>
      </c>
      <c r="AC735" s="43" t="s">
        <v>4610</v>
      </c>
      <c r="AD735" s="43">
        <v>13.1</v>
      </c>
      <c r="AE735" s="43">
        <v>50.0</v>
      </c>
      <c r="AF735" s="43">
        <v>14.0</v>
      </c>
      <c r="AG735" s="43" t="s">
        <v>4611</v>
      </c>
      <c r="AH735" s="45">
        <v>44287.0</v>
      </c>
      <c r="AI735" s="44"/>
      <c r="AJ735" s="43">
        <v>457.0</v>
      </c>
      <c r="AK735" s="44">
        <v>49.5</v>
      </c>
      <c r="AL735" s="43"/>
      <c r="AM735" s="43" t="s">
        <v>408</v>
      </c>
      <c r="AN735" s="43" t="s">
        <v>349</v>
      </c>
      <c r="AO735" s="42" t="b">
        <f t="array" ref="AO735">SUMPRODUCT(--(K735=$AU$2:$AU$4))=0</f>
        <v>1</v>
      </c>
      <c r="AP735" s="42" t="b">
        <f t="array" ref="AP735">SUMPRODUCT(--(L735=$AU$2:$AU$4))=0</f>
        <v>0</v>
      </c>
    </row>
    <row r="736" ht="15.75" customHeight="1">
      <c r="A736" s="43" t="s">
        <v>4612</v>
      </c>
      <c r="B736" s="43" t="s">
        <v>2104</v>
      </c>
      <c r="C736" s="43" t="s">
        <v>3338</v>
      </c>
      <c r="D736" s="44"/>
      <c r="E736" s="43" t="s">
        <v>14</v>
      </c>
      <c r="F736" s="43" t="s">
        <v>363</v>
      </c>
      <c r="G736" s="43" t="s">
        <v>363</v>
      </c>
      <c r="H736" s="40" t="s">
        <v>14</v>
      </c>
      <c r="I736" s="43" t="s">
        <v>363</v>
      </c>
      <c r="J736" s="44" t="s">
        <v>363</v>
      </c>
      <c r="K736" s="40" t="s">
        <v>14</v>
      </c>
      <c r="L736" s="43" t="s">
        <v>14</v>
      </c>
      <c r="M736" s="43" t="s">
        <v>363</v>
      </c>
      <c r="N736" s="43" t="s">
        <v>363</v>
      </c>
      <c r="O736" s="43" t="s">
        <v>14</v>
      </c>
      <c r="P736" s="43"/>
      <c r="Q736" s="43" t="s">
        <v>14</v>
      </c>
      <c r="R736" s="40" t="s">
        <v>3391</v>
      </c>
      <c r="S736" s="40" t="s">
        <v>3016</v>
      </c>
      <c r="T736" s="40" t="s">
        <v>4613</v>
      </c>
      <c r="U736" s="43" t="s">
        <v>406</v>
      </c>
      <c r="V736" s="45">
        <v>44273.0</v>
      </c>
      <c r="W736" s="44"/>
      <c r="X736" s="43" t="s">
        <v>719</v>
      </c>
      <c r="Y736" s="43" t="s">
        <v>960</v>
      </c>
      <c r="Z736" s="43" t="s">
        <v>3270</v>
      </c>
      <c r="AA736" s="43" t="s">
        <v>960</v>
      </c>
      <c r="AB736" s="43">
        <v>12.0</v>
      </c>
      <c r="AC736" s="43"/>
      <c r="AD736" s="43">
        <v>29.0</v>
      </c>
      <c r="AE736" s="43"/>
      <c r="AF736" s="44"/>
      <c r="AG736" s="44" t="s">
        <v>4614</v>
      </c>
      <c r="AH736" s="44"/>
      <c r="AI736" s="44" t="s">
        <v>4615</v>
      </c>
      <c r="AJ736" s="44">
        <v>470.0</v>
      </c>
      <c r="AK736" s="44">
        <v>13.4</v>
      </c>
      <c r="AL736" s="43"/>
      <c r="AM736" s="43" t="s">
        <v>408</v>
      </c>
      <c r="AN736" s="43" t="s">
        <v>349</v>
      </c>
      <c r="AO736" s="42" t="b">
        <f t="array" ref="AO736">SUMPRODUCT(--(K736=$AU$2:$AU$4))=0</f>
        <v>0</v>
      </c>
      <c r="AP736" s="42" t="b">
        <f t="array" ref="AP736">SUMPRODUCT(--(L736=$AU$2:$AU$4))=0</f>
        <v>0</v>
      </c>
    </row>
    <row r="737" ht="15.75" customHeight="1">
      <c r="A737" s="43" t="s">
        <v>4616</v>
      </c>
      <c r="B737" s="43" t="s">
        <v>2110</v>
      </c>
      <c r="C737" s="43" t="s">
        <v>3338</v>
      </c>
      <c r="D737" s="44"/>
      <c r="E737" s="43" t="s">
        <v>14</v>
      </c>
      <c r="F737" s="43" t="s">
        <v>363</v>
      </c>
      <c r="G737" s="43" t="s">
        <v>363</v>
      </c>
      <c r="H737" s="40" t="s">
        <v>14</v>
      </c>
      <c r="I737" s="43" t="s">
        <v>363</v>
      </c>
      <c r="J737" s="44" t="s">
        <v>363</v>
      </c>
      <c r="K737" s="40" t="s">
        <v>14</v>
      </c>
      <c r="L737" s="43" t="s">
        <v>14</v>
      </c>
      <c r="M737" s="43" t="s">
        <v>363</v>
      </c>
      <c r="N737" s="43" t="s">
        <v>363</v>
      </c>
      <c r="O737" s="43" t="s">
        <v>14</v>
      </c>
      <c r="P737" s="43"/>
      <c r="Q737" s="43" t="s">
        <v>14</v>
      </c>
      <c r="R737" s="40" t="s">
        <v>3391</v>
      </c>
      <c r="S737" s="40" t="s">
        <v>3016</v>
      </c>
      <c r="T737" s="40" t="s">
        <v>4617</v>
      </c>
      <c r="U737" s="43" t="s">
        <v>406</v>
      </c>
      <c r="V737" s="45">
        <v>44273.0</v>
      </c>
      <c r="W737" s="44"/>
      <c r="X737" s="43" t="s">
        <v>719</v>
      </c>
      <c r="Y737" s="43" t="s">
        <v>960</v>
      </c>
      <c r="Z737" s="43" t="s">
        <v>3270</v>
      </c>
      <c r="AA737" s="43" t="s">
        <v>960</v>
      </c>
      <c r="AB737" s="43">
        <v>12.0</v>
      </c>
      <c r="AC737" s="43"/>
      <c r="AD737" s="43">
        <v>34.0</v>
      </c>
      <c r="AE737" s="43"/>
      <c r="AF737" s="44"/>
      <c r="AG737" s="44" t="s">
        <v>4618</v>
      </c>
      <c r="AH737" s="44"/>
      <c r="AI737" s="44" t="s">
        <v>4619</v>
      </c>
      <c r="AJ737" s="44">
        <v>417.0</v>
      </c>
      <c r="AK737" s="44">
        <v>20.6</v>
      </c>
      <c r="AL737" s="43"/>
      <c r="AM737" s="43" t="s">
        <v>408</v>
      </c>
      <c r="AN737" s="43" t="s">
        <v>349</v>
      </c>
      <c r="AO737" s="42" t="b">
        <f t="array" ref="AO737">SUMPRODUCT(--(K737=$AU$2:$AU$4))=0</f>
        <v>0</v>
      </c>
      <c r="AP737" s="42" t="b">
        <f t="array" ref="AP737">SUMPRODUCT(--(L737=$AU$2:$AU$4))=0</f>
        <v>0</v>
      </c>
    </row>
    <row r="738" ht="15.75" customHeight="1">
      <c r="A738" s="43" t="s">
        <v>4620</v>
      </c>
      <c r="B738" s="43" t="s">
        <v>2128</v>
      </c>
      <c r="C738" s="43" t="s">
        <v>3338</v>
      </c>
      <c r="D738" s="44"/>
      <c r="E738" s="43" t="s">
        <v>14</v>
      </c>
      <c r="F738" s="43" t="s">
        <v>363</v>
      </c>
      <c r="G738" s="43" t="s">
        <v>363</v>
      </c>
      <c r="H738" s="40" t="s">
        <v>14</v>
      </c>
      <c r="I738" s="43" t="s">
        <v>363</v>
      </c>
      <c r="J738" s="44" t="s">
        <v>363</v>
      </c>
      <c r="K738" s="40" t="s">
        <v>14</v>
      </c>
      <c r="L738" s="43" t="s">
        <v>14</v>
      </c>
      <c r="M738" s="43" t="s">
        <v>363</v>
      </c>
      <c r="N738" s="43" t="s">
        <v>363</v>
      </c>
      <c r="O738" s="43" t="s">
        <v>14</v>
      </c>
      <c r="P738" s="43"/>
      <c r="Q738" s="43" t="s">
        <v>14</v>
      </c>
      <c r="R738" s="40" t="s">
        <v>3391</v>
      </c>
      <c r="S738" s="40" t="s">
        <v>3016</v>
      </c>
      <c r="T738" s="40" t="s">
        <v>4621</v>
      </c>
      <c r="U738" s="43" t="s">
        <v>406</v>
      </c>
      <c r="V738" s="45">
        <v>44273.0</v>
      </c>
      <c r="W738" s="44"/>
      <c r="X738" s="43" t="s">
        <v>719</v>
      </c>
      <c r="Y738" s="43" t="s">
        <v>960</v>
      </c>
      <c r="Z738" s="43" t="s">
        <v>3270</v>
      </c>
      <c r="AA738" s="43" t="s">
        <v>960</v>
      </c>
      <c r="AB738" s="43">
        <v>12.0</v>
      </c>
      <c r="AC738" s="43"/>
      <c r="AD738" s="43">
        <v>26.0</v>
      </c>
      <c r="AE738" s="43"/>
      <c r="AF738" s="44"/>
      <c r="AG738" s="44" t="s">
        <v>4622</v>
      </c>
      <c r="AH738" s="44"/>
      <c r="AI738" s="44" t="s">
        <v>4623</v>
      </c>
      <c r="AJ738" s="44">
        <v>439.0</v>
      </c>
      <c r="AK738" s="44">
        <v>11.9</v>
      </c>
      <c r="AL738" s="43"/>
      <c r="AM738" s="43" t="s">
        <v>408</v>
      </c>
      <c r="AN738" s="43" t="s">
        <v>349</v>
      </c>
      <c r="AO738" s="42" t="b">
        <f t="array" ref="AO738">SUMPRODUCT(--(K738=$AU$2:$AU$4))=0</f>
        <v>0</v>
      </c>
      <c r="AP738" s="42" t="b">
        <f t="array" ref="AP738">SUMPRODUCT(--(L738=$AU$2:$AU$4))=0</f>
        <v>0</v>
      </c>
    </row>
    <row r="739" ht="15.75" customHeight="1">
      <c r="A739" s="43" t="s">
        <v>4624</v>
      </c>
      <c r="B739" s="43" t="s">
        <v>2133</v>
      </c>
      <c r="C739" s="43" t="s">
        <v>3338</v>
      </c>
      <c r="D739" s="44"/>
      <c r="E739" s="43" t="s">
        <v>14</v>
      </c>
      <c r="F739" s="43" t="s">
        <v>363</v>
      </c>
      <c r="G739" s="43" t="s">
        <v>363</v>
      </c>
      <c r="H739" s="40" t="s">
        <v>14</v>
      </c>
      <c r="I739" s="43" t="s">
        <v>363</v>
      </c>
      <c r="J739" s="44" t="s">
        <v>363</v>
      </c>
      <c r="K739" s="40" t="s">
        <v>14</v>
      </c>
      <c r="L739" s="43" t="s">
        <v>14</v>
      </c>
      <c r="M739" s="43" t="s">
        <v>363</v>
      </c>
      <c r="N739" s="43" t="s">
        <v>363</v>
      </c>
      <c r="O739" s="43" t="s">
        <v>14</v>
      </c>
      <c r="P739" s="43"/>
      <c r="Q739" s="43" t="s">
        <v>14</v>
      </c>
      <c r="R739" s="40" t="s">
        <v>3391</v>
      </c>
      <c r="S739" s="40" t="s">
        <v>3016</v>
      </c>
      <c r="T739" s="40" t="s">
        <v>4625</v>
      </c>
      <c r="U739" s="43" t="s">
        <v>406</v>
      </c>
      <c r="V739" s="45">
        <v>44273.0</v>
      </c>
      <c r="W739" s="44"/>
      <c r="X739" s="43" t="s">
        <v>719</v>
      </c>
      <c r="Y739" s="43" t="s">
        <v>960</v>
      </c>
      <c r="Z739" s="43" t="s">
        <v>3270</v>
      </c>
      <c r="AA739" s="43" t="s">
        <v>960</v>
      </c>
      <c r="AB739" s="43">
        <v>12.0</v>
      </c>
      <c r="AC739" s="43"/>
      <c r="AD739" s="43">
        <v>39.0</v>
      </c>
      <c r="AE739" s="43"/>
      <c r="AF739" s="44"/>
      <c r="AG739" s="44" t="s">
        <v>4626</v>
      </c>
      <c r="AH739" s="44"/>
      <c r="AI739" s="44" t="s">
        <v>4627</v>
      </c>
      <c r="AJ739" s="44">
        <v>417.0</v>
      </c>
      <c r="AK739" s="44">
        <v>22.9</v>
      </c>
      <c r="AL739" s="43"/>
      <c r="AM739" s="43" t="s">
        <v>408</v>
      </c>
      <c r="AN739" s="43" t="s">
        <v>349</v>
      </c>
      <c r="AO739" s="42" t="b">
        <f t="array" ref="AO739">SUMPRODUCT(--(K739=$AU$2:$AU$4))=0</f>
        <v>0</v>
      </c>
      <c r="AP739" s="42" t="b">
        <f t="array" ref="AP739">SUMPRODUCT(--(L739=$AU$2:$AU$4))=0</f>
        <v>0</v>
      </c>
    </row>
    <row r="740" ht="15.75" customHeight="1">
      <c r="A740" s="43" t="s">
        <v>4628</v>
      </c>
      <c r="B740" s="43" t="s">
        <v>425</v>
      </c>
      <c r="C740" s="43" t="s">
        <v>3338</v>
      </c>
      <c r="D740" s="44"/>
      <c r="E740" s="43" t="s">
        <v>14</v>
      </c>
      <c r="F740" s="43" t="s">
        <v>363</v>
      </c>
      <c r="G740" s="43" t="s">
        <v>363</v>
      </c>
      <c r="H740" s="40" t="s">
        <v>14</v>
      </c>
      <c r="I740" s="43" t="s">
        <v>363</v>
      </c>
      <c r="J740" s="44" t="s">
        <v>363</v>
      </c>
      <c r="K740" s="40" t="s">
        <v>14</v>
      </c>
      <c r="L740" s="43" t="s">
        <v>14</v>
      </c>
      <c r="M740" s="43" t="s">
        <v>363</v>
      </c>
      <c r="N740" s="43" t="s">
        <v>363</v>
      </c>
      <c r="O740" s="43" t="s">
        <v>14</v>
      </c>
      <c r="P740" s="43"/>
      <c r="Q740" s="43" t="s">
        <v>14</v>
      </c>
      <c r="R740" s="40" t="s">
        <v>4629</v>
      </c>
      <c r="S740" s="40" t="s">
        <v>4630</v>
      </c>
      <c r="T740" s="40" t="s">
        <v>4631</v>
      </c>
      <c r="U740" s="43" t="s">
        <v>406</v>
      </c>
      <c r="V740" s="45">
        <v>44279.0</v>
      </c>
      <c r="W740" s="44"/>
      <c r="X740" s="43"/>
      <c r="Y740" s="43"/>
      <c r="Z740" s="43" t="s">
        <v>1012</v>
      </c>
      <c r="AA740" s="43">
        <v>6000.0</v>
      </c>
      <c r="AB740" s="43">
        <v>11.0</v>
      </c>
      <c r="AC740" s="43" t="s">
        <v>4632</v>
      </c>
      <c r="AD740" s="43">
        <v>38.4</v>
      </c>
      <c r="AE740" s="43">
        <v>384.0</v>
      </c>
      <c r="AF740" s="43">
        <v>11.0</v>
      </c>
      <c r="AG740" s="43" t="s">
        <v>974</v>
      </c>
      <c r="AH740" s="45">
        <v>44287.0</v>
      </c>
      <c r="AI740" s="44"/>
      <c r="AJ740" s="43">
        <v>472.0</v>
      </c>
      <c r="AK740" s="44">
        <v>24.9</v>
      </c>
      <c r="AL740" s="43"/>
      <c r="AM740" s="43" t="s">
        <v>408</v>
      </c>
      <c r="AN740" s="43" t="s">
        <v>349</v>
      </c>
      <c r="AO740" s="42" t="b">
        <f t="array" ref="AO740">SUMPRODUCT(--(K740=$AU$2:$AU$4))=0</f>
        <v>0</v>
      </c>
      <c r="AP740" s="42" t="b">
        <f t="array" ref="AP740">SUMPRODUCT(--(L740=$AU$2:$AU$4))=0</f>
        <v>0</v>
      </c>
    </row>
    <row r="741" ht="15.75" customHeight="1">
      <c r="A741" s="43" t="s">
        <v>4633</v>
      </c>
      <c r="B741" s="43" t="s">
        <v>432</v>
      </c>
      <c r="C741" s="43" t="s">
        <v>3338</v>
      </c>
      <c r="D741" s="44"/>
      <c r="E741" s="43" t="s">
        <v>14</v>
      </c>
      <c r="F741" s="43" t="s">
        <v>363</v>
      </c>
      <c r="G741" s="43" t="s">
        <v>363</v>
      </c>
      <c r="H741" s="40" t="s">
        <v>14</v>
      </c>
      <c r="I741" s="43" t="s">
        <v>363</v>
      </c>
      <c r="J741" s="44" t="s">
        <v>363</v>
      </c>
      <c r="K741" s="40" t="s">
        <v>14</v>
      </c>
      <c r="L741" s="43" t="s">
        <v>14</v>
      </c>
      <c r="M741" s="43" t="s">
        <v>363</v>
      </c>
      <c r="N741" s="43" t="s">
        <v>363</v>
      </c>
      <c r="O741" s="43" t="s">
        <v>14</v>
      </c>
      <c r="P741" s="43"/>
      <c r="Q741" s="43" t="s">
        <v>14</v>
      </c>
      <c r="R741" s="40" t="s">
        <v>4629</v>
      </c>
      <c r="S741" s="40" t="s">
        <v>4630</v>
      </c>
      <c r="T741" s="40" t="s">
        <v>4634</v>
      </c>
      <c r="U741" s="43" t="s">
        <v>406</v>
      </c>
      <c r="V741" s="45">
        <v>44279.0</v>
      </c>
      <c r="W741" s="44"/>
      <c r="X741" s="43"/>
      <c r="Y741" s="43"/>
      <c r="Z741" s="43" t="s">
        <v>1012</v>
      </c>
      <c r="AA741" s="43">
        <v>6000.0</v>
      </c>
      <c r="AB741" s="43">
        <v>11.0</v>
      </c>
      <c r="AC741" s="40" t="s">
        <v>4635</v>
      </c>
      <c r="AD741" s="43">
        <v>42.3</v>
      </c>
      <c r="AE741" s="43">
        <v>425.0</v>
      </c>
      <c r="AF741" s="43">
        <v>11.0</v>
      </c>
      <c r="AG741" s="43" t="s">
        <v>982</v>
      </c>
      <c r="AH741" s="45">
        <v>44287.0</v>
      </c>
      <c r="AI741" s="44"/>
      <c r="AJ741" s="43">
        <v>467.0</v>
      </c>
      <c r="AK741" s="44">
        <v>24.6</v>
      </c>
      <c r="AL741" s="43"/>
      <c r="AM741" s="43" t="s">
        <v>408</v>
      </c>
      <c r="AN741" s="43" t="s">
        <v>349</v>
      </c>
      <c r="AO741" s="42" t="b">
        <f t="array" ref="AO741">SUMPRODUCT(--(K741=$AU$2:$AU$4))=0</f>
        <v>0</v>
      </c>
      <c r="AP741" s="42" t="b">
        <f t="array" ref="AP741">SUMPRODUCT(--(L741=$AU$2:$AU$4))=0</f>
        <v>0</v>
      </c>
    </row>
    <row r="742" ht="15.75" customHeight="1">
      <c r="A742" s="43" t="s">
        <v>4636</v>
      </c>
      <c r="B742" s="43" t="s">
        <v>3197</v>
      </c>
      <c r="C742" s="43" t="s">
        <v>4637</v>
      </c>
      <c r="D742" s="44"/>
      <c r="E742" s="43" t="s">
        <v>14</v>
      </c>
      <c r="F742" s="43" t="s">
        <v>363</v>
      </c>
      <c r="G742" s="43" t="s">
        <v>363</v>
      </c>
      <c r="H742" s="40" t="s">
        <v>14</v>
      </c>
      <c r="I742" s="43" t="s">
        <v>363</v>
      </c>
      <c r="J742" s="44" t="s">
        <v>363</v>
      </c>
      <c r="K742" s="40" t="s">
        <v>14</v>
      </c>
      <c r="L742" s="43" t="s">
        <v>14</v>
      </c>
      <c r="M742" s="43" t="s">
        <v>363</v>
      </c>
      <c r="N742" s="43" t="s">
        <v>363</v>
      </c>
      <c r="O742" s="43" t="s">
        <v>14</v>
      </c>
      <c r="P742" s="43"/>
      <c r="Q742" s="43" t="s">
        <v>14</v>
      </c>
      <c r="R742" s="40" t="s">
        <v>4638</v>
      </c>
      <c r="S742" s="40" t="s">
        <v>4639</v>
      </c>
      <c r="T742" s="40" t="s">
        <v>4640</v>
      </c>
      <c r="U742" s="43" t="s">
        <v>406</v>
      </c>
      <c r="V742" s="45">
        <v>44281.0</v>
      </c>
      <c r="W742" s="44"/>
      <c r="X742" s="43"/>
      <c r="Y742" s="43" t="s">
        <v>4641</v>
      </c>
      <c r="Z742" s="43" t="s">
        <v>1012</v>
      </c>
      <c r="AA742" s="43">
        <v>6000.0</v>
      </c>
      <c r="AB742" s="43">
        <v>11.0</v>
      </c>
      <c r="AC742" s="40" t="s">
        <v>4642</v>
      </c>
      <c r="AD742" s="43">
        <v>35.0</v>
      </c>
      <c r="AE742" s="43">
        <v>350.0</v>
      </c>
      <c r="AF742" s="43">
        <v>11.0</v>
      </c>
      <c r="AG742" s="43" t="s">
        <v>4643</v>
      </c>
      <c r="AH742" s="45">
        <v>44287.0</v>
      </c>
      <c r="AI742" s="44"/>
      <c r="AJ742" s="43">
        <v>466.0</v>
      </c>
      <c r="AK742" s="44">
        <v>29.8</v>
      </c>
      <c r="AL742" s="43"/>
      <c r="AM742" s="43" t="s">
        <v>408</v>
      </c>
      <c r="AN742" s="43" t="s">
        <v>349</v>
      </c>
      <c r="AO742" s="42" t="b">
        <f t="array" ref="AO742">SUMPRODUCT(--(K742=$AU$2:$AU$4))=0</f>
        <v>0</v>
      </c>
      <c r="AP742" s="42" t="b">
        <f t="array" ref="AP742">SUMPRODUCT(--(L742=$AU$2:$AU$4))=0</f>
        <v>0</v>
      </c>
    </row>
    <row r="743" ht="15.75" customHeight="1">
      <c r="A743" s="43" t="s">
        <v>4644</v>
      </c>
      <c r="B743" s="43" t="s">
        <v>4645</v>
      </c>
      <c r="C743" s="43" t="s">
        <v>4637</v>
      </c>
      <c r="D743" s="44"/>
      <c r="E743" s="43" t="s">
        <v>14</v>
      </c>
      <c r="F743" s="43" t="s">
        <v>363</v>
      </c>
      <c r="G743" s="43" t="s">
        <v>363</v>
      </c>
      <c r="H743" s="40" t="s">
        <v>14</v>
      </c>
      <c r="I743" s="43" t="s">
        <v>363</v>
      </c>
      <c r="J743" s="44" t="s">
        <v>363</v>
      </c>
      <c r="K743" s="40" t="s">
        <v>14</v>
      </c>
      <c r="L743" s="43" t="s">
        <v>14</v>
      </c>
      <c r="M743" s="43" t="s">
        <v>363</v>
      </c>
      <c r="N743" s="43" t="s">
        <v>363</v>
      </c>
      <c r="O743" s="43" t="s">
        <v>14</v>
      </c>
      <c r="P743" s="43"/>
      <c r="Q743" s="43" t="s">
        <v>14</v>
      </c>
      <c r="R743" s="40" t="s">
        <v>4638</v>
      </c>
      <c r="S743" s="40" t="s">
        <v>4639</v>
      </c>
      <c r="T743" s="40" t="s">
        <v>4646</v>
      </c>
      <c r="U743" s="43" t="s">
        <v>406</v>
      </c>
      <c r="V743" s="45">
        <v>44281.0</v>
      </c>
      <c r="W743" s="44"/>
      <c r="X743" s="43"/>
      <c r="Y743" s="40" t="s">
        <v>4647</v>
      </c>
      <c r="Z743" s="43" t="s">
        <v>1012</v>
      </c>
      <c r="AA743" s="43">
        <v>6000.0</v>
      </c>
      <c r="AB743" s="43">
        <v>11.0</v>
      </c>
      <c r="AC743" s="40" t="s">
        <v>4648</v>
      </c>
      <c r="AD743" s="43">
        <v>39.9</v>
      </c>
      <c r="AE743" s="43">
        <v>399.0</v>
      </c>
      <c r="AF743" s="43">
        <v>11.0</v>
      </c>
      <c r="AG743" s="43" t="s">
        <v>4649</v>
      </c>
      <c r="AH743" s="45">
        <v>44287.0</v>
      </c>
      <c r="AI743" s="44"/>
      <c r="AJ743" s="43">
        <v>467.0</v>
      </c>
      <c r="AK743" s="44">
        <v>30.3</v>
      </c>
      <c r="AL743" s="43"/>
      <c r="AM743" s="43" t="s">
        <v>408</v>
      </c>
      <c r="AN743" s="43" t="s">
        <v>349</v>
      </c>
      <c r="AO743" s="42" t="b">
        <f t="array" ref="AO743">SUMPRODUCT(--(K743=$AU$2:$AU$4))=0</f>
        <v>0</v>
      </c>
      <c r="AP743" s="42" t="b">
        <f t="array" ref="AP743">SUMPRODUCT(--(L743=$AU$2:$AU$4))=0</f>
        <v>0</v>
      </c>
    </row>
    <row r="744" ht="15.75" customHeight="1">
      <c r="A744" s="43" t="s">
        <v>345</v>
      </c>
      <c r="B744" s="43" t="s">
        <v>586</v>
      </c>
      <c r="C744" s="43" t="s">
        <v>3643</v>
      </c>
      <c r="D744" s="44"/>
      <c r="E744" s="43" t="s">
        <v>14</v>
      </c>
      <c r="F744" s="43" t="s">
        <v>363</v>
      </c>
      <c r="G744" s="43" t="s">
        <v>363</v>
      </c>
      <c r="H744" s="43" t="s">
        <v>4650</v>
      </c>
      <c r="I744" s="43" t="s">
        <v>4651</v>
      </c>
      <c r="J744" s="44"/>
      <c r="K744" s="43" t="s">
        <v>346</v>
      </c>
      <c r="L744" s="43" t="s">
        <v>14</v>
      </c>
      <c r="M744" s="43" t="s">
        <v>4652</v>
      </c>
      <c r="N744" s="43" t="s">
        <v>363</v>
      </c>
      <c r="O744" s="43" t="s">
        <v>14</v>
      </c>
      <c r="P744" s="43"/>
      <c r="Q744" s="43" t="s">
        <v>14</v>
      </c>
      <c r="R744" s="40" t="s">
        <v>347</v>
      </c>
      <c r="S744" s="40" t="s">
        <v>348</v>
      </c>
      <c r="T744" s="44" t="s">
        <v>4653</v>
      </c>
      <c r="U744" s="43" t="s">
        <v>406</v>
      </c>
      <c r="V744" s="45">
        <v>44285.0</v>
      </c>
      <c r="W744" s="44" t="s">
        <v>888</v>
      </c>
      <c r="X744" s="43" t="s">
        <v>468</v>
      </c>
      <c r="Y744" s="43" t="s">
        <v>4654</v>
      </c>
      <c r="Z744" s="43" t="s">
        <v>4655</v>
      </c>
      <c r="AA744" s="44">
        <v>8683.8</v>
      </c>
      <c r="AB744" s="43">
        <v>14.0</v>
      </c>
      <c r="AC744" s="43" t="s">
        <v>4656</v>
      </c>
      <c r="AD744" s="43">
        <v>12.1</v>
      </c>
      <c r="AE744" s="43">
        <v>50.0</v>
      </c>
      <c r="AF744" s="43">
        <v>14.0</v>
      </c>
      <c r="AG744" s="43" t="s">
        <v>4657</v>
      </c>
      <c r="AH744" s="45">
        <v>44287.0</v>
      </c>
      <c r="AI744" s="44"/>
      <c r="AJ744" s="43">
        <v>459.0</v>
      </c>
      <c r="AK744" s="44">
        <v>52.0</v>
      </c>
      <c r="AL744" s="43"/>
      <c r="AM744" s="43" t="s">
        <v>408</v>
      </c>
      <c r="AN744" s="43" t="s">
        <v>349</v>
      </c>
      <c r="AO744" s="42" t="b">
        <f t="array" ref="AO744">SUMPRODUCT(--(K744=$AU$2:$AU$4))=0</f>
        <v>1</v>
      </c>
      <c r="AP744" s="42" t="b">
        <f t="array" ref="AP744">SUMPRODUCT(--(L744=$AU$2:$AU$4))=0</f>
        <v>0</v>
      </c>
    </row>
    <row r="745" ht="15.75" customHeight="1">
      <c r="A745" s="43" t="s">
        <v>350</v>
      </c>
      <c r="B745" s="43" t="s">
        <v>591</v>
      </c>
      <c r="C745" s="43" t="s">
        <v>3643</v>
      </c>
      <c r="D745" s="44"/>
      <c r="E745" s="43" t="s">
        <v>14</v>
      </c>
      <c r="F745" s="43" t="s">
        <v>363</v>
      </c>
      <c r="G745" s="43" t="s">
        <v>363</v>
      </c>
      <c r="H745" s="43" t="s">
        <v>4658</v>
      </c>
      <c r="I745" s="43" t="s">
        <v>4659</v>
      </c>
      <c r="J745" s="44"/>
      <c r="K745" s="43" t="s">
        <v>351</v>
      </c>
      <c r="L745" s="43" t="s">
        <v>14</v>
      </c>
      <c r="M745" s="43" t="s">
        <v>4660</v>
      </c>
      <c r="N745" s="43" t="s">
        <v>363</v>
      </c>
      <c r="O745" s="43" t="s">
        <v>14</v>
      </c>
      <c r="P745" s="43"/>
      <c r="Q745" s="43" t="s">
        <v>14</v>
      </c>
      <c r="R745" s="40" t="s">
        <v>347</v>
      </c>
      <c r="S745" s="40" t="s">
        <v>348</v>
      </c>
      <c r="T745" s="44" t="s">
        <v>4661</v>
      </c>
      <c r="U745" s="43" t="s">
        <v>406</v>
      </c>
      <c r="V745" s="45">
        <v>44285.0</v>
      </c>
      <c r="W745" s="44" t="s">
        <v>888</v>
      </c>
      <c r="X745" s="43" t="s">
        <v>468</v>
      </c>
      <c r="Y745" s="43" t="s">
        <v>4662</v>
      </c>
      <c r="Z745" s="43" t="s">
        <v>4663</v>
      </c>
      <c r="AA745" s="44">
        <v>16270.8</v>
      </c>
      <c r="AB745" s="43">
        <v>13.0</v>
      </c>
      <c r="AC745" s="43" t="s">
        <v>4664</v>
      </c>
      <c r="AD745" s="43">
        <v>9.0</v>
      </c>
      <c r="AE745" s="43">
        <v>50.0</v>
      </c>
      <c r="AF745" s="43">
        <v>14.0</v>
      </c>
      <c r="AG745" s="43" t="s">
        <v>4665</v>
      </c>
      <c r="AH745" s="45">
        <v>44287.0</v>
      </c>
      <c r="AI745" s="44"/>
      <c r="AJ745" s="43">
        <v>457.0</v>
      </c>
      <c r="AK745" s="44">
        <v>55.0</v>
      </c>
      <c r="AL745" s="43"/>
      <c r="AM745" s="43" t="s">
        <v>408</v>
      </c>
      <c r="AN745" s="43" t="s">
        <v>349</v>
      </c>
      <c r="AO745" s="42" t="b">
        <f t="array" ref="AO745">SUMPRODUCT(--(K745=$AU$2:$AU$4))=0</f>
        <v>1</v>
      </c>
      <c r="AP745" s="42" t="b">
        <f t="array" ref="AP745">SUMPRODUCT(--(L745=$AU$2:$AU$4))=0</f>
        <v>0</v>
      </c>
    </row>
    <row r="746" ht="15.75" customHeight="1">
      <c r="A746" s="43" t="s">
        <v>4666</v>
      </c>
      <c r="B746" s="43" t="s">
        <v>634</v>
      </c>
      <c r="C746" s="43" t="s">
        <v>3338</v>
      </c>
      <c r="D746" s="44"/>
      <c r="E746" s="43" t="s">
        <v>14</v>
      </c>
      <c r="F746" s="43" t="s">
        <v>363</v>
      </c>
      <c r="G746" s="43" t="s">
        <v>363</v>
      </c>
      <c r="H746" s="40" t="s">
        <v>14</v>
      </c>
      <c r="I746" s="43" t="s">
        <v>363</v>
      </c>
      <c r="J746" s="44" t="s">
        <v>363</v>
      </c>
      <c r="K746" s="40" t="s">
        <v>14</v>
      </c>
      <c r="L746" s="43" t="s">
        <v>14</v>
      </c>
      <c r="M746" s="43" t="s">
        <v>363</v>
      </c>
      <c r="N746" s="43" t="s">
        <v>363</v>
      </c>
      <c r="O746" s="43" t="s">
        <v>14</v>
      </c>
      <c r="P746" s="43"/>
      <c r="Q746" s="43" t="s">
        <v>14</v>
      </c>
      <c r="R746" s="40" t="s">
        <v>3576</v>
      </c>
      <c r="S746" s="40" t="s">
        <v>2224</v>
      </c>
      <c r="T746" s="40">
        <v>1.0</v>
      </c>
      <c r="U746" s="43" t="s">
        <v>406</v>
      </c>
      <c r="V746" s="45">
        <v>44287.0</v>
      </c>
      <c r="W746" s="44"/>
      <c r="X746" s="43" t="s">
        <v>468</v>
      </c>
      <c r="Y746" s="43">
        <v>8200.0</v>
      </c>
      <c r="Z746" s="43">
        <v>8200.0</v>
      </c>
      <c r="AA746" s="43">
        <v>4920.0</v>
      </c>
      <c r="AB746" s="43">
        <v>12.0</v>
      </c>
      <c r="AC746" s="43" t="s">
        <v>4667</v>
      </c>
      <c r="AD746" s="43">
        <v>5.91</v>
      </c>
      <c r="AE746" s="43"/>
      <c r="AF746" s="43"/>
      <c r="AG746" s="40"/>
      <c r="AH746" s="43"/>
      <c r="AI746" s="43"/>
      <c r="AJ746" s="43"/>
      <c r="AK746" s="44"/>
      <c r="AL746" s="44"/>
      <c r="AM746" s="43" t="s">
        <v>408</v>
      </c>
      <c r="AN746" s="43" t="s">
        <v>4668</v>
      </c>
      <c r="AO746" s="42" t="b">
        <f t="array" ref="AO746">SUMPRODUCT(--(K746=$AU$2:$AU$4))=0</f>
        <v>0</v>
      </c>
      <c r="AP746" s="42" t="b">
        <f t="array" ref="AP746">SUMPRODUCT(--(L746=$AU$2:$AU$4))=0</f>
        <v>0</v>
      </c>
    </row>
    <row r="747" ht="15.75" customHeight="1">
      <c r="A747" s="43" t="s">
        <v>4669</v>
      </c>
      <c r="B747" s="43" t="s">
        <v>2138</v>
      </c>
      <c r="C747" s="43" t="s">
        <v>432</v>
      </c>
      <c r="D747" s="44"/>
      <c r="E747" s="43" t="s">
        <v>14</v>
      </c>
      <c r="F747" s="43" t="s">
        <v>363</v>
      </c>
      <c r="G747" s="43" t="s">
        <v>363</v>
      </c>
      <c r="H747" s="40" t="s">
        <v>14</v>
      </c>
      <c r="I747" s="43" t="s">
        <v>363</v>
      </c>
      <c r="J747" s="44" t="s">
        <v>363</v>
      </c>
      <c r="K747" s="40" t="s">
        <v>14</v>
      </c>
      <c r="L747" s="43" t="s">
        <v>14</v>
      </c>
      <c r="M747" s="43" t="s">
        <v>363</v>
      </c>
      <c r="N747" s="43" t="s">
        <v>363</v>
      </c>
      <c r="O747" s="43" t="s">
        <v>14</v>
      </c>
      <c r="P747" s="43"/>
      <c r="Q747" s="43" t="s">
        <v>14</v>
      </c>
      <c r="R747" s="40" t="s">
        <v>3391</v>
      </c>
      <c r="S747" s="40" t="s">
        <v>3016</v>
      </c>
      <c r="T747" s="40" t="s">
        <v>4670</v>
      </c>
      <c r="U747" s="43" t="s">
        <v>406</v>
      </c>
      <c r="V747" s="45">
        <v>44287.0</v>
      </c>
      <c r="W747" s="44" t="s">
        <v>4671</v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0" t="s">
        <v>575</v>
      </c>
      <c r="AH747" s="45">
        <v>44288.0</v>
      </c>
      <c r="AI747" s="43"/>
      <c r="AJ747" s="43">
        <v>473.0</v>
      </c>
      <c r="AK747" s="43">
        <v>18.2</v>
      </c>
      <c r="AL747" s="44"/>
      <c r="AM747" s="43" t="s">
        <v>408</v>
      </c>
      <c r="AN747" s="43" t="s">
        <v>349</v>
      </c>
      <c r="AO747" s="42" t="b">
        <f t="array" ref="AO747">SUMPRODUCT(--(K747=$AU$2:$AU$4))=0</f>
        <v>0</v>
      </c>
      <c r="AP747" s="42" t="b">
        <f t="array" ref="AP747">SUMPRODUCT(--(L747=$AU$2:$AU$4))=0</f>
        <v>0</v>
      </c>
    </row>
    <row r="748" ht="15.75" customHeight="1">
      <c r="A748" s="43" t="s">
        <v>4672</v>
      </c>
      <c r="B748" s="43" t="s">
        <v>2143</v>
      </c>
      <c r="C748" s="43" t="s">
        <v>432</v>
      </c>
      <c r="D748" s="43"/>
      <c r="E748" s="43" t="s">
        <v>14</v>
      </c>
      <c r="F748" s="43" t="s">
        <v>363</v>
      </c>
      <c r="G748" s="43" t="s">
        <v>363</v>
      </c>
      <c r="H748" s="43" t="s">
        <v>14</v>
      </c>
      <c r="I748" s="43" t="s">
        <v>363</v>
      </c>
      <c r="J748" s="43" t="s">
        <v>363</v>
      </c>
      <c r="K748" s="43" t="s">
        <v>14</v>
      </c>
      <c r="L748" s="43" t="s">
        <v>14</v>
      </c>
      <c r="M748" s="43" t="s">
        <v>363</v>
      </c>
      <c r="N748" s="43" t="s">
        <v>363</v>
      </c>
      <c r="O748" s="43" t="s">
        <v>14</v>
      </c>
      <c r="P748" s="43"/>
      <c r="Q748" s="43" t="s">
        <v>14</v>
      </c>
      <c r="R748" s="43" t="s">
        <v>3391</v>
      </c>
      <c r="S748" s="43" t="s">
        <v>3016</v>
      </c>
      <c r="T748" s="44" t="s">
        <v>4673</v>
      </c>
      <c r="U748" s="43" t="s">
        <v>406</v>
      </c>
      <c r="V748" s="45">
        <v>44287.0</v>
      </c>
      <c r="W748" s="44" t="s">
        <v>4674</v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 t="s">
        <v>512</v>
      </c>
      <c r="AH748" s="45">
        <v>44288.0</v>
      </c>
      <c r="AI748" s="43"/>
      <c r="AJ748" s="43">
        <v>480.0</v>
      </c>
      <c r="AK748" s="43">
        <v>20.2</v>
      </c>
      <c r="AL748" s="43"/>
      <c r="AM748" s="43" t="s">
        <v>408</v>
      </c>
      <c r="AN748" s="43" t="s">
        <v>349</v>
      </c>
      <c r="AO748" s="42" t="b">
        <f t="array" ref="AO748">SUMPRODUCT(--(K748=$AU$2:$AU$4))=0</f>
        <v>0</v>
      </c>
      <c r="AP748" s="42" t="b">
        <f t="array" ref="AP748">SUMPRODUCT(--(L748=$AU$2:$AU$4))=0</f>
        <v>0</v>
      </c>
    </row>
    <row r="749" ht="15.75" customHeight="1">
      <c r="A749" s="43" t="s">
        <v>4675</v>
      </c>
      <c r="B749" s="43" t="s">
        <v>3481</v>
      </c>
      <c r="C749" s="43" t="s">
        <v>4637</v>
      </c>
      <c r="D749" s="43"/>
      <c r="E749" s="43" t="s">
        <v>4676</v>
      </c>
      <c r="F749" s="43" t="s">
        <v>4677</v>
      </c>
      <c r="G749" s="44" t="s">
        <v>4678</v>
      </c>
      <c r="H749" s="43" t="s">
        <v>4679</v>
      </c>
      <c r="I749" s="43" t="s">
        <v>4680</v>
      </c>
      <c r="J749" s="43" t="s">
        <v>4681</v>
      </c>
      <c r="K749" s="43" t="s">
        <v>14</v>
      </c>
      <c r="L749" s="43" t="s">
        <v>14</v>
      </c>
      <c r="M749" s="43" t="s">
        <v>363</v>
      </c>
      <c r="N749" s="43" t="s">
        <v>363</v>
      </c>
      <c r="O749" s="43" t="s">
        <v>14</v>
      </c>
      <c r="P749" s="43"/>
      <c r="Q749" s="43" t="s">
        <v>14</v>
      </c>
      <c r="R749" s="43" t="s">
        <v>427</v>
      </c>
      <c r="S749" s="43" t="s">
        <v>404</v>
      </c>
      <c r="T749" s="44" t="s">
        <v>4682</v>
      </c>
      <c r="U749" s="43" t="s">
        <v>406</v>
      </c>
      <c r="V749" s="45">
        <v>44291.0</v>
      </c>
      <c r="W749" s="44" t="s">
        <v>4683</v>
      </c>
      <c r="X749" s="43"/>
      <c r="Y749" s="43"/>
      <c r="Z749" s="43" t="s">
        <v>1101</v>
      </c>
      <c r="AA749" s="43" t="s">
        <v>4684</v>
      </c>
      <c r="AB749" s="43">
        <v>12.0</v>
      </c>
      <c r="AC749" s="43" t="s">
        <v>4685</v>
      </c>
      <c r="AD749" s="43">
        <v>19.4</v>
      </c>
      <c r="AE749" s="43"/>
      <c r="AF749" s="43"/>
      <c r="AG749" s="43"/>
      <c r="AH749" s="43"/>
      <c r="AI749" s="43"/>
      <c r="AJ749" s="43"/>
      <c r="AK749" s="43"/>
      <c r="AL749" s="43"/>
      <c r="AM749" s="43" t="s">
        <v>408</v>
      </c>
      <c r="AN749" s="43" t="s">
        <v>4686</v>
      </c>
      <c r="AO749" s="42" t="b">
        <f t="array" ref="AO749">SUMPRODUCT(--(K749=$AU$2:$AU$4))=0</f>
        <v>0</v>
      </c>
      <c r="AP749" s="42" t="b">
        <f t="array" ref="AP749">SUMPRODUCT(--(L749=$AU$2:$AU$4))=0</f>
        <v>0</v>
      </c>
    </row>
    <row r="750" ht="15.75" customHeight="1">
      <c r="A750" s="43" t="s">
        <v>4687</v>
      </c>
      <c r="B750" s="43" t="s">
        <v>3570</v>
      </c>
      <c r="C750" s="43" t="s">
        <v>4637</v>
      </c>
      <c r="D750" s="43"/>
      <c r="E750" s="43" t="s">
        <v>4688</v>
      </c>
      <c r="F750" s="43" t="s">
        <v>4689</v>
      </c>
      <c r="G750" s="44" t="s">
        <v>4678</v>
      </c>
      <c r="H750" s="43" t="s">
        <v>4690</v>
      </c>
      <c r="I750" s="43" t="s">
        <v>4691</v>
      </c>
      <c r="J750" s="43" t="s">
        <v>4681</v>
      </c>
      <c r="K750" s="43" t="s">
        <v>14</v>
      </c>
      <c r="L750" s="43" t="s">
        <v>14</v>
      </c>
      <c r="M750" s="43" t="s">
        <v>363</v>
      </c>
      <c r="N750" s="43" t="s">
        <v>363</v>
      </c>
      <c r="O750" s="43" t="s">
        <v>14</v>
      </c>
      <c r="P750" s="43"/>
      <c r="Q750" s="43" t="s">
        <v>14</v>
      </c>
      <c r="R750" s="43" t="s">
        <v>427</v>
      </c>
      <c r="S750" s="43" t="s">
        <v>404</v>
      </c>
      <c r="T750" s="44" t="s">
        <v>4692</v>
      </c>
      <c r="U750" s="43" t="s">
        <v>406</v>
      </c>
      <c r="V750" s="45">
        <v>44291.0</v>
      </c>
      <c r="W750" s="44" t="s">
        <v>4683</v>
      </c>
      <c r="X750" s="43"/>
      <c r="Y750" s="43"/>
      <c r="Z750" s="43" t="s">
        <v>796</v>
      </c>
      <c r="AA750" s="43">
        <v>12000.0</v>
      </c>
      <c r="AB750" s="43">
        <v>11.0</v>
      </c>
      <c r="AC750" s="43" t="s">
        <v>4693</v>
      </c>
      <c r="AD750" s="43">
        <v>11.1</v>
      </c>
      <c r="AE750" s="43"/>
      <c r="AF750" s="43"/>
      <c r="AG750" s="43"/>
      <c r="AH750" s="43"/>
      <c r="AI750" s="43"/>
      <c r="AJ750" s="43"/>
      <c r="AK750" s="43"/>
      <c r="AL750" s="43"/>
      <c r="AM750" s="43" t="s">
        <v>408</v>
      </c>
      <c r="AN750" s="43" t="s">
        <v>4686</v>
      </c>
      <c r="AO750" s="42" t="b">
        <f t="array" ref="AO750">SUMPRODUCT(--(K750=$AU$2:$AU$4))=0</f>
        <v>0</v>
      </c>
      <c r="AP750" s="42" t="b">
        <f t="array" ref="AP750">SUMPRODUCT(--(L750=$AU$2:$AU$4))=0</f>
        <v>0</v>
      </c>
    </row>
    <row r="751" ht="15.75" customHeight="1">
      <c r="A751" s="59" t="s">
        <v>4694</v>
      </c>
      <c r="B751" s="59" t="s">
        <v>4111</v>
      </c>
      <c r="C751" s="59" t="s">
        <v>3643</v>
      </c>
      <c r="D751" s="59"/>
      <c r="E751" s="59" t="s">
        <v>4695</v>
      </c>
      <c r="F751" s="59" t="s">
        <v>4696</v>
      </c>
      <c r="G751" s="59" t="s">
        <v>4274</v>
      </c>
      <c r="H751" s="59" t="s">
        <v>4695</v>
      </c>
      <c r="I751" s="59"/>
      <c r="J751" s="59"/>
      <c r="K751" s="59" t="s">
        <v>14</v>
      </c>
      <c r="L751" s="59" t="s">
        <v>14</v>
      </c>
      <c r="M751" s="59" t="s">
        <v>363</v>
      </c>
      <c r="N751" s="59" t="s">
        <v>363</v>
      </c>
      <c r="O751" s="59" t="s">
        <v>14</v>
      </c>
      <c r="P751" s="59"/>
      <c r="Q751" s="59" t="s">
        <v>14</v>
      </c>
      <c r="R751" s="59" t="s">
        <v>427</v>
      </c>
      <c r="S751" s="59" t="s">
        <v>404</v>
      </c>
      <c r="T751" s="59" t="s">
        <v>4697</v>
      </c>
      <c r="U751" s="59" t="s">
        <v>406</v>
      </c>
      <c r="V751" s="60">
        <v>44294.0</v>
      </c>
      <c r="W751" s="59" t="s">
        <v>2504</v>
      </c>
      <c r="X751" s="59" t="s">
        <v>468</v>
      </c>
      <c r="Y751" s="59" t="s">
        <v>3048</v>
      </c>
      <c r="Z751" s="59" t="s">
        <v>4698</v>
      </c>
      <c r="AA751" s="59">
        <v>24000.0</v>
      </c>
      <c r="AB751" s="59">
        <v>13.0</v>
      </c>
      <c r="AC751" s="59" t="s">
        <v>4699</v>
      </c>
      <c r="AD751" s="59">
        <v>1.35</v>
      </c>
      <c r="AE751" s="59" t="s">
        <v>4700</v>
      </c>
      <c r="AF751" s="59"/>
      <c r="AG751" s="59"/>
      <c r="AH751" s="59"/>
      <c r="AI751" s="59"/>
      <c r="AJ751" s="59"/>
      <c r="AK751" s="59"/>
      <c r="AL751" s="59"/>
      <c r="AM751" s="59"/>
      <c r="AN751" s="59"/>
      <c r="AO751" s="42" t="b">
        <f t="array" ref="AO751">SUMPRODUCT(--(K751=$AU$2:$AU$4))=0</f>
        <v>0</v>
      </c>
      <c r="AP751" s="42" t="b">
        <f t="array" ref="AP751">SUMPRODUCT(--(L751=$AU$2:$AU$4))=0</f>
        <v>0</v>
      </c>
    </row>
    <row r="752" ht="15.75" customHeight="1">
      <c r="A752" s="43" t="s">
        <v>341</v>
      </c>
      <c r="B752" s="43" t="s">
        <v>588</v>
      </c>
      <c r="C752" s="43" t="s">
        <v>3643</v>
      </c>
      <c r="D752" s="43"/>
      <c r="E752" s="43" t="s">
        <v>14</v>
      </c>
      <c r="F752" s="43" t="s">
        <v>363</v>
      </c>
      <c r="G752" s="43" t="s">
        <v>363</v>
      </c>
      <c r="H752" s="43" t="s">
        <v>14</v>
      </c>
      <c r="I752" s="43" t="s">
        <v>363</v>
      </c>
      <c r="J752" s="43" t="s">
        <v>363</v>
      </c>
      <c r="K752" s="43" t="s">
        <v>342</v>
      </c>
      <c r="L752" s="43" t="s">
        <v>14</v>
      </c>
      <c r="M752" s="43"/>
      <c r="N752" s="43" t="s">
        <v>363</v>
      </c>
      <c r="O752" s="43" t="s">
        <v>14</v>
      </c>
      <c r="P752" s="43"/>
      <c r="Q752" s="43" t="s">
        <v>14</v>
      </c>
      <c r="R752" s="43" t="s">
        <v>343</v>
      </c>
      <c r="S752" s="43" t="s">
        <v>344</v>
      </c>
      <c r="T752" s="44" t="s">
        <v>2504</v>
      </c>
      <c r="U752" s="43" t="s">
        <v>406</v>
      </c>
      <c r="V752" s="45">
        <v>44299.0</v>
      </c>
      <c r="W752" s="44"/>
      <c r="X752" s="43" t="s">
        <v>468</v>
      </c>
      <c r="Y752" s="43">
        <v>3200.0</v>
      </c>
      <c r="Z752" s="43">
        <v>3200.0</v>
      </c>
      <c r="AA752" s="43">
        <v>1920.0</v>
      </c>
      <c r="AB752" s="43">
        <v>16.0</v>
      </c>
      <c r="AC752" s="43" t="s">
        <v>4701</v>
      </c>
      <c r="AD752" s="43">
        <v>21.9</v>
      </c>
      <c r="AE752" s="43"/>
      <c r="AF752" s="43"/>
      <c r="AG752" s="43"/>
      <c r="AH752" s="43"/>
      <c r="AI752" s="43"/>
      <c r="AJ752" s="43"/>
      <c r="AK752" s="43"/>
      <c r="AL752" s="43"/>
      <c r="AM752" s="43" t="s">
        <v>408</v>
      </c>
      <c r="AN752" s="43" t="s">
        <v>340</v>
      </c>
      <c r="AO752" s="42" t="b">
        <f t="array" ref="AO752">SUMPRODUCT(--(K752=$AU$2:$AU$4))=0</f>
        <v>1</v>
      </c>
      <c r="AP752" s="42" t="b">
        <f t="array" ref="AP752">SUMPRODUCT(--(L752=$AU$2:$AU$4))=0</f>
        <v>0</v>
      </c>
    </row>
    <row r="753" ht="15.75" customHeight="1">
      <c r="A753" s="40" t="s">
        <v>4702</v>
      </c>
      <c r="B753" s="40" t="s">
        <v>2071</v>
      </c>
      <c r="C753" s="40" t="s">
        <v>3338</v>
      </c>
      <c r="D753" s="40"/>
      <c r="E753" s="40"/>
      <c r="F753" s="44"/>
      <c r="G753" s="40" t="s">
        <v>363</v>
      </c>
      <c r="H753" s="40" t="s">
        <v>4703</v>
      </c>
      <c r="I753" s="40" t="s">
        <v>2066</v>
      </c>
      <c r="J753" s="40" t="s">
        <v>4704</v>
      </c>
      <c r="K753" s="40" t="s">
        <v>14</v>
      </c>
      <c r="L753" s="40" t="s">
        <v>14</v>
      </c>
      <c r="M753" s="40" t="s">
        <v>363</v>
      </c>
      <c r="N753" s="40" t="s">
        <v>363</v>
      </c>
      <c r="O753" s="40" t="s">
        <v>14</v>
      </c>
      <c r="P753" s="40"/>
      <c r="Q753" s="40" t="s">
        <v>14</v>
      </c>
      <c r="R753" s="40" t="s">
        <v>4705</v>
      </c>
      <c r="S753" s="40" t="s">
        <v>3321</v>
      </c>
      <c r="T753" s="40" t="s">
        <v>4706</v>
      </c>
      <c r="U753" s="40" t="s">
        <v>1259</v>
      </c>
      <c r="V753" s="41">
        <v>44300.0</v>
      </c>
      <c r="W753" s="40" t="s">
        <v>4707</v>
      </c>
      <c r="X753" s="40"/>
      <c r="Y753" s="40" t="s">
        <v>4708</v>
      </c>
      <c r="Z753" s="40" t="s">
        <v>3048</v>
      </c>
      <c r="AA753" s="40">
        <v>18000.0</v>
      </c>
      <c r="AB753" s="40">
        <v>11.0</v>
      </c>
      <c r="AC753" s="40" t="s">
        <v>4709</v>
      </c>
      <c r="AD753" s="40">
        <v>3.72</v>
      </c>
      <c r="AE753" s="40">
        <v>74.4</v>
      </c>
      <c r="AF753" s="40">
        <v>13.0</v>
      </c>
      <c r="AG753" s="40" t="s">
        <v>423</v>
      </c>
      <c r="AH753" s="41">
        <v>44334.0</v>
      </c>
      <c r="AI753" s="40"/>
      <c r="AJ753" s="40">
        <v>473.0</v>
      </c>
      <c r="AK753" s="40">
        <v>18.5</v>
      </c>
      <c r="AL753" s="40"/>
      <c r="AM753" s="40" t="s">
        <v>408</v>
      </c>
      <c r="AN753" s="40" t="s">
        <v>4710</v>
      </c>
      <c r="AO753" s="42" t="b">
        <f t="array" ref="AO753">SUMPRODUCT(--(K753=$AU$2:$AU$4))=0</f>
        <v>0</v>
      </c>
      <c r="AP753" s="42" t="b">
        <f t="array" ref="AP753">SUMPRODUCT(--(L753=$AU$2:$AU$4))=0</f>
        <v>0</v>
      </c>
    </row>
    <row r="754" ht="15.75" customHeight="1">
      <c r="A754" s="43" t="s">
        <v>336</v>
      </c>
      <c r="B754" s="43" t="s">
        <v>1661</v>
      </c>
      <c r="C754" s="43" t="s">
        <v>3643</v>
      </c>
      <c r="D754" s="43"/>
      <c r="E754" s="43" t="s">
        <v>4711</v>
      </c>
      <c r="F754" s="43"/>
      <c r="G754" s="43" t="s">
        <v>4712</v>
      </c>
      <c r="H754" s="43" t="s">
        <v>4711</v>
      </c>
      <c r="I754" s="43" t="s">
        <v>4713</v>
      </c>
      <c r="J754" s="43" t="s">
        <v>4714</v>
      </c>
      <c r="K754" s="43" t="s">
        <v>337</v>
      </c>
      <c r="L754" s="43"/>
      <c r="M754" s="43"/>
      <c r="N754" s="43"/>
      <c r="O754" s="43"/>
      <c r="P754" s="43"/>
      <c r="Q754" s="43"/>
      <c r="R754" s="43" t="s">
        <v>338</v>
      </c>
      <c r="S754" s="43" t="s">
        <v>339</v>
      </c>
      <c r="T754" s="44" t="s">
        <v>4715</v>
      </c>
      <c r="U754" s="43" t="s">
        <v>1259</v>
      </c>
      <c r="V754" s="45">
        <v>44302.0</v>
      </c>
      <c r="W754" s="44" t="s">
        <v>3333</v>
      </c>
      <c r="X754" s="43" t="s">
        <v>468</v>
      </c>
      <c r="Y754" s="44" t="s">
        <v>4716</v>
      </c>
      <c r="Z754" s="43" t="s">
        <v>4717</v>
      </c>
      <c r="AA754" s="43">
        <v>15000.0</v>
      </c>
      <c r="AB754" s="43">
        <v>13.0</v>
      </c>
      <c r="AC754" s="40" t="s">
        <v>4718</v>
      </c>
      <c r="AD754" s="43">
        <v>12.7</v>
      </c>
      <c r="AE754" s="43"/>
      <c r="AF754" s="43"/>
      <c r="AG754" s="43"/>
      <c r="AH754" s="43"/>
      <c r="AI754" s="43"/>
      <c r="AJ754" s="43"/>
      <c r="AK754" s="43"/>
      <c r="AL754" s="43"/>
      <c r="AM754" s="43" t="s">
        <v>408</v>
      </c>
      <c r="AN754" s="43" t="s">
        <v>340</v>
      </c>
      <c r="AO754" s="42" t="b">
        <f t="array" ref="AO754">SUMPRODUCT(--(K754=$AU$2:$AU$4))=0</f>
        <v>1</v>
      </c>
      <c r="AP754" s="42" t="b">
        <f t="array" ref="AP754">SUMPRODUCT(--(L754=$AU$2:$AU$4))=0</f>
        <v>0</v>
      </c>
    </row>
    <row r="755" ht="15.75" customHeight="1">
      <c r="A755" s="40" t="s">
        <v>4719</v>
      </c>
      <c r="B755" s="40" t="s">
        <v>1169</v>
      </c>
      <c r="C755" s="40" t="s">
        <v>3338</v>
      </c>
      <c r="D755" s="40"/>
      <c r="E755" s="40" t="s">
        <v>14</v>
      </c>
      <c r="F755" s="40" t="s">
        <v>363</v>
      </c>
      <c r="G755" s="40" t="s">
        <v>363</v>
      </c>
      <c r="H755" s="40" t="s">
        <v>14</v>
      </c>
      <c r="I755" s="40" t="s">
        <v>363</v>
      </c>
      <c r="J755" s="40" t="s">
        <v>363</v>
      </c>
      <c r="K755" s="40" t="s">
        <v>14</v>
      </c>
      <c r="L755" s="40" t="s">
        <v>14</v>
      </c>
      <c r="M755" s="40" t="s">
        <v>363</v>
      </c>
      <c r="N755" s="40" t="s">
        <v>363</v>
      </c>
      <c r="O755" s="40" t="s">
        <v>14</v>
      </c>
      <c r="P755" s="40"/>
      <c r="Q755" s="40" t="s">
        <v>14</v>
      </c>
      <c r="R755" s="40" t="s">
        <v>3391</v>
      </c>
      <c r="S755" s="40" t="s">
        <v>3016</v>
      </c>
      <c r="T755" s="40" t="s">
        <v>4720</v>
      </c>
      <c r="U755" s="40" t="s">
        <v>406</v>
      </c>
      <c r="V755" s="41">
        <v>44308.0</v>
      </c>
      <c r="W755" s="40" t="s">
        <v>4601</v>
      </c>
      <c r="X755" s="40" t="s">
        <v>719</v>
      </c>
      <c r="Y755" s="40" t="s">
        <v>4721</v>
      </c>
      <c r="Z755" s="40" t="s">
        <v>4722</v>
      </c>
      <c r="AA755" s="40">
        <v>6600.0</v>
      </c>
      <c r="AB755" s="40">
        <v>12.0</v>
      </c>
      <c r="AC755" s="40" t="s">
        <v>4723</v>
      </c>
      <c r="AD755" s="40">
        <v>13.0</v>
      </c>
      <c r="AE755" s="40">
        <v>130.0</v>
      </c>
      <c r="AF755" s="40">
        <v>12.0</v>
      </c>
      <c r="AG755" s="40" t="s">
        <v>476</v>
      </c>
      <c r="AH755" s="41">
        <v>44327.0</v>
      </c>
      <c r="AI755" s="40"/>
      <c r="AJ755" s="40">
        <v>487.0</v>
      </c>
      <c r="AK755" s="40">
        <v>19.7</v>
      </c>
      <c r="AL755" s="40"/>
      <c r="AM755" s="40" t="s">
        <v>408</v>
      </c>
      <c r="AN755" s="40" t="s">
        <v>4710</v>
      </c>
      <c r="AO755" s="42" t="b">
        <f t="array" ref="AO755">SUMPRODUCT(--(K755=$AU$2:$AU$4))=0</f>
        <v>0</v>
      </c>
      <c r="AP755" s="42" t="b">
        <f t="array" ref="AP755">SUMPRODUCT(--(L755=$AU$2:$AU$4))=0</f>
        <v>0</v>
      </c>
    </row>
    <row r="756" ht="15.75" customHeight="1">
      <c r="A756" s="40" t="s">
        <v>4724</v>
      </c>
      <c r="B756" s="40" t="s">
        <v>1179</v>
      </c>
      <c r="C756" s="40" t="s">
        <v>3338</v>
      </c>
      <c r="D756" s="40"/>
      <c r="E756" s="40" t="s">
        <v>14</v>
      </c>
      <c r="F756" s="40" t="s">
        <v>363</v>
      </c>
      <c r="G756" s="40" t="s">
        <v>363</v>
      </c>
      <c r="H756" s="40" t="s">
        <v>14</v>
      </c>
      <c r="I756" s="40" t="s">
        <v>363</v>
      </c>
      <c r="J756" s="40" t="s">
        <v>363</v>
      </c>
      <c r="K756" s="40" t="s">
        <v>14</v>
      </c>
      <c r="L756" s="40" t="s">
        <v>14</v>
      </c>
      <c r="M756" s="40" t="s">
        <v>363</v>
      </c>
      <c r="N756" s="40" t="s">
        <v>363</v>
      </c>
      <c r="O756" s="40" t="s">
        <v>14</v>
      </c>
      <c r="P756" s="40"/>
      <c r="Q756" s="40" t="s">
        <v>14</v>
      </c>
      <c r="R756" s="40" t="s">
        <v>3391</v>
      </c>
      <c r="S756" s="40" t="s">
        <v>3016</v>
      </c>
      <c r="T756" s="40" t="s">
        <v>4725</v>
      </c>
      <c r="U756" s="40" t="s">
        <v>406</v>
      </c>
      <c r="V756" s="41">
        <v>44308.0</v>
      </c>
      <c r="W756" s="40" t="s">
        <v>4601</v>
      </c>
      <c r="X756" s="40" t="s">
        <v>719</v>
      </c>
      <c r="Y756" s="40" t="s">
        <v>4726</v>
      </c>
      <c r="Z756" s="40" t="s">
        <v>4727</v>
      </c>
      <c r="AA756" s="40">
        <v>5730.0</v>
      </c>
      <c r="AB756" s="40">
        <v>12.0</v>
      </c>
      <c r="AC756" s="40" t="s">
        <v>4728</v>
      </c>
      <c r="AD756" s="40">
        <v>11.8</v>
      </c>
      <c r="AE756" s="40">
        <v>118.0</v>
      </c>
      <c r="AF756" s="40">
        <v>12.0</v>
      </c>
      <c r="AG756" s="40" t="s">
        <v>537</v>
      </c>
      <c r="AH756" s="41">
        <v>44327.0</v>
      </c>
      <c r="AI756" s="40"/>
      <c r="AJ756" s="40">
        <v>497.0</v>
      </c>
      <c r="AK756" s="40">
        <v>16.2</v>
      </c>
      <c r="AL756" s="40"/>
      <c r="AM756" s="40" t="s">
        <v>408</v>
      </c>
      <c r="AN756" s="40" t="s">
        <v>4710</v>
      </c>
      <c r="AO756" s="42" t="b">
        <f t="array" ref="AO756">SUMPRODUCT(--(K756=$AU$2:$AU$4))=0</f>
        <v>0</v>
      </c>
      <c r="AP756" s="42" t="b">
        <f t="array" ref="AP756">SUMPRODUCT(--(L756=$AU$2:$AU$4))=0</f>
        <v>0</v>
      </c>
    </row>
    <row r="757" ht="15.75" customHeight="1">
      <c r="A757" s="43" t="s">
        <v>4729</v>
      </c>
      <c r="B757" s="43" t="s">
        <v>2071</v>
      </c>
      <c r="C757" s="43" t="s">
        <v>3338</v>
      </c>
      <c r="D757" s="44"/>
      <c r="E757" s="43" t="s">
        <v>14</v>
      </c>
      <c r="F757" s="43" t="s">
        <v>363</v>
      </c>
      <c r="G757" s="43" t="s">
        <v>363</v>
      </c>
      <c r="H757" s="43" t="s">
        <v>14</v>
      </c>
      <c r="I757" s="43" t="s">
        <v>363</v>
      </c>
      <c r="J757" s="44" t="s">
        <v>363</v>
      </c>
      <c r="K757" s="43" t="s">
        <v>14</v>
      </c>
      <c r="L757" s="43" t="s">
        <v>14</v>
      </c>
      <c r="M757" s="43" t="s">
        <v>363</v>
      </c>
      <c r="N757" s="43" t="s">
        <v>363</v>
      </c>
      <c r="O757" s="43" t="s">
        <v>14</v>
      </c>
      <c r="P757" s="43"/>
      <c r="Q757" s="43" t="s">
        <v>14</v>
      </c>
      <c r="R757" s="40" t="s">
        <v>4120</v>
      </c>
      <c r="S757" s="40" t="s">
        <v>3475</v>
      </c>
      <c r="T757" s="44" t="s">
        <v>4730</v>
      </c>
      <c r="U757" s="43" t="s">
        <v>406</v>
      </c>
      <c r="V757" s="45">
        <v>44309.0</v>
      </c>
      <c r="W757" s="44" t="s">
        <v>4731</v>
      </c>
      <c r="X757" s="43" t="s">
        <v>468</v>
      </c>
      <c r="Y757" s="43" t="s">
        <v>4732</v>
      </c>
      <c r="Z757" s="43" t="s">
        <v>1012</v>
      </c>
      <c r="AA757" s="44">
        <v>6000.0</v>
      </c>
      <c r="AB757" s="43">
        <v>12.0</v>
      </c>
      <c r="AC757" s="43" t="s">
        <v>4733</v>
      </c>
      <c r="AD757" s="43">
        <v>29.4</v>
      </c>
      <c r="AE757" s="43">
        <v>58.8</v>
      </c>
      <c r="AF757" s="43">
        <v>11.0</v>
      </c>
      <c r="AG757" s="43" t="s">
        <v>4734</v>
      </c>
      <c r="AH757" s="45">
        <v>44313.0</v>
      </c>
      <c r="AI757" s="44"/>
      <c r="AJ757" s="43"/>
      <c r="AK757" s="44"/>
      <c r="AL757" s="43"/>
      <c r="AM757" s="43" t="s">
        <v>408</v>
      </c>
      <c r="AN757" s="43" t="s">
        <v>4735</v>
      </c>
      <c r="AO757" s="42" t="b">
        <f t="array" ref="AO757">SUMPRODUCT(--(K757=$AU$2:$AU$4))=0</f>
        <v>0</v>
      </c>
      <c r="AP757" s="42" t="b">
        <f t="array" ref="AP757">SUMPRODUCT(--(L757=$AU$2:$AU$4))=0</f>
        <v>0</v>
      </c>
    </row>
    <row r="758" ht="15.75" customHeight="1">
      <c r="A758" s="43" t="s">
        <v>4736</v>
      </c>
      <c r="B758" s="43" t="s">
        <v>2997</v>
      </c>
      <c r="C758" s="43" t="s">
        <v>3338</v>
      </c>
      <c r="D758" s="44"/>
      <c r="E758" s="43" t="s">
        <v>14</v>
      </c>
      <c r="F758" s="43" t="s">
        <v>363</v>
      </c>
      <c r="G758" s="43" t="s">
        <v>363</v>
      </c>
      <c r="H758" s="43" t="s">
        <v>14</v>
      </c>
      <c r="I758" s="43" t="s">
        <v>363</v>
      </c>
      <c r="J758" s="44" t="s">
        <v>363</v>
      </c>
      <c r="K758" s="43" t="s">
        <v>14</v>
      </c>
      <c r="L758" s="43" t="s">
        <v>14</v>
      </c>
      <c r="M758" s="43" t="s">
        <v>363</v>
      </c>
      <c r="N758" s="43" t="s">
        <v>363</v>
      </c>
      <c r="O758" s="43" t="s">
        <v>14</v>
      </c>
      <c r="P758" s="43"/>
      <c r="Q758" s="43" t="s">
        <v>14</v>
      </c>
      <c r="R758" s="40" t="s">
        <v>4120</v>
      </c>
      <c r="S758" s="40" t="s">
        <v>3475</v>
      </c>
      <c r="T758" s="44" t="s">
        <v>4737</v>
      </c>
      <c r="U758" s="43" t="s">
        <v>406</v>
      </c>
      <c r="V758" s="45">
        <v>44309.0</v>
      </c>
      <c r="W758" s="44" t="s">
        <v>4731</v>
      </c>
      <c r="X758" s="43" t="s">
        <v>468</v>
      </c>
      <c r="Y758" s="43" t="s">
        <v>4738</v>
      </c>
      <c r="Z758" s="43" t="s">
        <v>1012</v>
      </c>
      <c r="AA758" s="44">
        <v>6000.0</v>
      </c>
      <c r="AB758" s="43">
        <v>12.0</v>
      </c>
      <c r="AC758" s="43" t="s">
        <v>4739</v>
      </c>
      <c r="AD758" s="43">
        <v>38.3</v>
      </c>
      <c r="AE758" s="43">
        <v>76.6</v>
      </c>
      <c r="AF758" s="43">
        <v>11.0</v>
      </c>
      <c r="AG758" s="43" t="s">
        <v>4740</v>
      </c>
      <c r="AH758" s="45">
        <v>44313.0</v>
      </c>
      <c r="AI758" s="44"/>
      <c r="AJ758" s="43"/>
      <c r="AK758" s="44"/>
      <c r="AL758" s="43"/>
      <c r="AM758" s="43" t="s">
        <v>408</v>
      </c>
      <c r="AN758" s="43" t="s">
        <v>4735</v>
      </c>
      <c r="AO758" s="42" t="b">
        <f t="array" ref="AO758">SUMPRODUCT(--(K758=$AU$2:$AU$4))=0</f>
        <v>0</v>
      </c>
      <c r="AP758" s="42" t="b">
        <f t="array" ref="AP758">SUMPRODUCT(--(L758=$AU$2:$AU$4))=0</f>
        <v>0</v>
      </c>
    </row>
    <row r="759" ht="15.75" customHeight="1">
      <c r="A759" s="40" t="s">
        <v>4741</v>
      </c>
      <c r="B759" s="40" t="s">
        <v>2104</v>
      </c>
      <c r="C759" s="40" t="s">
        <v>3338</v>
      </c>
      <c r="D759" s="40"/>
      <c r="E759" s="40" t="s">
        <v>14</v>
      </c>
      <c r="F759" s="40" t="s">
        <v>363</v>
      </c>
      <c r="G759" s="40" t="s">
        <v>363</v>
      </c>
      <c r="H759" s="40" t="s">
        <v>14</v>
      </c>
      <c r="I759" s="40" t="s">
        <v>363</v>
      </c>
      <c r="J759" s="40" t="s">
        <v>363</v>
      </c>
      <c r="K759" s="40" t="s">
        <v>14</v>
      </c>
      <c r="L759" s="40" t="s">
        <v>14</v>
      </c>
      <c r="M759" s="40" t="s">
        <v>363</v>
      </c>
      <c r="N759" s="40" t="s">
        <v>363</v>
      </c>
      <c r="O759" s="40" t="s">
        <v>14</v>
      </c>
      <c r="P759" s="40"/>
      <c r="Q759" s="40" t="s">
        <v>14</v>
      </c>
      <c r="R759" s="40" t="s">
        <v>3391</v>
      </c>
      <c r="S759" s="40" t="s">
        <v>3016</v>
      </c>
      <c r="T759" s="40" t="s">
        <v>4742</v>
      </c>
      <c r="U759" s="40" t="s">
        <v>406</v>
      </c>
      <c r="V759" s="41">
        <v>44313.0</v>
      </c>
      <c r="W759" s="40" t="s">
        <v>4601</v>
      </c>
      <c r="X759" s="40" t="s">
        <v>719</v>
      </c>
      <c r="Y759" s="40" t="s">
        <v>4743</v>
      </c>
      <c r="Z759" s="40" t="s">
        <v>1012</v>
      </c>
      <c r="AA759" s="40">
        <v>6000.0</v>
      </c>
      <c r="AB759" s="40">
        <v>12.0</v>
      </c>
      <c r="AC759" s="40" t="s">
        <v>4744</v>
      </c>
      <c r="AD759" s="40">
        <v>7.25</v>
      </c>
      <c r="AE759" s="40">
        <v>72.5</v>
      </c>
      <c r="AF759" s="40">
        <v>13.0</v>
      </c>
      <c r="AG759" s="40" t="s">
        <v>586</v>
      </c>
      <c r="AH759" s="41">
        <v>44327.0</v>
      </c>
      <c r="AI759" s="40"/>
      <c r="AJ759" s="40">
        <v>465.0</v>
      </c>
      <c r="AK759" s="40">
        <v>23.9</v>
      </c>
      <c r="AL759" s="40"/>
      <c r="AM759" s="40" t="s">
        <v>408</v>
      </c>
      <c r="AN759" s="40" t="s">
        <v>4710</v>
      </c>
      <c r="AO759" s="42" t="b">
        <f t="array" ref="AO759">SUMPRODUCT(--(K759=$AU$2:$AU$4))=0</f>
        <v>0</v>
      </c>
      <c r="AP759" s="42" t="b">
        <f t="array" ref="AP759">SUMPRODUCT(--(L759=$AU$2:$AU$4))=0</f>
        <v>0</v>
      </c>
    </row>
    <row r="760" ht="15.75" customHeight="1">
      <c r="A760" s="40" t="s">
        <v>4745</v>
      </c>
      <c r="B760" s="40" t="s">
        <v>2110</v>
      </c>
      <c r="C760" s="40" t="s">
        <v>3338</v>
      </c>
      <c r="D760" s="40"/>
      <c r="E760" s="40" t="s">
        <v>14</v>
      </c>
      <c r="F760" s="40" t="s">
        <v>363</v>
      </c>
      <c r="G760" s="40" t="s">
        <v>363</v>
      </c>
      <c r="H760" s="40" t="s">
        <v>14</v>
      </c>
      <c r="I760" s="40" t="s">
        <v>363</v>
      </c>
      <c r="J760" s="40" t="s">
        <v>363</v>
      </c>
      <c r="K760" s="40" t="s">
        <v>14</v>
      </c>
      <c r="L760" s="40" t="s">
        <v>14</v>
      </c>
      <c r="M760" s="40" t="s">
        <v>363</v>
      </c>
      <c r="N760" s="40" t="s">
        <v>363</v>
      </c>
      <c r="O760" s="40" t="s">
        <v>14</v>
      </c>
      <c r="P760" s="40"/>
      <c r="Q760" s="40" t="s">
        <v>14</v>
      </c>
      <c r="R760" s="40" t="s">
        <v>3391</v>
      </c>
      <c r="S760" s="40" t="s">
        <v>3016</v>
      </c>
      <c r="T760" s="40" t="s">
        <v>4746</v>
      </c>
      <c r="U760" s="40" t="s">
        <v>406</v>
      </c>
      <c r="V760" s="41">
        <v>44313.0</v>
      </c>
      <c r="W760" s="40" t="s">
        <v>4601</v>
      </c>
      <c r="X760" s="40" t="s">
        <v>719</v>
      </c>
      <c r="Y760" s="40" t="s">
        <v>4747</v>
      </c>
      <c r="Z760" s="40" t="s">
        <v>1012</v>
      </c>
      <c r="AA760" s="40">
        <v>6000.0</v>
      </c>
      <c r="AB760" s="40">
        <v>12.0</v>
      </c>
      <c r="AC760" s="40" t="s">
        <v>4748</v>
      </c>
      <c r="AD760" s="40">
        <v>8.35</v>
      </c>
      <c r="AE760" s="40">
        <v>83.5</v>
      </c>
      <c r="AF760" s="40">
        <v>13.0</v>
      </c>
      <c r="AG760" s="40" t="s">
        <v>638</v>
      </c>
      <c r="AH760" s="41">
        <v>44327.0</v>
      </c>
      <c r="AI760" s="40"/>
      <c r="AJ760" s="40">
        <v>450.0</v>
      </c>
      <c r="AK760" s="40">
        <v>20.6</v>
      </c>
      <c r="AL760" s="40"/>
      <c r="AM760" s="40" t="s">
        <v>408</v>
      </c>
      <c r="AN760" s="40" t="s">
        <v>4710</v>
      </c>
      <c r="AO760" s="42" t="b">
        <f t="array" ref="AO760">SUMPRODUCT(--(K760=$AU$2:$AU$4))=0</f>
        <v>0</v>
      </c>
      <c r="AP760" s="42" t="b">
        <f t="array" ref="AP760">SUMPRODUCT(--(L760=$AU$2:$AU$4))=0</f>
        <v>0</v>
      </c>
    </row>
    <row r="761" ht="15.75" customHeight="1">
      <c r="A761" s="40" t="s">
        <v>4749</v>
      </c>
      <c r="B761" s="40" t="s">
        <v>2128</v>
      </c>
      <c r="C761" s="40" t="s">
        <v>3338</v>
      </c>
      <c r="D761" s="40"/>
      <c r="E761" s="40" t="s">
        <v>14</v>
      </c>
      <c r="F761" s="40" t="s">
        <v>363</v>
      </c>
      <c r="G761" s="40" t="s">
        <v>363</v>
      </c>
      <c r="H761" s="40" t="s">
        <v>14</v>
      </c>
      <c r="I761" s="40" t="s">
        <v>363</v>
      </c>
      <c r="J761" s="40" t="s">
        <v>363</v>
      </c>
      <c r="K761" s="40" t="s">
        <v>14</v>
      </c>
      <c r="L761" s="40" t="s">
        <v>14</v>
      </c>
      <c r="M761" s="40" t="s">
        <v>363</v>
      </c>
      <c r="N761" s="40" t="s">
        <v>363</v>
      </c>
      <c r="O761" s="40" t="s">
        <v>14</v>
      </c>
      <c r="P761" s="40"/>
      <c r="Q761" s="40" t="s">
        <v>14</v>
      </c>
      <c r="R761" s="40" t="s">
        <v>3391</v>
      </c>
      <c r="S761" s="40" t="s">
        <v>3016</v>
      </c>
      <c r="T761" s="40" t="s">
        <v>4750</v>
      </c>
      <c r="U761" s="40" t="s">
        <v>406</v>
      </c>
      <c r="V761" s="41">
        <v>44313.0</v>
      </c>
      <c r="W761" s="40" t="s">
        <v>4601</v>
      </c>
      <c r="X761" s="40" t="s">
        <v>719</v>
      </c>
      <c r="Y761" s="40" t="s">
        <v>4751</v>
      </c>
      <c r="Z761" s="40" t="s">
        <v>1012</v>
      </c>
      <c r="AA761" s="40">
        <v>6000.0</v>
      </c>
      <c r="AB761" s="40">
        <v>12.0</v>
      </c>
      <c r="AC761" s="40" t="s">
        <v>4752</v>
      </c>
      <c r="AD761" s="40">
        <v>7.32</v>
      </c>
      <c r="AE761" s="40">
        <v>73.2</v>
      </c>
      <c r="AF761" s="40">
        <v>13.0</v>
      </c>
      <c r="AG761" s="40" t="s">
        <v>684</v>
      </c>
      <c r="AH761" s="41">
        <v>44327.0</v>
      </c>
      <c r="AI761" s="40"/>
      <c r="AJ761" s="40">
        <v>480.0</v>
      </c>
      <c r="AK761" s="40">
        <v>22.2</v>
      </c>
      <c r="AL761" s="40"/>
      <c r="AM761" s="40" t="s">
        <v>408</v>
      </c>
      <c r="AN761" s="40" t="s">
        <v>4710</v>
      </c>
      <c r="AO761" s="42" t="b">
        <f t="array" ref="AO761">SUMPRODUCT(--(K761=$AU$2:$AU$4))=0</f>
        <v>0</v>
      </c>
      <c r="AP761" s="42" t="b">
        <f t="array" ref="AP761">SUMPRODUCT(--(L761=$AU$2:$AU$4))=0</f>
        <v>0</v>
      </c>
    </row>
    <row r="762" ht="15.75" customHeight="1">
      <c r="A762" s="40" t="s">
        <v>4753</v>
      </c>
      <c r="B762" s="40" t="s">
        <v>2133</v>
      </c>
      <c r="C762" s="40" t="s">
        <v>3338</v>
      </c>
      <c r="D762" s="40"/>
      <c r="E762" s="40" t="s">
        <v>14</v>
      </c>
      <c r="F762" s="40" t="s">
        <v>363</v>
      </c>
      <c r="G762" s="40" t="s">
        <v>363</v>
      </c>
      <c r="H762" s="40" t="s">
        <v>14</v>
      </c>
      <c r="I762" s="40" t="s">
        <v>363</v>
      </c>
      <c r="J762" s="40" t="s">
        <v>363</v>
      </c>
      <c r="K762" s="40" t="s">
        <v>14</v>
      </c>
      <c r="L762" s="40" t="s">
        <v>14</v>
      </c>
      <c r="M762" s="40" t="s">
        <v>363</v>
      </c>
      <c r="N762" s="40" t="s">
        <v>363</v>
      </c>
      <c r="O762" s="40" t="s">
        <v>14</v>
      </c>
      <c r="P762" s="40"/>
      <c r="Q762" s="40" t="s">
        <v>14</v>
      </c>
      <c r="R762" s="40" t="s">
        <v>3391</v>
      </c>
      <c r="S762" s="40" t="s">
        <v>3016</v>
      </c>
      <c r="T762" s="40" t="s">
        <v>4754</v>
      </c>
      <c r="U762" s="40" t="s">
        <v>406</v>
      </c>
      <c r="V762" s="41">
        <v>44313.0</v>
      </c>
      <c r="W762" s="40" t="s">
        <v>4601</v>
      </c>
      <c r="X762" s="40" t="s">
        <v>719</v>
      </c>
      <c r="Y762" s="40" t="s">
        <v>4755</v>
      </c>
      <c r="Z762" s="40" t="s">
        <v>1012</v>
      </c>
      <c r="AA762" s="40">
        <v>6000.0</v>
      </c>
      <c r="AB762" s="40">
        <v>12.0</v>
      </c>
      <c r="AC762" s="40" t="s">
        <v>4756</v>
      </c>
      <c r="AD762" s="40">
        <v>10.8</v>
      </c>
      <c r="AE762" s="40">
        <v>108.0</v>
      </c>
      <c r="AF762" s="40">
        <v>13.0</v>
      </c>
      <c r="AG762" s="40" t="s">
        <v>413</v>
      </c>
      <c r="AH762" s="41">
        <v>44327.0</v>
      </c>
      <c r="AI762" s="40"/>
      <c r="AJ762" s="40">
        <v>480.0</v>
      </c>
      <c r="AK762" s="40">
        <v>23.6</v>
      </c>
      <c r="AL762" s="40"/>
      <c r="AM762" s="40" t="s">
        <v>408</v>
      </c>
      <c r="AN762" s="40" t="s">
        <v>4710</v>
      </c>
      <c r="AO762" s="42" t="b">
        <f t="array" ref="AO762">SUMPRODUCT(--(K762=$AU$2:$AU$4))=0</f>
        <v>0</v>
      </c>
      <c r="AP762" s="42" t="b">
        <f t="array" ref="AP762">SUMPRODUCT(--(L762=$AU$2:$AU$4))=0</f>
        <v>0</v>
      </c>
    </row>
    <row r="763" ht="15.75" customHeight="1">
      <c r="A763" s="40" t="s">
        <v>4757</v>
      </c>
      <c r="B763" s="40" t="s">
        <v>2138</v>
      </c>
      <c r="C763" s="40" t="s">
        <v>3338</v>
      </c>
      <c r="D763" s="40"/>
      <c r="E763" s="40" t="s">
        <v>14</v>
      </c>
      <c r="F763" s="40" t="s">
        <v>363</v>
      </c>
      <c r="G763" s="40" t="s">
        <v>363</v>
      </c>
      <c r="H763" s="40" t="s">
        <v>14</v>
      </c>
      <c r="I763" s="40" t="s">
        <v>363</v>
      </c>
      <c r="J763" s="40" t="s">
        <v>363</v>
      </c>
      <c r="K763" s="40" t="s">
        <v>14</v>
      </c>
      <c r="L763" s="40" t="s">
        <v>14</v>
      </c>
      <c r="M763" s="40" t="s">
        <v>363</v>
      </c>
      <c r="N763" s="40" t="s">
        <v>363</v>
      </c>
      <c r="O763" s="40" t="s">
        <v>14</v>
      </c>
      <c r="P763" s="40"/>
      <c r="Q763" s="40" t="s">
        <v>14</v>
      </c>
      <c r="R763" s="40" t="s">
        <v>3391</v>
      </c>
      <c r="S763" s="40" t="s">
        <v>3016</v>
      </c>
      <c r="T763" s="40" t="s">
        <v>4758</v>
      </c>
      <c r="U763" s="40" t="s">
        <v>406</v>
      </c>
      <c r="V763" s="41">
        <v>44315.0</v>
      </c>
      <c r="W763" s="40" t="s">
        <v>4601</v>
      </c>
      <c r="X763" s="40" t="s">
        <v>719</v>
      </c>
      <c r="Y763" s="40" t="s">
        <v>4759</v>
      </c>
      <c r="Z763" s="40" t="s">
        <v>1012</v>
      </c>
      <c r="AA763" s="40">
        <v>6000.0</v>
      </c>
      <c r="AB763" s="40">
        <v>12.0</v>
      </c>
      <c r="AC763" s="40" t="s">
        <v>4760</v>
      </c>
      <c r="AD763" s="40">
        <v>4.01</v>
      </c>
      <c r="AE763" s="40">
        <v>80.2</v>
      </c>
      <c r="AF763" s="40">
        <v>13.0</v>
      </c>
      <c r="AG763" s="40" t="s">
        <v>849</v>
      </c>
      <c r="AH763" s="41">
        <v>44327.0</v>
      </c>
      <c r="AI763" s="40"/>
      <c r="AJ763" s="40">
        <v>481.0</v>
      </c>
      <c r="AK763" s="40">
        <v>20.9</v>
      </c>
      <c r="AL763" s="40"/>
      <c r="AM763" s="40" t="s">
        <v>408</v>
      </c>
      <c r="AN763" s="40" t="s">
        <v>4710</v>
      </c>
      <c r="AO763" s="42" t="b">
        <f t="array" ref="AO763">SUMPRODUCT(--(K763=$AU$2:$AU$4))=0</f>
        <v>0</v>
      </c>
      <c r="AP763" s="42" t="b">
        <f t="array" ref="AP763">SUMPRODUCT(--(L763=$AU$2:$AU$4))=0</f>
        <v>0</v>
      </c>
    </row>
    <row r="764" ht="15.75" customHeight="1">
      <c r="A764" s="59" t="s">
        <v>4761</v>
      </c>
      <c r="B764" s="59" t="s">
        <v>2143</v>
      </c>
      <c r="C764" s="59" t="s">
        <v>3338</v>
      </c>
      <c r="D764" s="44"/>
      <c r="E764" s="59" t="s">
        <v>14</v>
      </c>
      <c r="F764" s="59" t="s">
        <v>363</v>
      </c>
      <c r="G764" s="59" t="s">
        <v>363</v>
      </c>
      <c r="H764" s="59" t="s">
        <v>14</v>
      </c>
      <c r="I764" s="59" t="s">
        <v>363</v>
      </c>
      <c r="J764" s="59" t="s">
        <v>363</v>
      </c>
      <c r="K764" s="59" t="s">
        <v>14</v>
      </c>
      <c r="L764" s="59" t="s">
        <v>14</v>
      </c>
      <c r="M764" s="59" t="s">
        <v>363</v>
      </c>
      <c r="N764" s="59" t="s">
        <v>363</v>
      </c>
      <c r="O764" s="59" t="s">
        <v>14</v>
      </c>
      <c r="P764" s="59"/>
      <c r="Q764" s="59" t="s">
        <v>14</v>
      </c>
      <c r="R764" s="59" t="s">
        <v>3391</v>
      </c>
      <c r="S764" s="59" t="s">
        <v>3016</v>
      </c>
      <c r="T764" s="59" t="s">
        <v>4762</v>
      </c>
      <c r="U764" s="59" t="s">
        <v>406</v>
      </c>
      <c r="V764" s="60">
        <v>44315.0</v>
      </c>
      <c r="W764" s="59" t="s">
        <v>4601</v>
      </c>
      <c r="X764" s="59" t="s">
        <v>719</v>
      </c>
      <c r="Y764" s="59" t="s">
        <v>4763</v>
      </c>
      <c r="Z764" s="59">
        <v>8200.0</v>
      </c>
      <c r="AA764" s="59">
        <v>4920.0</v>
      </c>
      <c r="AB764" s="59">
        <v>12.0</v>
      </c>
      <c r="AC764" s="43" t="s">
        <v>4764</v>
      </c>
      <c r="AD764" s="59" t="s">
        <v>1467</v>
      </c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2" t="b">
        <f t="array" ref="AO764">SUMPRODUCT(--(K764=$AU$2:$AU$4))=0</f>
        <v>0</v>
      </c>
      <c r="AP764" s="42" t="b">
        <f t="array" ref="AP764">SUMPRODUCT(--(L764=$AU$2:$AU$4))=0</f>
        <v>0</v>
      </c>
    </row>
    <row r="765" ht="15.75" customHeight="1">
      <c r="A765" s="59" t="s">
        <v>4765</v>
      </c>
      <c r="B765" s="59" t="s">
        <v>3415</v>
      </c>
      <c r="C765" s="59" t="s">
        <v>3338</v>
      </c>
      <c r="D765" s="44"/>
      <c r="E765" s="59" t="s">
        <v>14</v>
      </c>
      <c r="F765" s="59" t="s">
        <v>363</v>
      </c>
      <c r="G765" s="59" t="s">
        <v>363</v>
      </c>
      <c r="H765" s="59" t="s">
        <v>14</v>
      </c>
      <c r="I765" s="59" t="s">
        <v>363</v>
      </c>
      <c r="J765" s="59" t="s">
        <v>363</v>
      </c>
      <c r="K765" s="59" t="s">
        <v>14</v>
      </c>
      <c r="L765" s="59" t="s">
        <v>14</v>
      </c>
      <c r="M765" s="59" t="s">
        <v>363</v>
      </c>
      <c r="N765" s="59" t="s">
        <v>363</v>
      </c>
      <c r="O765" s="59" t="s">
        <v>14</v>
      </c>
      <c r="P765" s="59"/>
      <c r="Q765" s="59" t="s">
        <v>14</v>
      </c>
      <c r="R765" s="59" t="s">
        <v>3391</v>
      </c>
      <c r="S765" s="59" t="s">
        <v>3016</v>
      </c>
      <c r="T765" s="59" t="s">
        <v>4766</v>
      </c>
      <c r="U765" s="59" t="s">
        <v>406</v>
      </c>
      <c r="V765" s="60">
        <v>44315.0</v>
      </c>
      <c r="W765" s="59" t="s">
        <v>4601</v>
      </c>
      <c r="X765" s="59" t="s">
        <v>719</v>
      </c>
      <c r="Y765" s="59" t="s">
        <v>4767</v>
      </c>
      <c r="Z765" s="59">
        <v>7000.0</v>
      </c>
      <c r="AA765" s="59">
        <v>4200.0</v>
      </c>
      <c r="AB765" s="59">
        <v>12.0</v>
      </c>
      <c r="AC765" s="43" t="s">
        <v>4768</v>
      </c>
      <c r="AD765" s="59" t="s">
        <v>1467</v>
      </c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2" t="b">
        <f t="array" ref="AO765">SUMPRODUCT(--(K765=$AU$2:$AU$4))=0</f>
        <v>0</v>
      </c>
      <c r="AP765" s="42" t="b">
        <f t="array" ref="AP765">SUMPRODUCT(--(L765=$AU$2:$AU$4))=0</f>
        <v>0</v>
      </c>
    </row>
    <row r="766" ht="15.75" customHeight="1">
      <c r="A766" s="40" t="s">
        <v>4769</v>
      </c>
      <c r="B766" s="40" t="s">
        <v>3421</v>
      </c>
      <c r="C766" s="40" t="s">
        <v>3338</v>
      </c>
      <c r="D766" s="40"/>
      <c r="E766" s="40" t="s">
        <v>14</v>
      </c>
      <c r="F766" s="40" t="s">
        <v>363</v>
      </c>
      <c r="G766" s="40" t="s">
        <v>363</v>
      </c>
      <c r="H766" s="40" t="s">
        <v>14</v>
      </c>
      <c r="I766" s="40" t="s">
        <v>363</v>
      </c>
      <c r="J766" s="40" t="s">
        <v>363</v>
      </c>
      <c r="K766" s="40" t="s">
        <v>14</v>
      </c>
      <c r="L766" s="40" t="s">
        <v>14</v>
      </c>
      <c r="M766" s="40" t="s">
        <v>363</v>
      </c>
      <c r="N766" s="40" t="s">
        <v>363</v>
      </c>
      <c r="O766" s="40" t="s">
        <v>14</v>
      </c>
      <c r="P766" s="40"/>
      <c r="Q766" s="40" t="s">
        <v>14</v>
      </c>
      <c r="R766" s="40" t="s">
        <v>3391</v>
      </c>
      <c r="S766" s="40" t="s">
        <v>3016</v>
      </c>
      <c r="T766" s="40" t="s">
        <v>4770</v>
      </c>
      <c r="U766" s="40" t="s">
        <v>406</v>
      </c>
      <c r="V766" s="41">
        <v>44315.0</v>
      </c>
      <c r="W766" s="40" t="s">
        <v>4601</v>
      </c>
      <c r="X766" s="40" t="s">
        <v>719</v>
      </c>
      <c r="Y766" s="40" t="s">
        <v>4771</v>
      </c>
      <c r="Z766" s="40">
        <v>3700.0</v>
      </c>
      <c r="AA766" s="40">
        <v>2220.0</v>
      </c>
      <c r="AB766" s="40">
        <v>13.0</v>
      </c>
      <c r="AC766" s="40" t="s">
        <v>4772</v>
      </c>
      <c r="AD766" s="40">
        <v>1.51</v>
      </c>
      <c r="AE766" s="40">
        <v>30.2</v>
      </c>
      <c r="AF766" s="40">
        <v>14.0</v>
      </c>
      <c r="AG766" s="40" t="s">
        <v>908</v>
      </c>
      <c r="AH766" s="41">
        <v>44327.0</v>
      </c>
      <c r="AI766" s="40"/>
      <c r="AJ766" s="40">
        <v>480.0</v>
      </c>
      <c r="AK766" s="40">
        <v>15.5</v>
      </c>
      <c r="AL766" s="40"/>
      <c r="AM766" s="40" t="s">
        <v>408</v>
      </c>
      <c r="AN766" s="40" t="s">
        <v>4710</v>
      </c>
      <c r="AO766" s="42" t="b">
        <f t="array" ref="AO766">SUMPRODUCT(--(K766=$AU$2:$AU$4))=0</f>
        <v>0</v>
      </c>
      <c r="AP766" s="42" t="b">
        <f t="array" ref="AP766">SUMPRODUCT(--(L766=$AU$2:$AU$4))=0</f>
        <v>0</v>
      </c>
    </row>
    <row r="767" ht="15.75" customHeight="1">
      <c r="A767" s="40" t="s">
        <v>4773</v>
      </c>
      <c r="B767" s="40" t="s">
        <v>3481</v>
      </c>
      <c r="C767" s="40" t="s">
        <v>3643</v>
      </c>
      <c r="D767" s="44"/>
      <c r="E767" s="40" t="s">
        <v>4774</v>
      </c>
      <c r="F767" s="40" t="s">
        <v>4775</v>
      </c>
      <c r="G767" s="40" t="s">
        <v>4274</v>
      </c>
      <c r="H767" s="40" t="s">
        <v>14</v>
      </c>
      <c r="I767" s="40" t="s">
        <v>363</v>
      </c>
      <c r="J767" s="40" t="s">
        <v>363</v>
      </c>
      <c r="K767" s="40" t="s">
        <v>14</v>
      </c>
      <c r="L767" s="40" t="s">
        <v>14</v>
      </c>
      <c r="M767" s="40" t="s">
        <v>363</v>
      </c>
      <c r="N767" s="40" t="s">
        <v>363</v>
      </c>
      <c r="O767" s="40" t="s">
        <v>14</v>
      </c>
      <c r="P767" s="40"/>
      <c r="Q767" s="40" t="s">
        <v>14</v>
      </c>
      <c r="R767" s="40" t="s">
        <v>427</v>
      </c>
      <c r="S767" s="40" t="s">
        <v>404</v>
      </c>
      <c r="T767" s="40" t="s">
        <v>4697</v>
      </c>
      <c r="U767" s="40" t="s">
        <v>406</v>
      </c>
      <c r="V767" s="41">
        <v>44316.0</v>
      </c>
      <c r="W767" s="40" t="s">
        <v>2504</v>
      </c>
      <c r="X767" s="40" t="s">
        <v>468</v>
      </c>
      <c r="Y767" s="40" t="s">
        <v>4776</v>
      </c>
      <c r="Z767" s="40" t="s">
        <v>2827</v>
      </c>
      <c r="AA767" s="40">
        <v>18000.0</v>
      </c>
      <c r="AB767" s="40">
        <v>12.0</v>
      </c>
      <c r="AC767" s="40" t="s">
        <v>4777</v>
      </c>
      <c r="AD767" s="40">
        <v>5.78</v>
      </c>
      <c r="AE767" s="40">
        <v>50.0</v>
      </c>
      <c r="AF767" s="40">
        <v>14.0</v>
      </c>
      <c r="AG767" s="40" t="s">
        <v>4778</v>
      </c>
      <c r="AH767" s="41">
        <v>44321.0</v>
      </c>
      <c r="AI767" s="40"/>
      <c r="AJ767" s="40">
        <v>447.0</v>
      </c>
      <c r="AK767" s="40">
        <v>55.0</v>
      </c>
      <c r="AL767" s="40"/>
      <c r="AM767" s="40" t="s">
        <v>408</v>
      </c>
      <c r="AN767" s="40" t="s">
        <v>4779</v>
      </c>
      <c r="AO767" s="42" t="b">
        <f t="array" ref="AO767">SUMPRODUCT(--(K767=$AU$2:$AU$4))=0</f>
        <v>0</v>
      </c>
      <c r="AP767" s="42" t="b">
        <f t="array" ref="AP767">SUMPRODUCT(--(L767=$AU$2:$AU$4))=0</f>
        <v>0</v>
      </c>
    </row>
    <row r="768" ht="15.75" customHeight="1">
      <c r="A768" s="40" t="s">
        <v>4774</v>
      </c>
      <c r="B768" s="40" t="s">
        <v>4780</v>
      </c>
      <c r="C768" s="40" t="s">
        <v>3338</v>
      </c>
      <c r="D768" s="40"/>
      <c r="E768" s="40" t="s">
        <v>14</v>
      </c>
      <c r="F768" s="40" t="s">
        <v>363</v>
      </c>
      <c r="G768" s="40" t="s">
        <v>363</v>
      </c>
      <c r="H768" s="40" t="s">
        <v>14</v>
      </c>
      <c r="I768" s="40" t="s">
        <v>363</v>
      </c>
      <c r="J768" s="40" t="s">
        <v>363</v>
      </c>
      <c r="K768" s="40" t="s">
        <v>14</v>
      </c>
      <c r="L768" s="40" t="s">
        <v>14</v>
      </c>
      <c r="M768" s="40" t="s">
        <v>363</v>
      </c>
      <c r="N768" s="40" t="s">
        <v>363</v>
      </c>
      <c r="O768" s="40" t="s">
        <v>14</v>
      </c>
      <c r="P768" s="40"/>
      <c r="Q768" s="40" t="s">
        <v>14</v>
      </c>
      <c r="R768" s="40" t="s">
        <v>3391</v>
      </c>
      <c r="S768" s="40" t="s">
        <v>3016</v>
      </c>
      <c r="T768" s="40" t="s">
        <v>4762</v>
      </c>
      <c r="U768" s="40" t="s">
        <v>406</v>
      </c>
      <c r="V768" s="41">
        <v>44319.0</v>
      </c>
      <c r="W768" s="40" t="s">
        <v>4601</v>
      </c>
      <c r="X768" s="40" t="s">
        <v>719</v>
      </c>
      <c r="Y768" s="40" t="s">
        <v>4781</v>
      </c>
      <c r="Z768" s="40" t="s">
        <v>4782</v>
      </c>
      <c r="AA768" s="40">
        <v>2100.0</v>
      </c>
      <c r="AB768" s="40">
        <v>13.0</v>
      </c>
      <c r="AC768" s="40" t="s">
        <v>4783</v>
      </c>
      <c r="AD768" s="40">
        <v>3.15</v>
      </c>
      <c r="AE768" s="40">
        <v>63.0</v>
      </c>
      <c r="AF768" s="40">
        <v>14.0</v>
      </c>
      <c r="AG768" s="40" t="s">
        <v>481</v>
      </c>
      <c r="AH768" s="41">
        <v>44327.0</v>
      </c>
      <c r="AI768" s="40"/>
      <c r="AJ768" s="40">
        <v>474.0</v>
      </c>
      <c r="AK768" s="40">
        <v>20.9</v>
      </c>
      <c r="AL768" s="40"/>
      <c r="AM768" s="40" t="s">
        <v>408</v>
      </c>
      <c r="AN768" s="40" t="s">
        <v>4710</v>
      </c>
      <c r="AO768" s="42" t="b">
        <f t="array" ref="AO768">SUMPRODUCT(--(K768=$AU$2:$AU$4))=0</f>
        <v>0</v>
      </c>
      <c r="AP768" s="42" t="b">
        <f t="array" ref="AP768">SUMPRODUCT(--(L768=$AU$2:$AU$4))=0</f>
        <v>0</v>
      </c>
    </row>
    <row r="769" ht="15.75" customHeight="1">
      <c r="A769" s="40" t="s">
        <v>4784</v>
      </c>
      <c r="B769" s="40" t="s">
        <v>4785</v>
      </c>
      <c r="C769" s="40" t="s">
        <v>3338</v>
      </c>
      <c r="D769" s="40"/>
      <c r="E769" s="40" t="s">
        <v>14</v>
      </c>
      <c r="F769" s="40" t="s">
        <v>363</v>
      </c>
      <c r="G769" s="40" t="s">
        <v>363</v>
      </c>
      <c r="H769" s="40" t="s">
        <v>14</v>
      </c>
      <c r="I769" s="40" t="s">
        <v>363</v>
      </c>
      <c r="J769" s="40" t="s">
        <v>363</v>
      </c>
      <c r="K769" s="40" t="s">
        <v>14</v>
      </c>
      <c r="L769" s="40" t="s">
        <v>14</v>
      </c>
      <c r="M769" s="40" t="s">
        <v>363</v>
      </c>
      <c r="N769" s="40" t="s">
        <v>363</v>
      </c>
      <c r="O769" s="40" t="s">
        <v>14</v>
      </c>
      <c r="P769" s="40"/>
      <c r="Q769" s="40" t="s">
        <v>14</v>
      </c>
      <c r="R769" s="40" t="s">
        <v>3391</v>
      </c>
      <c r="S769" s="40" t="s">
        <v>3016</v>
      </c>
      <c r="T769" s="40" t="s">
        <v>4766</v>
      </c>
      <c r="U769" s="40" t="s">
        <v>406</v>
      </c>
      <c r="V769" s="41">
        <v>44319.0</v>
      </c>
      <c r="W769" s="40" t="s">
        <v>4601</v>
      </c>
      <c r="X769" s="40" t="s">
        <v>719</v>
      </c>
      <c r="Y769" s="40" t="s">
        <v>4786</v>
      </c>
      <c r="Z769" s="40" t="s">
        <v>4787</v>
      </c>
      <c r="AA769" s="40">
        <v>5400.0</v>
      </c>
      <c r="AB769" s="40">
        <v>12.0</v>
      </c>
      <c r="AC769" s="40" t="s">
        <v>4788</v>
      </c>
      <c r="AD769" s="40">
        <v>5.16</v>
      </c>
      <c r="AE769" s="40">
        <v>103.2</v>
      </c>
      <c r="AF769" s="40">
        <v>13.0</v>
      </c>
      <c r="AG769" s="40" t="s">
        <v>541</v>
      </c>
      <c r="AH769" s="41">
        <v>44327.0</v>
      </c>
      <c r="AI769" s="40"/>
      <c r="AJ769" s="40">
        <v>470.0</v>
      </c>
      <c r="AK769" s="40">
        <v>21.3</v>
      </c>
      <c r="AL769" s="40"/>
      <c r="AM769" s="40" t="s">
        <v>408</v>
      </c>
      <c r="AN769" s="40" t="s">
        <v>4710</v>
      </c>
      <c r="AO769" s="42" t="b">
        <f t="array" ref="AO769">SUMPRODUCT(--(K769=$AU$2:$AU$4))=0</f>
        <v>0</v>
      </c>
      <c r="AP769" s="42" t="b">
        <f t="array" ref="AP769">SUMPRODUCT(--(L769=$AU$2:$AU$4))=0</f>
        <v>0</v>
      </c>
    </row>
    <row r="770" ht="15.75" customHeight="1">
      <c r="A770" s="59" t="s">
        <v>2483</v>
      </c>
      <c r="B770" s="59" t="s">
        <v>842</v>
      </c>
      <c r="C770" s="59" t="s">
        <v>3338</v>
      </c>
      <c r="D770" s="44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 t="s">
        <v>427</v>
      </c>
      <c r="S770" s="59" t="s">
        <v>404</v>
      </c>
      <c r="T770" s="59" t="s">
        <v>4789</v>
      </c>
      <c r="U770" s="59" t="s">
        <v>406</v>
      </c>
      <c r="V770" s="60">
        <v>44320.0</v>
      </c>
      <c r="W770" s="59" t="s">
        <v>4790</v>
      </c>
      <c r="X770" s="59"/>
      <c r="Y770" s="59"/>
      <c r="Z770" s="59" t="s">
        <v>4791</v>
      </c>
      <c r="AA770" s="59">
        <v>18000.0</v>
      </c>
      <c r="AB770" s="59"/>
      <c r="AC770" s="59"/>
      <c r="AD770" s="59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2" t="b">
        <f t="array" ref="AO770">SUMPRODUCT(--(K770=$AU$2:$AU$4))=0</f>
        <v>0</v>
      </c>
      <c r="AP770" s="42" t="b">
        <f t="array" ref="AP770">SUMPRODUCT(--(L770=$AU$2:$AU$4))=0</f>
        <v>0</v>
      </c>
    </row>
    <row r="771" ht="15.75" customHeight="1">
      <c r="A771" s="59" t="s">
        <v>2483</v>
      </c>
      <c r="B771" s="59" t="s">
        <v>3197</v>
      </c>
      <c r="C771" s="59" t="s">
        <v>3338</v>
      </c>
      <c r="D771" s="44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 t="s">
        <v>427</v>
      </c>
      <c r="S771" s="59" t="s">
        <v>404</v>
      </c>
      <c r="T771" s="59" t="s">
        <v>4792</v>
      </c>
      <c r="U771" s="59" t="s">
        <v>406</v>
      </c>
      <c r="V771" s="60">
        <v>44320.0</v>
      </c>
      <c r="W771" s="59" t="s">
        <v>4790</v>
      </c>
      <c r="X771" s="59"/>
      <c r="Y771" s="59"/>
      <c r="Z771" s="59" t="s">
        <v>4791</v>
      </c>
      <c r="AA771" s="59">
        <v>18000.0</v>
      </c>
      <c r="AB771" s="59"/>
      <c r="AC771" s="59"/>
      <c r="AD771" s="59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2" t="b">
        <f t="array" ref="AO771">SUMPRODUCT(--(K771=$AU$2:$AU$4))=0</f>
        <v>0</v>
      </c>
      <c r="AP771" s="42" t="b">
        <f t="array" ref="AP771">SUMPRODUCT(--(L771=$AU$2:$AU$4))=0</f>
        <v>0</v>
      </c>
    </row>
    <row r="772" ht="15.75" customHeight="1">
      <c r="A772" s="40" t="s">
        <v>4793</v>
      </c>
      <c r="B772" s="40" t="s">
        <v>3197</v>
      </c>
      <c r="C772" s="40" t="s">
        <v>3338</v>
      </c>
      <c r="D772" s="40"/>
      <c r="E772" s="40" t="s">
        <v>14</v>
      </c>
      <c r="F772" s="40" t="s">
        <v>363</v>
      </c>
      <c r="G772" s="40" t="s">
        <v>363</v>
      </c>
      <c r="H772" s="40" t="s">
        <v>4439</v>
      </c>
      <c r="I772" s="40" t="s">
        <v>2066</v>
      </c>
      <c r="J772" s="40" t="s">
        <v>4794</v>
      </c>
      <c r="K772" s="40" t="s">
        <v>14</v>
      </c>
      <c r="L772" s="40" t="s">
        <v>14</v>
      </c>
      <c r="M772" s="40" t="s">
        <v>363</v>
      </c>
      <c r="N772" s="40" t="s">
        <v>363</v>
      </c>
      <c r="O772" s="40" t="s">
        <v>14</v>
      </c>
      <c r="P772" s="40"/>
      <c r="Q772" s="40" t="s">
        <v>14</v>
      </c>
      <c r="R772" s="40" t="s">
        <v>427</v>
      </c>
      <c r="S772" s="40" t="s">
        <v>404</v>
      </c>
      <c r="T772" s="40" t="s">
        <v>4792</v>
      </c>
      <c r="U772" s="40" t="s">
        <v>406</v>
      </c>
      <c r="V772" s="41">
        <v>44320.0</v>
      </c>
      <c r="W772" s="40" t="s">
        <v>4790</v>
      </c>
      <c r="X772" s="40"/>
      <c r="Y772" s="40"/>
      <c r="Z772" s="40" t="s">
        <v>4791</v>
      </c>
      <c r="AA772" s="40">
        <v>18000.0</v>
      </c>
      <c r="AB772" s="40">
        <v>11.0</v>
      </c>
      <c r="AC772" s="40" t="s">
        <v>4795</v>
      </c>
      <c r="AD772" s="40">
        <v>17.5</v>
      </c>
      <c r="AE772" s="40">
        <v>175.0</v>
      </c>
      <c r="AF772" s="40">
        <v>12.0</v>
      </c>
      <c r="AG772" s="40" t="s">
        <v>591</v>
      </c>
      <c r="AH772" s="41">
        <v>44327.0</v>
      </c>
      <c r="AI772" s="40"/>
      <c r="AJ772" s="40">
        <v>478.0</v>
      </c>
      <c r="AK772" s="40">
        <v>23.2</v>
      </c>
      <c r="AL772" s="40"/>
      <c r="AM772" s="40" t="s">
        <v>408</v>
      </c>
      <c r="AN772" s="40" t="s">
        <v>4710</v>
      </c>
      <c r="AO772" s="42" t="b">
        <f t="array" ref="AO772">SUMPRODUCT(--(K772=$AU$2:$AU$4))=0</f>
        <v>0</v>
      </c>
      <c r="AP772" s="42" t="b">
        <f t="array" ref="AP772">SUMPRODUCT(--(L772=$AU$2:$AU$4))=0</f>
        <v>0</v>
      </c>
    </row>
    <row r="773" ht="15.75" customHeight="1">
      <c r="A773" s="40" t="s">
        <v>4796</v>
      </c>
      <c r="B773" s="40" t="s">
        <v>3481</v>
      </c>
      <c r="C773" s="40" t="s">
        <v>4797</v>
      </c>
      <c r="D773" s="40"/>
      <c r="E773" s="40" t="s">
        <v>14</v>
      </c>
      <c r="F773" s="40" t="s">
        <v>363</v>
      </c>
      <c r="G773" s="40" t="s">
        <v>363</v>
      </c>
      <c r="H773" s="40" t="s">
        <v>14</v>
      </c>
      <c r="I773" s="40" t="s">
        <v>363</v>
      </c>
      <c r="J773" s="40" t="s">
        <v>363</v>
      </c>
      <c r="K773" s="40" t="s">
        <v>14</v>
      </c>
      <c r="L773" s="40" t="s">
        <v>14</v>
      </c>
      <c r="M773" s="40" t="s">
        <v>363</v>
      </c>
      <c r="N773" s="40" t="s">
        <v>363</v>
      </c>
      <c r="O773" s="40" t="s">
        <v>14</v>
      </c>
      <c r="P773" s="40"/>
      <c r="Q773" s="40" t="s">
        <v>14</v>
      </c>
      <c r="R773" s="40" t="s">
        <v>427</v>
      </c>
      <c r="S773" s="40" t="s">
        <v>404</v>
      </c>
      <c r="T773" s="40" t="s">
        <v>4798</v>
      </c>
      <c r="U773" s="40" t="s">
        <v>406</v>
      </c>
      <c r="V773" s="41">
        <v>44330.0</v>
      </c>
      <c r="W773" s="40" t="s">
        <v>4799</v>
      </c>
      <c r="X773" s="40" t="s">
        <v>468</v>
      </c>
      <c r="Y773" s="40" t="s">
        <v>4800</v>
      </c>
      <c r="Z773" s="40" t="s">
        <v>1012</v>
      </c>
      <c r="AA773" s="40">
        <v>6000.0</v>
      </c>
      <c r="AB773" s="40">
        <v>12.0</v>
      </c>
      <c r="AC773" s="40" t="s">
        <v>4801</v>
      </c>
      <c r="AD773" s="40">
        <v>25.9</v>
      </c>
      <c r="AE773" s="40">
        <v>259.0</v>
      </c>
      <c r="AF773" s="40">
        <v>12.0</v>
      </c>
      <c r="AG773" s="40" t="s">
        <v>486</v>
      </c>
      <c r="AH773" s="41">
        <v>44334.0</v>
      </c>
      <c r="AI773" s="40"/>
      <c r="AJ773" s="40">
        <v>495.0</v>
      </c>
      <c r="AK773" s="40">
        <v>18.7</v>
      </c>
      <c r="AL773" s="40"/>
      <c r="AM773" s="40" t="s">
        <v>408</v>
      </c>
      <c r="AN773" s="40" t="s">
        <v>4710</v>
      </c>
      <c r="AO773" s="42" t="b">
        <f t="array" ref="AO773">SUMPRODUCT(--(K773=$AU$2:$AU$4))=0</f>
        <v>0</v>
      </c>
      <c r="AP773" s="42" t="b">
        <f t="array" ref="AP773">SUMPRODUCT(--(L773=$AU$2:$AU$4))=0</f>
        <v>0</v>
      </c>
    </row>
    <row r="774" ht="15.75" customHeight="1">
      <c r="A774" s="40" t="s">
        <v>4802</v>
      </c>
      <c r="B774" s="40" t="s">
        <v>3570</v>
      </c>
      <c r="C774" s="40" t="s">
        <v>4797</v>
      </c>
      <c r="D774" s="40"/>
      <c r="E774" s="40" t="s">
        <v>14</v>
      </c>
      <c r="F774" s="40" t="s">
        <v>363</v>
      </c>
      <c r="G774" s="40" t="s">
        <v>363</v>
      </c>
      <c r="H774" s="40" t="s">
        <v>14</v>
      </c>
      <c r="I774" s="40" t="s">
        <v>363</v>
      </c>
      <c r="J774" s="40" t="s">
        <v>363</v>
      </c>
      <c r="K774" s="40" t="s">
        <v>14</v>
      </c>
      <c r="L774" s="40" t="s">
        <v>14</v>
      </c>
      <c r="M774" s="40" t="s">
        <v>363</v>
      </c>
      <c r="N774" s="40" t="s">
        <v>363</v>
      </c>
      <c r="O774" s="40" t="s">
        <v>14</v>
      </c>
      <c r="P774" s="40"/>
      <c r="Q774" s="40" t="s">
        <v>14</v>
      </c>
      <c r="R774" s="40" t="s">
        <v>427</v>
      </c>
      <c r="S774" s="40" t="s">
        <v>404</v>
      </c>
      <c r="T774" s="40" t="s">
        <v>4803</v>
      </c>
      <c r="U774" s="40" t="s">
        <v>406</v>
      </c>
      <c r="V774" s="41">
        <v>44330.0</v>
      </c>
      <c r="W774" s="40" t="s">
        <v>4799</v>
      </c>
      <c r="X774" s="40" t="s">
        <v>468</v>
      </c>
      <c r="Y774" s="40" t="s">
        <v>4804</v>
      </c>
      <c r="Z774" s="40" t="s">
        <v>1012</v>
      </c>
      <c r="AA774" s="40">
        <v>6000.0</v>
      </c>
      <c r="AB774" s="40">
        <v>12.0</v>
      </c>
      <c r="AC774" s="40" t="s">
        <v>4805</v>
      </c>
      <c r="AD774" s="40">
        <v>16.2</v>
      </c>
      <c r="AE774" s="40">
        <v>162.0</v>
      </c>
      <c r="AF774" s="40">
        <v>12.0</v>
      </c>
      <c r="AG774" s="40" t="s">
        <v>545</v>
      </c>
      <c r="AH774" s="41">
        <v>44334.0</v>
      </c>
      <c r="AI774" s="40"/>
      <c r="AJ774" s="40">
        <v>512.0</v>
      </c>
      <c r="AK774" s="40">
        <v>16.5</v>
      </c>
      <c r="AL774" s="40"/>
      <c r="AM774" s="40" t="s">
        <v>408</v>
      </c>
      <c r="AN774" s="40" t="s">
        <v>4710</v>
      </c>
      <c r="AO774" s="42" t="b">
        <f t="array" ref="AO774">SUMPRODUCT(--(K774=$AU$2:$AU$4))=0</f>
        <v>0</v>
      </c>
      <c r="AP774" s="42" t="b">
        <f t="array" ref="AP774">SUMPRODUCT(--(L774=$AU$2:$AU$4))=0</f>
        <v>0</v>
      </c>
    </row>
    <row r="775" ht="15.75" customHeight="1">
      <c r="A775" s="40" t="s">
        <v>4806</v>
      </c>
      <c r="B775" s="40" t="s">
        <v>4111</v>
      </c>
      <c r="C775" s="40" t="s">
        <v>4797</v>
      </c>
      <c r="D775" s="40"/>
      <c r="E775" s="40" t="s">
        <v>14</v>
      </c>
      <c r="F775" s="40" t="s">
        <v>363</v>
      </c>
      <c r="G775" s="40" t="s">
        <v>363</v>
      </c>
      <c r="H775" s="40" t="s">
        <v>14</v>
      </c>
      <c r="I775" s="40" t="s">
        <v>363</v>
      </c>
      <c r="J775" s="40" t="s">
        <v>363</v>
      </c>
      <c r="K775" s="40" t="s">
        <v>14</v>
      </c>
      <c r="L775" s="40" t="s">
        <v>14</v>
      </c>
      <c r="M775" s="40" t="s">
        <v>363</v>
      </c>
      <c r="N775" s="40" t="s">
        <v>363</v>
      </c>
      <c r="O775" s="40" t="s">
        <v>14</v>
      </c>
      <c r="P775" s="40"/>
      <c r="Q775" s="40" t="s">
        <v>14</v>
      </c>
      <c r="R775" s="40" t="s">
        <v>427</v>
      </c>
      <c r="S775" s="40" t="s">
        <v>404</v>
      </c>
      <c r="T775" s="40" t="s">
        <v>4807</v>
      </c>
      <c r="U775" s="40" t="s">
        <v>406</v>
      </c>
      <c r="V775" s="41">
        <v>44330.0</v>
      </c>
      <c r="W775" s="40" t="s">
        <v>4799</v>
      </c>
      <c r="X775" s="40" t="s">
        <v>468</v>
      </c>
      <c r="Y775" s="40" t="s">
        <v>4808</v>
      </c>
      <c r="Z775" s="40" t="s">
        <v>4809</v>
      </c>
      <c r="AA775" s="40">
        <v>5700.0</v>
      </c>
      <c r="AB775" s="40">
        <v>12.0</v>
      </c>
      <c r="AC775" s="40" t="s">
        <v>4810</v>
      </c>
      <c r="AD775" s="40">
        <v>25.5</v>
      </c>
      <c r="AE775" s="40">
        <v>255.0</v>
      </c>
      <c r="AF775" s="40">
        <v>12.0</v>
      </c>
      <c r="AG775" s="40" t="s">
        <v>595</v>
      </c>
      <c r="AH775" s="41">
        <v>44334.0</v>
      </c>
      <c r="AI775" s="40"/>
      <c r="AJ775" s="40">
        <v>499.0</v>
      </c>
      <c r="AK775" s="40">
        <v>21.1</v>
      </c>
      <c r="AL775" s="40"/>
      <c r="AM775" s="40" t="s">
        <v>408</v>
      </c>
      <c r="AN775" s="40" t="s">
        <v>4710</v>
      </c>
      <c r="AO775" s="42" t="b">
        <f t="array" ref="AO775">SUMPRODUCT(--(K775=$AU$2:$AU$4))=0</f>
        <v>0</v>
      </c>
      <c r="AP775" s="42" t="b">
        <f t="array" ref="AP775">SUMPRODUCT(--(L775=$AU$2:$AU$4))=0</f>
        <v>0</v>
      </c>
    </row>
    <row r="776" ht="15.75" customHeight="1">
      <c r="A776" s="40" t="s">
        <v>4811</v>
      </c>
      <c r="B776" s="40" t="s">
        <v>4115</v>
      </c>
      <c r="C776" s="40" t="s">
        <v>4797</v>
      </c>
      <c r="D776" s="40"/>
      <c r="E776" s="40" t="s">
        <v>14</v>
      </c>
      <c r="F776" s="40" t="s">
        <v>363</v>
      </c>
      <c r="G776" s="40" t="s">
        <v>363</v>
      </c>
      <c r="H776" s="40" t="s">
        <v>14</v>
      </c>
      <c r="I776" s="40" t="s">
        <v>363</v>
      </c>
      <c r="J776" s="40" t="s">
        <v>363</v>
      </c>
      <c r="K776" s="40" t="s">
        <v>14</v>
      </c>
      <c r="L776" s="40" t="s">
        <v>14</v>
      </c>
      <c r="M776" s="40" t="s">
        <v>363</v>
      </c>
      <c r="N776" s="40" t="s">
        <v>363</v>
      </c>
      <c r="O776" s="40" t="s">
        <v>14</v>
      </c>
      <c r="P776" s="40"/>
      <c r="Q776" s="40" t="s">
        <v>14</v>
      </c>
      <c r="R776" s="40" t="s">
        <v>427</v>
      </c>
      <c r="S776" s="40" t="s">
        <v>404</v>
      </c>
      <c r="T776" s="40" t="s">
        <v>4812</v>
      </c>
      <c r="U776" s="40" t="s">
        <v>406</v>
      </c>
      <c r="V776" s="41">
        <v>44330.0</v>
      </c>
      <c r="W776" s="40" t="s">
        <v>4799</v>
      </c>
      <c r="X776" s="40" t="s">
        <v>468</v>
      </c>
      <c r="Y776" s="40" t="s">
        <v>4813</v>
      </c>
      <c r="Z776" s="40" t="s">
        <v>1012</v>
      </c>
      <c r="AA776" s="40">
        <v>6000.0</v>
      </c>
      <c r="AB776" s="40">
        <v>12.0</v>
      </c>
      <c r="AC776" s="40" t="s">
        <v>4814</v>
      </c>
      <c r="AD776" s="40">
        <v>48.8</v>
      </c>
      <c r="AE776" s="40">
        <v>488.0</v>
      </c>
      <c r="AF776" s="40">
        <v>10.0</v>
      </c>
      <c r="AG776" s="40" t="s">
        <v>644</v>
      </c>
      <c r="AH776" s="41">
        <v>44334.0</v>
      </c>
      <c r="AI776" s="40"/>
      <c r="AJ776" s="40">
        <v>508.0</v>
      </c>
      <c r="AK776" s="40">
        <v>16.4</v>
      </c>
      <c r="AL776" s="40"/>
      <c r="AM776" s="40" t="s">
        <v>408</v>
      </c>
      <c r="AN776" s="40" t="s">
        <v>4710</v>
      </c>
      <c r="AO776" s="42" t="b">
        <f t="array" ref="AO776">SUMPRODUCT(--(K776=$AU$2:$AU$4))=0</f>
        <v>0</v>
      </c>
      <c r="AP776" s="42" t="b">
        <f t="array" ref="AP776">SUMPRODUCT(--(L776=$AU$2:$AU$4))=0</f>
        <v>0</v>
      </c>
    </row>
    <row r="777" ht="15.75" customHeight="1">
      <c r="A777" s="40" t="s">
        <v>4815</v>
      </c>
      <c r="B777" s="40" t="s">
        <v>4816</v>
      </c>
      <c r="C777" s="40" t="s">
        <v>4797</v>
      </c>
      <c r="D777" s="40"/>
      <c r="E777" s="40" t="s">
        <v>14</v>
      </c>
      <c r="F777" s="40" t="s">
        <v>363</v>
      </c>
      <c r="G777" s="40" t="s">
        <v>363</v>
      </c>
      <c r="H777" s="40" t="s">
        <v>14</v>
      </c>
      <c r="I777" s="40" t="s">
        <v>363</v>
      </c>
      <c r="J777" s="40" t="s">
        <v>363</v>
      </c>
      <c r="K777" s="40" t="s">
        <v>14</v>
      </c>
      <c r="L777" s="40" t="s">
        <v>14</v>
      </c>
      <c r="M777" s="40" t="s">
        <v>363</v>
      </c>
      <c r="N777" s="40" t="s">
        <v>363</v>
      </c>
      <c r="O777" s="40" t="s">
        <v>14</v>
      </c>
      <c r="P777" s="40"/>
      <c r="Q777" s="40" t="s">
        <v>14</v>
      </c>
      <c r="R777" s="40" t="s">
        <v>427</v>
      </c>
      <c r="S777" s="40" t="s">
        <v>404</v>
      </c>
      <c r="T777" s="40" t="s">
        <v>4817</v>
      </c>
      <c r="U777" s="40" t="s">
        <v>406</v>
      </c>
      <c r="V777" s="41">
        <v>44330.0</v>
      </c>
      <c r="W777" s="40" t="s">
        <v>4799</v>
      </c>
      <c r="X777" s="40" t="s">
        <v>468</v>
      </c>
      <c r="Y777" s="40" t="s">
        <v>4818</v>
      </c>
      <c r="Z777" s="40" t="s">
        <v>4819</v>
      </c>
      <c r="AA777" s="40">
        <v>4680.0</v>
      </c>
      <c r="AB777" s="40">
        <v>12.0</v>
      </c>
      <c r="AC777" s="40" t="s">
        <v>4820</v>
      </c>
      <c r="AD777" s="40">
        <v>9.88</v>
      </c>
      <c r="AE777" s="40">
        <v>197.6</v>
      </c>
      <c r="AF777" s="40">
        <v>12.0</v>
      </c>
      <c r="AG777" s="40" t="s">
        <v>694</v>
      </c>
      <c r="AH777" s="41">
        <v>44334.0</v>
      </c>
      <c r="AI777" s="40"/>
      <c r="AJ777" s="40">
        <v>481.0</v>
      </c>
      <c r="AK777" s="40">
        <v>19.7</v>
      </c>
      <c r="AL777" s="40"/>
      <c r="AM777" s="40" t="s">
        <v>408</v>
      </c>
      <c r="AN777" s="40" t="s">
        <v>4710</v>
      </c>
      <c r="AO777" s="42" t="b">
        <f t="array" ref="AO777">SUMPRODUCT(--(K777=$AU$2:$AU$4))=0</f>
        <v>0</v>
      </c>
      <c r="AP777" s="42" t="b">
        <f t="array" ref="AP777">SUMPRODUCT(--(L777=$AU$2:$AU$4))=0</f>
        <v>0</v>
      </c>
    </row>
    <row r="778" ht="15.75" customHeight="1">
      <c r="A778" s="40" t="s">
        <v>4821</v>
      </c>
      <c r="B778" s="40" t="s">
        <v>2997</v>
      </c>
      <c r="C778" s="40" t="s">
        <v>3338</v>
      </c>
      <c r="D778" s="40"/>
      <c r="E778" s="40" t="s">
        <v>14</v>
      </c>
      <c r="F778" s="40" t="s">
        <v>363</v>
      </c>
      <c r="G778" s="40" t="s">
        <v>363</v>
      </c>
      <c r="H778" s="40" t="s">
        <v>4822</v>
      </c>
      <c r="I778" s="40" t="s">
        <v>2853</v>
      </c>
      <c r="J778" s="40" t="s">
        <v>4704</v>
      </c>
      <c r="K778" s="40" t="s">
        <v>14</v>
      </c>
      <c r="L778" s="40" t="s">
        <v>14</v>
      </c>
      <c r="M778" s="40" t="s">
        <v>363</v>
      </c>
      <c r="N778" s="40" t="s">
        <v>363</v>
      </c>
      <c r="O778" s="40" t="s">
        <v>14</v>
      </c>
      <c r="P778" s="40"/>
      <c r="Q778" s="40" t="s">
        <v>14</v>
      </c>
      <c r="R778" s="40" t="s">
        <v>4705</v>
      </c>
      <c r="S778" s="40" t="s">
        <v>3321</v>
      </c>
      <c r="T778" s="40" t="s">
        <v>4823</v>
      </c>
      <c r="U778" s="40" t="s">
        <v>1259</v>
      </c>
      <c r="V778" s="41">
        <v>44333.0</v>
      </c>
      <c r="W778" s="40" t="s">
        <v>4707</v>
      </c>
      <c r="X778" s="40"/>
      <c r="Y778" s="40" t="s">
        <v>4824</v>
      </c>
      <c r="Z778" s="40" t="s">
        <v>3048</v>
      </c>
      <c r="AA778" s="40">
        <v>18000.0</v>
      </c>
      <c r="AB778" s="40">
        <v>11.0</v>
      </c>
      <c r="AC778" s="40" t="s">
        <v>4825</v>
      </c>
      <c r="AD778" s="40">
        <v>3.81</v>
      </c>
      <c r="AE778" s="40">
        <v>76.2</v>
      </c>
      <c r="AF778" s="40">
        <v>13.0</v>
      </c>
      <c r="AG778" s="40" t="s">
        <v>861</v>
      </c>
      <c r="AH778" s="41">
        <v>44334.0</v>
      </c>
      <c r="AI778" s="40"/>
      <c r="AJ778" s="40">
        <v>476.0</v>
      </c>
      <c r="AK778" s="40">
        <v>19.4</v>
      </c>
      <c r="AL778" s="40"/>
      <c r="AM778" s="40" t="s">
        <v>408</v>
      </c>
      <c r="AN778" s="40" t="s">
        <v>4710</v>
      </c>
      <c r="AO778" s="42" t="b">
        <f t="array" ref="AO778">SUMPRODUCT(--(K778=$AU$2:$AU$4))=0</f>
        <v>0</v>
      </c>
      <c r="AP778" s="42" t="b">
        <f t="array" ref="AP778">SUMPRODUCT(--(L778=$AU$2:$AU$4))=0</f>
        <v>0</v>
      </c>
    </row>
    <row r="779" ht="15.75" customHeight="1">
      <c r="A779" s="40" t="s">
        <v>334</v>
      </c>
      <c r="B779" s="40" t="s">
        <v>2071</v>
      </c>
      <c r="C779" s="40" t="s">
        <v>3643</v>
      </c>
      <c r="D779" s="40"/>
      <c r="E779" s="40" t="s">
        <v>14</v>
      </c>
      <c r="F779" s="40" t="s">
        <v>363</v>
      </c>
      <c r="G779" s="40" t="s">
        <v>363</v>
      </c>
      <c r="H779" s="40" t="s">
        <v>4826</v>
      </c>
      <c r="I779" s="40" t="s">
        <v>903</v>
      </c>
      <c r="J779" s="40" t="s">
        <v>4827</v>
      </c>
      <c r="K779" s="40" t="s">
        <v>335</v>
      </c>
      <c r="L779" s="40" t="s">
        <v>14</v>
      </c>
      <c r="M779" s="40" t="s">
        <v>699</v>
      </c>
      <c r="N779" s="40" t="s">
        <v>363</v>
      </c>
      <c r="O779" s="40" t="s">
        <v>14</v>
      </c>
      <c r="P779" s="40"/>
      <c r="Q779" s="40" t="s">
        <v>14</v>
      </c>
      <c r="R779" s="40" t="s">
        <v>313</v>
      </c>
      <c r="S779" s="40" t="s">
        <v>314</v>
      </c>
      <c r="T779" s="40" t="s">
        <v>4828</v>
      </c>
      <c r="U779" s="40" t="s">
        <v>466</v>
      </c>
      <c r="V779" s="41">
        <v>44340.0</v>
      </c>
      <c r="W779" s="40" t="s">
        <v>4829</v>
      </c>
      <c r="X779" s="40" t="s">
        <v>468</v>
      </c>
      <c r="Y779" s="40" t="s">
        <v>4830</v>
      </c>
      <c r="Z779" s="40" t="s">
        <v>4831</v>
      </c>
      <c r="AA779" s="40">
        <v>10260.0</v>
      </c>
      <c r="AB779" s="40">
        <v>13.0</v>
      </c>
      <c r="AC779" s="40" t="s">
        <v>4832</v>
      </c>
      <c r="AD779" s="40">
        <v>15.0</v>
      </c>
      <c r="AE779" s="40">
        <v>50.0</v>
      </c>
      <c r="AF779" s="40"/>
      <c r="AG779" s="40" t="s">
        <v>595</v>
      </c>
      <c r="AH779" s="41">
        <v>44362.0</v>
      </c>
      <c r="AI779" s="40"/>
      <c r="AJ779" s="40">
        <v>440.0</v>
      </c>
      <c r="AK779" s="40">
        <v>65.5</v>
      </c>
      <c r="AL779" s="40"/>
      <c r="AM779" s="40" t="s">
        <v>408</v>
      </c>
      <c r="AN779" s="40" t="s">
        <v>306</v>
      </c>
      <c r="AO779" s="42" t="b">
        <f t="array" ref="AO779">SUMPRODUCT(--(K779=$AU$2:$AU$4))=0</f>
        <v>1</v>
      </c>
      <c r="AP779" s="42" t="b">
        <f t="array" ref="AP779">SUMPRODUCT(--(L779=$AU$2:$AU$4))=0</f>
        <v>0</v>
      </c>
    </row>
    <row r="780" ht="15.75" customHeight="1">
      <c r="A780" s="59" t="s">
        <v>1467</v>
      </c>
      <c r="B780" s="40"/>
      <c r="C780" s="40" t="s">
        <v>3643</v>
      </c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 t="s">
        <v>331</v>
      </c>
      <c r="S780" s="40" t="s">
        <v>332</v>
      </c>
      <c r="T780" s="40" t="s">
        <v>4833</v>
      </c>
      <c r="U780" s="40" t="s">
        <v>406</v>
      </c>
      <c r="V780" s="41">
        <v>44341.0</v>
      </c>
      <c r="W780" s="40" t="s">
        <v>4834</v>
      </c>
      <c r="X780" s="40" t="s">
        <v>468</v>
      </c>
      <c r="Y780" s="40" t="s">
        <v>4835</v>
      </c>
      <c r="Z780" s="40" t="s">
        <v>4836</v>
      </c>
      <c r="AA780" s="40">
        <v>9900.0</v>
      </c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2" t="b">
        <f t="array" ref="AO780">SUMPRODUCT(--(K780=$AU$2:$AU$4))=0</f>
        <v>0</v>
      </c>
      <c r="AP780" s="42" t="b">
        <f t="array" ref="AP780">SUMPRODUCT(--(L780=$AU$2:$AU$4))=0</f>
        <v>0</v>
      </c>
    </row>
    <row r="781" ht="15.75" customHeight="1">
      <c r="A781" s="40" t="s">
        <v>329</v>
      </c>
      <c r="B781" s="40" t="s">
        <v>2997</v>
      </c>
      <c r="C781" s="40" t="s">
        <v>3643</v>
      </c>
      <c r="D781" s="40"/>
      <c r="E781" s="40" t="s">
        <v>14</v>
      </c>
      <c r="F781" s="40" t="s">
        <v>363</v>
      </c>
      <c r="G781" s="40" t="s">
        <v>363</v>
      </c>
      <c r="H781" s="40" t="s">
        <v>4837</v>
      </c>
      <c r="I781" s="40" t="s">
        <v>4838</v>
      </c>
      <c r="J781" s="40" t="s">
        <v>4827</v>
      </c>
      <c r="K781" s="40" t="s">
        <v>330</v>
      </c>
      <c r="L781" s="40" t="s">
        <v>14</v>
      </c>
      <c r="M781" s="40" t="s">
        <v>4839</v>
      </c>
      <c r="N781" s="40" t="s">
        <v>363</v>
      </c>
      <c r="O781" s="40" t="s">
        <v>14</v>
      </c>
      <c r="P781" s="40"/>
      <c r="Q781" s="40" t="s">
        <v>14</v>
      </c>
      <c r="R781" s="40" t="s">
        <v>331</v>
      </c>
      <c r="S781" s="40" t="s">
        <v>332</v>
      </c>
      <c r="T781" s="40" t="s">
        <v>4840</v>
      </c>
      <c r="U781" s="40" t="s">
        <v>406</v>
      </c>
      <c r="V781" s="41">
        <v>44341.0</v>
      </c>
      <c r="W781" s="40" t="s">
        <v>4841</v>
      </c>
      <c r="X781" s="40" t="s">
        <v>468</v>
      </c>
      <c r="Y781" s="40" t="s">
        <v>4842</v>
      </c>
      <c r="Z781" s="40" t="s">
        <v>4843</v>
      </c>
      <c r="AA781" s="40">
        <v>9000.0</v>
      </c>
      <c r="AB781" s="40">
        <v>13.0</v>
      </c>
      <c r="AC781" s="40" t="s">
        <v>4844</v>
      </c>
      <c r="AD781" s="40">
        <v>16.8</v>
      </c>
      <c r="AE781" s="40">
        <v>50.0</v>
      </c>
      <c r="AF781" s="40">
        <v>13.0</v>
      </c>
      <c r="AG781" s="40" t="s">
        <v>4845</v>
      </c>
      <c r="AH781" s="41">
        <v>44344.0</v>
      </c>
      <c r="AI781" s="40"/>
      <c r="AJ781" s="40">
        <v>435.0</v>
      </c>
      <c r="AK781" s="40">
        <v>40.8</v>
      </c>
      <c r="AL781" s="40"/>
      <c r="AM781" s="40" t="s">
        <v>408</v>
      </c>
      <c r="AN781" s="40" t="s">
        <v>333</v>
      </c>
      <c r="AO781" s="42" t="b">
        <f t="array" ref="AO781">SUMPRODUCT(--(K781=$AU$2:$AU$4))=0</f>
        <v>1</v>
      </c>
      <c r="AP781" s="42" t="b">
        <f t="array" ref="AP781">SUMPRODUCT(--(L781=$AU$2:$AU$4))=0</f>
        <v>0</v>
      </c>
    </row>
    <row r="782" ht="15.75" customHeight="1">
      <c r="A782" s="40" t="s">
        <v>325</v>
      </c>
      <c r="B782" s="40" t="s">
        <v>470</v>
      </c>
      <c r="C782" s="40" t="s">
        <v>3643</v>
      </c>
      <c r="D782" s="40"/>
      <c r="E782" s="40" t="s">
        <v>14</v>
      </c>
      <c r="F782" s="40" t="s">
        <v>363</v>
      </c>
      <c r="G782" s="40" t="s">
        <v>363</v>
      </c>
      <c r="H782" s="40" t="s">
        <v>4846</v>
      </c>
      <c r="I782" s="40" t="s">
        <v>818</v>
      </c>
      <c r="J782" s="40" t="s">
        <v>4827</v>
      </c>
      <c r="K782" s="40" t="s">
        <v>326</v>
      </c>
      <c r="L782" s="40" t="s">
        <v>14</v>
      </c>
      <c r="M782" s="40" t="s">
        <v>709</v>
      </c>
      <c r="N782" s="40" t="s">
        <v>363</v>
      </c>
      <c r="O782" s="40" t="s">
        <v>14</v>
      </c>
      <c r="P782" s="40"/>
      <c r="Q782" s="40" t="s">
        <v>14</v>
      </c>
      <c r="R782" s="40" t="s">
        <v>327</v>
      </c>
      <c r="S782" s="40" t="s">
        <v>4491</v>
      </c>
      <c r="T782" s="40" t="s">
        <v>4847</v>
      </c>
      <c r="U782" s="40" t="s">
        <v>406</v>
      </c>
      <c r="V782" s="41">
        <v>44342.0</v>
      </c>
      <c r="W782" s="40" t="s">
        <v>4848</v>
      </c>
      <c r="X782" s="40" t="s">
        <v>719</v>
      </c>
      <c r="Y782" s="40" t="s">
        <v>4849</v>
      </c>
      <c r="Z782" s="40" t="s">
        <v>2827</v>
      </c>
      <c r="AA782" s="40">
        <v>18000.0</v>
      </c>
      <c r="AB782" s="40">
        <v>12.0</v>
      </c>
      <c r="AC782" s="40" t="s">
        <v>4850</v>
      </c>
      <c r="AD782" s="40">
        <v>7.01</v>
      </c>
      <c r="AE782" s="40">
        <v>50.0</v>
      </c>
      <c r="AF782" s="40"/>
      <c r="AG782" s="40" t="s">
        <v>606</v>
      </c>
      <c r="AH782" s="41">
        <v>44362.0</v>
      </c>
      <c r="AI782" s="40"/>
      <c r="AJ782" s="40">
        <v>454.0</v>
      </c>
      <c r="AK782" s="40">
        <v>63.5</v>
      </c>
      <c r="AL782" s="40"/>
      <c r="AM782" s="40" t="s">
        <v>408</v>
      </c>
      <c r="AN782" s="40" t="s">
        <v>306</v>
      </c>
      <c r="AO782" s="42" t="b">
        <f t="array" ref="AO782">SUMPRODUCT(--(K782=$AU$2:$AU$4))=0</f>
        <v>1</v>
      </c>
      <c r="AP782" s="42" t="b">
        <f t="array" ref="AP782">SUMPRODUCT(--(L782=$AU$2:$AU$4))=0</f>
        <v>0</v>
      </c>
    </row>
    <row r="783" ht="15.75" customHeight="1">
      <c r="A783" s="40" t="s">
        <v>315</v>
      </c>
      <c r="B783" s="40" t="s">
        <v>3317</v>
      </c>
      <c r="C783" s="40" t="s">
        <v>3643</v>
      </c>
      <c r="D783" s="40"/>
      <c r="E783" s="40" t="s">
        <v>4851</v>
      </c>
      <c r="F783" s="40" t="s">
        <v>824</v>
      </c>
      <c r="G783" s="40"/>
      <c r="H783" s="40" t="s">
        <v>4851</v>
      </c>
      <c r="I783" s="40" t="s">
        <v>824</v>
      </c>
      <c r="J783" s="40" t="s">
        <v>4852</v>
      </c>
      <c r="K783" s="40" t="s">
        <v>14</v>
      </c>
      <c r="L783" s="40" t="s">
        <v>316</v>
      </c>
      <c r="M783" s="40" t="s">
        <v>363</v>
      </c>
      <c r="N783" s="40" t="s">
        <v>678</v>
      </c>
      <c r="O783" s="40" t="s">
        <v>14</v>
      </c>
      <c r="P783" s="40"/>
      <c r="Q783" s="40" t="s">
        <v>14</v>
      </c>
      <c r="R783" s="40" t="s">
        <v>317</v>
      </c>
      <c r="S783" s="40" t="s">
        <v>318</v>
      </c>
      <c r="T783" s="40" t="s">
        <v>4853</v>
      </c>
      <c r="U783" s="40" t="s">
        <v>406</v>
      </c>
      <c r="V783" s="41">
        <v>44343.0</v>
      </c>
      <c r="W783" s="40" t="s">
        <v>4854</v>
      </c>
      <c r="X783" s="40" t="s">
        <v>468</v>
      </c>
      <c r="Y783" s="40"/>
      <c r="Z783" s="40" t="s">
        <v>3048</v>
      </c>
      <c r="AA783" s="40">
        <v>18000.0</v>
      </c>
      <c r="AB783" s="40">
        <v>12.0</v>
      </c>
      <c r="AC783" s="40" t="s">
        <v>4855</v>
      </c>
      <c r="AD783" s="40">
        <v>8.53</v>
      </c>
      <c r="AE783" s="40">
        <v>50.0</v>
      </c>
      <c r="AF783" s="40"/>
      <c r="AG783" s="40" t="s">
        <v>610</v>
      </c>
      <c r="AH783" s="41">
        <v>44362.0</v>
      </c>
      <c r="AI783" s="40"/>
      <c r="AJ783" s="40">
        <v>445.0</v>
      </c>
      <c r="AK783" s="40">
        <v>64.0</v>
      </c>
      <c r="AL783" s="40"/>
      <c r="AM783" s="40" t="s">
        <v>408</v>
      </c>
      <c r="AN783" s="40" t="s">
        <v>306</v>
      </c>
      <c r="AO783" s="42" t="b">
        <f t="array" ref="AO783">SUMPRODUCT(--(K783=$AU$2:$AU$4))=0</f>
        <v>0</v>
      </c>
      <c r="AP783" s="42" t="b">
        <f t="array" ref="AP783">SUMPRODUCT(--(L783=$AU$2:$AU$4))=0</f>
        <v>1</v>
      </c>
    </row>
    <row r="784" ht="15.75" customHeight="1">
      <c r="A784" s="40" t="s">
        <v>319</v>
      </c>
      <c r="B784" s="40" t="s">
        <v>4856</v>
      </c>
      <c r="C784" s="40" t="s">
        <v>3643</v>
      </c>
      <c r="D784" s="40"/>
      <c r="E784" s="40" t="s">
        <v>4857</v>
      </c>
      <c r="F784" s="40" t="s">
        <v>834</v>
      </c>
      <c r="G784" s="40"/>
      <c r="H784" s="40" t="s">
        <v>4857</v>
      </c>
      <c r="I784" s="40" t="s">
        <v>834</v>
      </c>
      <c r="J784" s="40" t="s">
        <v>4852</v>
      </c>
      <c r="K784" s="40" t="s">
        <v>14</v>
      </c>
      <c r="L784" s="40" t="s">
        <v>320</v>
      </c>
      <c r="M784" s="40" t="s">
        <v>363</v>
      </c>
      <c r="N784" s="40" t="s">
        <v>684</v>
      </c>
      <c r="O784" s="40" t="s">
        <v>14</v>
      </c>
      <c r="P784" s="40"/>
      <c r="Q784" s="40" t="s">
        <v>14</v>
      </c>
      <c r="R784" s="40" t="s">
        <v>317</v>
      </c>
      <c r="S784" s="40" t="s">
        <v>318</v>
      </c>
      <c r="T784" s="40" t="s">
        <v>4858</v>
      </c>
      <c r="U784" s="40" t="s">
        <v>406</v>
      </c>
      <c r="V784" s="41">
        <v>44343.0</v>
      </c>
      <c r="W784" s="40" t="s">
        <v>4854</v>
      </c>
      <c r="X784" s="40" t="s">
        <v>468</v>
      </c>
      <c r="Y784" s="40"/>
      <c r="Z784" s="40" t="s">
        <v>3048</v>
      </c>
      <c r="AA784" s="40">
        <v>18000.0</v>
      </c>
      <c r="AB784" s="40">
        <v>12.0</v>
      </c>
      <c r="AC784" s="40" t="s">
        <v>4859</v>
      </c>
      <c r="AD784" s="40">
        <v>8.81</v>
      </c>
      <c r="AE784" s="40">
        <v>50.0</v>
      </c>
      <c r="AF784" s="40"/>
      <c r="AG784" s="40" t="s">
        <v>615</v>
      </c>
      <c r="AH784" s="41">
        <v>44362.0</v>
      </c>
      <c r="AI784" s="40"/>
      <c r="AJ784" s="40">
        <v>443.0</v>
      </c>
      <c r="AK784" s="40">
        <v>62.0</v>
      </c>
      <c r="AL784" s="40"/>
      <c r="AM784" s="40" t="s">
        <v>408</v>
      </c>
      <c r="AN784" s="40" t="s">
        <v>306</v>
      </c>
      <c r="AO784" s="42" t="b">
        <f t="array" ref="AO784">SUMPRODUCT(--(K784=$AU$2:$AU$4))=0</f>
        <v>0</v>
      </c>
      <c r="AP784" s="42" t="b">
        <f t="array" ref="AP784">SUMPRODUCT(--(L784=$AU$2:$AU$4))=0</f>
        <v>1</v>
      </c>
    </row>
    <row r="785" ht="15.75" customHeight="1">
      <c r="A785" s="40" t="s">
        <v>321</v>
      </c>
      <c r="B785" s="40" t="s">
        <v>4860</v>
      </c>
      <c r="C785" s="40" t="s">
        <v>3643</v>
      </c>
      <c r="D785" s="40"/>
      <c r="E785" s="40" t="s">
        <v>4861</v>
      </c>
      <c r="F785" s="40" t="s">
        <v>891</v>
      </c>
      <c r="G785" s="40"/>
      <c r="H785" s="40" t="s">
        <v>4861</v>
      </c>
      <c r="I785" s="40" t="s">
        <v>891</v>
      </c>
      <c r="J785" s="40" t="s">
        <v>4852</v>
      </c>
      <c r="K785" s="40" t="s">
        <v>14</v>
      </c>
      <c r="L785" s="40" t="s">
        <v>322</v>
      </c>
      <c r="M785" s="40" t="s">
        <v>363</v>
      </c>
      <c r="N785" s="40" t="s">
        <v>689</v>
      </c>
      <c r="O785" s="40" t="s">
        <v>14</v>
      </c>
      <c r="P785" s="40"/>
      <c r="Q785" s="40" t="s">
        <v>14</v>
      </c>
      <c r="R785" s="40" t="s">
        <v>317</v>
      </c>
      <c r="S785" s="40" t="s">
        <v>318</v>
      </c>
      <c r="T785" s="40" t="s">
        <v>4862</v>
      </c>
      <c r="U785" s="40" t="s">
        <v>406</v>
      </c>
      <c r="V785" s="41">
        <v>44343.0</v>
      </c>
      <c r="W785" s="40" t="s">
        <v>4854</v>
      </c>
      <c r="X785" s="40" t="s">
        <v>468</v>
      </c>
      <c r="Y785" s="40"/>
      <c r="Z785" s="40" t="s">
        <v>3048</v>
      </c>
      <c r="AA785" s="40">
        <v>18000.0</v>
      </c>
      <c r="AB785" s="40">
        <v>12.0</v>
      </c>
      <c r="AC785" s="40" t="s">
        <v>4863</v>
      </c>
      <c r="AD785" s="40">
        <v>8.57</v>
      </c>
      <c r="AE785" s="40">
        <v>50.0</v>
      </c>
      <c r="AF785" s="40"/>
      <c r="AG785" s="40" t="s">
        <v>619</v>
      </c>
      <c r="AH785" s="41">
        <v>44362.0</v>
      </c>
      <c r="AI785" s="40"/>
      <c r="AJ785" s="40">
        <v>454.0</v>
      </c>
      <c r="AK785" s="40">
        <v>67.5</v>
      </c>
      <c r="AL785" s="40"/>
      <c r="AM785" s="40" t="s">
        <v>408</v>
      </c>
      <c r="AN785" s="40" t="s">
        <v>306</v>
      </c>
      <c r="AO785" s="42" t="b">
        <f t="array" ref="AO785">SUMPRODUCT(--(K785=$AU$2:$AU$4))=0</f>
        <v>0</v>
      </c>
      <c r="AP785" s="42" t="b">
        <f t="array" ref="AP785">SUMPRODUCT(--(L785=$AU$2:$AU$4))=0</f>
        <v>1</v>
      </c>
    </row>
    <row r="786" ht="15.75" customHeight="1">
      <c r="A786" s="40" t="s">
        <v>323</v>
      </c>
      <c r="B786" s="40" t="s">
        <v>4864</v>
      </c>
      <c r="C786" s="40" t="s">
        <v>3643</v>
      </c>
      <c r="D786" s="40"/>
      <c r="E786" s="40" t="s">
        <v>4865</v>
      </c>
      <c r="F786" s="40" t="s">
        <v>896</v>
      </c>
      <c r="G786" s="40"/>
      <c r="H786" s="40" t="s">
        <v>4865</v>
      </c>
      <c r="I786" s="40" t="s">
        <v>896</v>
      </c>
      <c r="J786" s="40" t="s">
        <v>4852</v>
      </c>
      <c r="K786" s="40" t="s">
        <v>14</v>
      </c>
      <c r="L786" s="40" t="s">
        <v>324</v>
      </c>
      <c r="M786" s="40" t="s">
        <v>363</v>
      </c>
      <c r="N786" s="40" t="s">
        <v>694</v>
      </c>
      <c r="O786" s="40" t="s">
        <v>14</v>
      </c>
      <c r="P786" s="40"/>
      <c r="Q786" s="40" t="s">
        <v>14</v>
      </c>
      <c r="R786" s="40" t="s">
        <v>317</v>
      </c>
      <c r="S786" s="40" t="s">
        <v>318</v>
      </c>
      <c r="T786" s="40" t="s">
        <v>4866</v>
      </c>
      <c r="U786" s="40" t="s">
        <v>406</v>
      </c>
      <c r="V786" s="41">
        <v>44343.0</v>
      </c>
      <c r="W786" s="40" t="s">
        <v>4854</v>
      </c>
      <c r="X786" s="40" t="s">
        <v>468</v>
      </c>
      <c r="Y786" s="40"/>
      <c r="Z786" s="40" t="s">
        <v>3048</v>
      </c>
      <c r="AA786" s="40">
        <v>18000.0</v>
      </c>
      <c r="AB786" s="40">
        <v>12.0</v>
      </c>
      <c r="AC786" s="40" t="s">
        <v>4867</v>
      </c>
      <c r="AD786" s="40">
        <v>7.94</v>
      </c>
      <c r="AE786" s="40">
        <v>50.0</v>
      </c>
      <c r="AF786" s="40"/>
      <c r="AG786" s="40" t="s">
        <v>624</v>
      </c>
      <c r="AH786" s="41">
        <v>44362.0</v>
      </c>
      <c r="AI786" s="40"/>
      <c r="AJ786" s="40">
        <v>440.0</v>
      </c>
      <c r="AK786" s="40">
        <v>72.5</v>
      </c>
      <c r="AL786" s="40"/>
      <c r="AM786" s="40" t="s">
        <v>408</v>
      </c>
      <c r="AN786" s="40" t="s">
        <v>306</v>
      </c>
      <c r="AO786" s="42" t="b">
        <f t="array" ref="AO786">SUMPRODUCT(--(K786=$AU$2:$AU$4))=0</f>
        <v>0</v>
      </c>
      <c r="AP786" s="42" t="b">
        <f t="array" ref="AP786">SUMPRODUCT(--(L786=$AU$2:$AU$4))=0</f>
        <v>1</v>
      </c>
    </row>
    <row r="787" ht="15.75" customHeight="1">
      <c r="A787" s="40" t="s">
        <v>4868</v>
      </c>
      <c r="B787" s="40" t="s">
        <v>4869</v>
      </c>
      <c r="C787" s="40" t="s">
        <v>3445</v>
      </c>
      <c r="D787" s="40"/>
      <c r="E787" s="40" t="s">
        <v>14</v>
      </c>
      <c r="F787" s="40" t="s">
        <v>363</v>
      </c>
      <c r="G787" s="40" t="s">
        <v>363</v>
      </c>
      <c r="H787" s="40" t="s">
        <v>14</v>
      </c>
      <c r="I787" s="40" t="s">
        <v>363</v>
      </c>
      <c r="J787" s="40" t="s">
        <v>363</v>
      </c>
      <c r="K787" s="40" t="s">
        <v>14</v>
      </c>
      <c r="L787" s="40" t="s">
        <v>14</v>
      </c>
      <c r="M787" s="40" t="s">
        <v>363</v>
      </c>
      <c r="N787" s="40" t="s">
        <v>363</v>
      </c>
      <c r="O787" s="40" t="s">
        <v>14</v>
      </c>
      <c r="P787" s="40"/>
      <c r="Q787" s="40" t="s">
        <v>14</v>
      </c>
      <c r="R787" s="40" t="s">
        <v>4870</v>
      </c>
      <c r="S787" s="40" t="s">
        <v>1984</v>
      </c>
      <c r="T787" s="40" t="s">
        <v>888</v>
      </c>
      <c r="U787" s="40" t="s">
        <v>406</v>
      </c>
      <c r="V787" s="41">
        <v>44344.0</v>
      </c>
      <c r="W787" s="40" t="s">
        <v>888</v>
      </c>
      <c r="X787" s="40" t="s">
        <v>468</v>
      </c>
      <c r="Y787" s="40" t="s">
        <v>4871</v>
      </c>
      <c r="Z787" s="40" t="s">
        <v>1012</v>
      </c>
      <c r="AA787" s="40">
        <v>6000.0</v>
      </c>
      <c r="AB787" s="40">
        <v>12.0</v>
      </c>
      <c r="AC787" s="40" t="s">
        <v>4872</v>
      </c>
      <c r="AD787" s="40">
        <v>9.63</v>
      </c>
      <c r="AE787" s="40">
        <v>96.3</v>
      </c>
      <c r="AF787" s="40"/>
      <c r="AG787" s="40" t="s">
        <v>638</v>
      </c>
      <c r="AH787" s="41">
        <v>44362.0</v>
      </c>
      <c r="AI787" s="40"/>
      <c r="AJ787" s="40">
        <v>482.0</v>
      </c>
      <c r="AK787" s="40">
        <v>33.9</v>
      </c>
      <c r="AL787" s="40"/>
      <c r="AM787" s="40" t="s">
        <v>408</v>
      </c>
      <c r="AN787" s="40" t="s">
        <v>306</v>
      </c>
      <c r="AO787" s="42" t="b">
        <f t="array" ref="AO787">SUMPRODUCT(--(K787=$AU$2:$AU$4))=0</f>
        <v>0</v>
      </c>
      <c r="AP787" s="42" t="b">
        <f t="array" ref="AP787">SUMPRODUCT(--(L787=$AU$2:$AU$4))=0</f>
        <v>0</v>
      </c>
    </row>
    <row r="788" ht="15.75" customHeight="1">
      <c r="A788" s="40" t="s">
        <v>4873</v>
      </c>
      <c r="B788" s="40" t="s">
        <v>4874</v>
      </c>
      <c r="C788" s="40" t="s">
        <v>3445</v>
      </c>
      <c r="D788" s="40"/>
      <c r="E788" s="40" t="s">
        <v>14</v>
      </c>
      <c r="F788" s="40" t="s">
        <v>363</v>
      </c>
      <c r="G788" s="40" t="s">
        <v>363</v>
      </c>
      <c r="H788" s="40" t="s">
        <v>14</v>
      </c>
      <c r="I788" s="40" t="s">
        <v>363</v>
      </c>
      <c r="J788" s="40" t="s">
        <v>363</v>
      </c>
      <c r="K788" s="40" t="s">
        <v>14</v>
      </c>
      <c r="L788" s="40" t="s">
        <v>14</v>
      </c>
      <c r="M788" s="40" t="s">
        <v>363</v>
      </c>
      <c r="N788" s="40" t="s">
        <v>363</v>
      </c>
      <c r="O788" s="40" t="s">
        <v>14</v>
      </c>
      <c r="P788" s="40"/>
      <c r="Q788" s="40" t="s">
        <v>14</v>
      </c>
      <c r="R788" s="40" t="s">
        <v>4870</v>
      </c>
      <c r="S788" s="40" t="s">
        <v>1984</v>
      </c>
      <c r="T788" s="40" t="s">
        <v>802</v>
      </c>
      <c r="U788" s="40" t="s">
        <v>406</v>
      </c>
      <c r="V788" s="41">
        <v>44344.0</v>
      </c>
      <c r="W788" s="40" t="s">
        <v>802</v>
      </c>
      <c r="X788" s="40" t="s">
        <v>468</v>
      </c>
      <c r="Y788" s="40" t="s">
        <v>4875</v>
      </c>
      <c r="Z788" s="40" t="s">
        <v>1012</v>
      </c>
      <c r="AA788" s="40">
        <v>6000.0</v>
      </c>
      <c r="AB788" s="40">
        <v>12.0</v>
      </c>
      <c r="AC788" s="40" t="s">
        <v>4876</v>
      </c>
      <c r="AD788" s="40">
        <v>9.99</v>
      </c>
      <c r="AE788" s="40">
        <v>99.9</v>
      </c>
      <c r="AF788" s="40"/>
      <c r="AG788" s="40" t="s">
        <v>641</v>
      </c>
      <c r="AH788" s="41">
        <v>44362.0</v>
      </c>
      <c r="AI788" s="40"/>
      <c r="AJ788" s="40">
        <v>474.0</v>
      </c>
      <c r="AK788" s="40">
        <v>34.5</v>
      </c>
      <c r="AL788" s="40"/>
      <c r="AM788" s="40" t="s">
        <v>408</v>
      </c>
      <c r="AN788" s="40" t="s">
        <v>306</v>
      </c>
      <c r="AO788" s="42" t="b">
        <f t="array" ref="AO788">SUMPRODUCT(--(K788=$AU$2:$AU$4))=0</f>
        <v>0</v>
      </c>
      <c r="AP788" s="42" t="b">
        <f t="array" ref="AP788">SUMPRODUCT(--(L788=$AU$2:$AU$4))=0</f>
        <v>0</v>
      </c>
    </row>
    <row r="789" ht="15.75" customHeight="1">
      <c r="A789" s="40" t="s">
        <v>311</v>
      </c>
      <c r="B789" s="40" t="s">
        <v>2997</v>
      </c>
      <c r="C789" s="40" t="s">
        <v>3643</v>
      </c>
      <c r="D789" s="40"/>
      <c r="E789" s="40" t="s">
        <v>14</v>
      </c>
      <c r="F789" s="40" t="s">
        <v>363</v>
      </c>
      <c r="G789" s="40" t="s">
        <v>363</v>
      </c>
      <c r="H789" s="40" t="s">
        <v>4877</v>
      </c>
      <c r="I789" s="40" t="s">
        <v>969</v>
      </c>
      <c r="J789" s="40" t="s">
        <v>4827</v>
      </c>
      <c r="K789" s="40" t="s">
        <v>312</v>
      </c>
      <c r="L789" s="40" t="s">
        <v>14</v>
      </c>
      <c r="M789" s="40" t="s">
        <v>704</v>
      </c>
      <c r="N789" s="40" t="s">
        <v>363</v>
      </c>
      <c r="O789" s="40" t="s">
        <v>14</v>
      </c>
      <c r="P789" s="40"/>
      <c r="Q789" s="40" t="s">
        <v>14</v>
      </c>
      <c r="R789" s="40" t="s">
        <v>313</v>
      </c>
      <c r="S789" s="40" t="s">
        <v>314</v>
      </c>
      <c r="T789" s="40" t="s">
        <v>4878</v>
      </c>
      <c r="U789" s="40" t="s">
        <v>466</v>
      </c>
      <c r="V789" s="41">
        <v>44348.0</v>
      </c>
      <c r="W789" s="40" t="s">
        <v>4829</v>
      </c>
      <c r="X789" s="40" t="s">
        <v>468</v>
      </c>
      <c r="Y789" s="40" t="s">
        <v>4879</v>
      </c>
      <c r="Z789" s="40">
        <v>5400.0</v>
      </c>
      <c r="AA789" s="40">
        <v>3240.0</v>
      </c>
      <c r="AB789" s="40">
        <v>14.0</v>
      </c>
      <c r="AC789" s="40" t="s">
        <v>4880</v>
      </c>
      <c r="AD789" s="40">
        <v>6.03</v>
      </c>
      <c r="AE789" s="40">
        <v>50.0</v>
      </c>
      <c r="AF789" s="40"/>
      <c r="AG789" s="40" t="s">
        <v>601</v>
      </c>
      <c r="AH789" s="41">
        <v>44362.0</v>
      </c>
      <c r="AI789" s="40"/>
      <c r="AJ789" s="40">
        <v>450.0</v>
      </c>
      <c r="AK789" s="40">
        <v>45.5</v>
      </c>
      <c r="AL789" s="40"/>
      <c r="AM789" s="40" t="s">
        <v>408</v>
      </c>
      <c r="AN789" s="40" t="s">
        <v>306</v>
      </c>
      <c r="AO789" s="42" t="b">
        <f t="array" ref="AO789">SUMPRODUCT(--(K789=$AU$2:$AU$4))=0</f>
        <v>1</v>
      </c>
      <c r="AP789" s="42" t="b">
        <f t="array" ref="AP789">SUMPRODUCT(--(L789=$AU$2:$AU$4))=0</f>
        <v>0</v>
      </c>
    </row>
    <row r="790" ht="15.75" customHeight="1">
      <c r="A790" s="40" t="s">
        <v>4881</v>
      </c>
      <c r="B790" s="40" t="s">
        <v>4882</v>
      </c>
      <c r="C790" s="40" t="s">
        <v>3445</v>
      </c>
      <c r="D790" s="40"/>
      <c r="E790" s="40" t="s">
        <v>14</v>
      </c>
      <c r="F790" s="40" t="s">
        <v>363</v>
      </c>
      <c r="G790" s="40" t="s">
        <v>363</v>
      </c>
      <c r="H790" s="40" t="s">
        <v>4883</v>
      </c>
      <c r="I790" s="40" t="s">
        <v>2066</v>
      </c>
      <c r="J790" s="40" t="s">
        <v>4884</v>
      </c>
      <c r="K790" s="40" t="s">
        <v>14</v>
      </c>
      <c r="L790" s="40" t="s">
        <v>14</v>
      </c>
      <c r="M790" s="40" t="s">
        <v>363</v>
      </c>
      <c r="N790" s="40" t="s">
        <v>363</v>
      </c>
      <c r="O790" s="40" t="s">
        <v>14</v>
      </c>
      <c r="P790" s="40"/>
      <c r="Q790" s="40" t="s">
        <v>14</v>
      </c>
      <c r="R790" s="40" t="s">
        <v>4885</v>
      </c>
      <c r="S790" s="40" t="s">
        <v>4886</v>
      </c>
      <c r="T790" s="40" t="s">
        <v>4887</v>
      </c>
      <c r="U790" s="40" t="s">
        <v>1259</v>
      </c>
      <c r="V790" s="41">
        <v>44349.0</v>
      </c>
      <c r="W790" s="40" t="s">
        <v>4888</v>
      </c>
      <c r="X790" s="40" t="s">
        <v>719</v>
      </c>
      <c r="Y790" s="40">
        <v>0.8</v>
      </c>
      <c r="Z790" s="40" t="s">
        <v>2827</v>
      </c>
      <c r="AA790" s="40">
        <v>18000.0</v>
      </c>
      <c r="AB790" s="40">
        <v>11.0</v>
      </c>
      <c r="AC790" s="40" t="s">
        <v>4889</v>
      </c>
      <c r="AD790" s="40">
        <v>5.01</v>
      </c>
      <c r="AE790" s="40">
        <v>100.2</v>
      </c>
      <c r="AF790" s="40"/>
      <c r="AG790" s="40" t="s">
        <v>4890</v>
      </c>
      <c r="AH790" s="41">
        <v>44362.0</v>
      </c>
      <c r="AI790" s="40"/>
      <c r="AJ790" s="40">
        <v>466.0</v>
      </c>
      <c r="AK790" s="40">
        <v>32.3</v>
      </c>
      <c r="AL790" s="40"/>
      <c r="AM790" s="40" t="s">
        <v>408</v>
      </c>
      <c r="AN790" s="40" t="s">
        <v>306</v>
      </c>
      <c r="AO790" s="42" t="b">
        <f t="array" ref="AO790">SUMPRODUCT(--(K790=$AU$2:$AU$4))=0</f>
        <v>0</v>
      </c>
      <c r="AP790" s="42" t="b">
        <f t="array" ref="AP790">SUMPRODUCT(--(L790=$AU$2:$AU$4))=0</f>
        <v>0</v>
      </c>
    </row>
    <row r="791" ht="15.75" customHeight="1">
      <c r="A791" s="40" t="s">
        <v>4891</v>
      </c>
      <c r="B791" s="40" t="s">
        <v>4892</v>
      </c>
      <c r="C791" s="40" t="s">
        <v>3445</v>
      </c>
      <c r="D791" s="40"/>
      <c r="E791" s="40" t="s">
        <v>14</v>
      </c>
      <c r="F791" s="40" t="s">
        <v>363</v>
      </c>
      <c r="G791" s="40" t="s">
        <v>363</v>
      </c>
      <c r="H791" s="40" t="s">
        <v>4893</v>
      </c>
      <c r="I791" s="40" t="s">
        <v>2853</v>
      </c>
      <c r="J791" s="40" t="s">
        <v>4894</v>
      </c>
      <c r="K791" s="40" t="s">
        <v>14</v>
      </c>
      <c r="L791" s="40" t="s">
        <v>14</v>
      </c>
      <c r="M791" s="40" t="s">
        <v>363</v>
      </c>
      <c r="N791" s="40" t="s">
        <v>363</v>
      </c>
      <c r="O791" s="40" t="s">
        <v>14</v>
      </c>
      <c r="P791" s="40"/>
      <c r="Q791" s="40" t="s">
        <v>14</v>
      </c>
      <c r="R791" s="40" t="s">
        <v>4885</v>
      </c>
      <c r="S791" s="40" t="s">
        <v>4886</v>
      </c>
      <c r="T791" s="40" t="s">
        <v>4895</v>
      </c>
      <c r="U791" s="40" t="s">
        <v>1259</v>
      </c>
      <c r="V791" s="41">
        <v>44349.0</v>
      </c>
      <c r="W791" s="40" t="s">
        <v>4888</v>
      </c>
      <c r="X791" s="40" t="s">
        <v>719</v>
      </c>
      <c r="Y791" s="40">
        <v>0.791</v>
      </c>
      <c r="Z791" s="40" t="s">
        <v>2827</v>
      </c>
      <c r="AA791" s="40">
        <v>18000.0</v>
      </c>
      <c r="AB791" s="40">
        <v>11.0</v>
      </c>
      <c r="AC791" s="40" t="s">
        <v>4896</v>
      </c>
      <c r="AD791" s="40">
        <v>6.29</v>
      </c>
      <c r="AE791" s="40">
        <v>125.8</v>
      </c>
      <c r="AF791" s="40"/>
      <c r="AG791" s="40" t="s">
        <v>4897</v>
      </c>
      <c r="AH791" s="41">
        <v>44362.0</v>
      </c>
      <c r="AI791" s="40"/>
      <c r="AJ791" s="40">
        <v>465.0</v>
      </c>
      <c r="AK791" s="40">
        <v>30.5</v>
      </c>
      <c r="AL791" s="40"/>
      <c r="AM791" s="40" t="s">
        <v>408</v>
      </c>
      <c r="AN791" s="40" t="s">
        <v>306</v>
      </c>
      <c r="AO791" s="42" t="b">
        <f t="array" ref="AO791">SUMPRODUCT(--(K791=$AU$2:$AU$4))=0</f>
        <v>0</v>
      </c>
      <c r="AP791" s="42" t="b">
        <f t="array" ref="AP791">SUMPRODUCT(--(L791=$AU$2:$AU$4))=0</f>
        <v>0</v>
      </c>
    </row>
    <row r="792" ht="15.75" customHeight="1">
      <c r="A792" s="59" t="s">
        <v>4898</v>
      </c>
      <c r="B792" s="59" t="s">
        <v>4899</v>
      </c>
      <c r="C792" s="59" t="s">
        <v>3445</v>
      </c>
      <c r="D792" s="59"/>
      <c r="E792" s="59" t="s">
        <v>14</v>
      </c>
      <c r="F792" s="59" t="s">
        <v>363</v>
      </c>
      <c r="G792" s="59" t="s">
        <v>363</v>
      </c>
      <c r="H792" s="59"/>
      <c r="I792" s="59"/>
      <c r="J792" s="59" t="s">
        <v>4794</v>
      </c>
      <c r="K792" s="59" t="s">
        <v>14</v>
      </c>
      <c r="L792" s="59" t="s">
        <v>14</v>
      </c>
      <c r="M792" s="59" t="s">
        <v>363</v>
      </c>
      <c r="N792" s="59" t="s">
        <v>363</v>
      </c>
      <c r="O792" s="59" t="s">
        <v>14</v>
      </c>
      <c r="P792" s="59"/>
      <c r="Q792" s="59" t="s">
        <v>14</v>
      </c>
      <c r="R792" s="59" t="s">
        <v>529</v>
      </c>
      <c r="S792" s="59" t="s">
        <v>404</v>
      </c>
      <c r="T792" s="59" t="s">
        <v>4900</v>
      </c>
      <c r="U792" s="59" t="s">
        <v>406</v>
      </c>
      <c r="V792" s="60">
        <v>44350.0</v>
      </c>
      <c r="W792" s="59" t="s">
        <v>4900</v>
      </c>
      <c r="X792" s="59" t="s">
        <v>468</v>
      </c>
      <c r="Y792" s="59"/>
      <c r="Z792" s="59"/>
      <c r="AA792" s="59">
        <v>12000.0</v>
      </c>
      <c r="AB792" s="59">
        <v>11.0</v>
      </c>
      <c r="AC792" s="59" t="s">
        <v>4901</v>
      </c>
      <c r="AD792" s="59">
        <v>15.1</v>
      </c>
      <c r="AE792" s="44"/>
      <c r="AF792" s="59"/>
      <c r="AG792" s="59"/>
      <c r="AH792" s="59"/>
      <c r="AI792" s="59"/>
      <c r="AJ792" s="59"/>
      <c r="AK792" s="59"/>
      <c r="AL792" s="59"/>
      <c r="AM792" s="59"/>
      <c r="AN792" s="59"/>
      <c r="AO792" s="42" t="b">
        <f t="array" ref="AO792">SUMPRODUCT(--(K792=$AU$2:$AU$4))=0</f>
        <v>0</v>
      </c>
      <c r="AP792" s="42" t="b">
        <f t="array" ref="AP792">SUMPRODUCT(--(L792=$AU$2:$AU$4))=0</f>
        <v>0</v>
      </c>
    </row>
    <row r="793" ht="15.75" customHeight="1">
      <c r="A793" s="40" t="s">
        <v>4902</v>
      </c>
      <c r="B793" s="40" t="s">
        <v>4903</v>
      </c>
      <c r="C793" s="40" t="s">
        <v>3445</v>
      </c>
      <c r="D793" s="40"/>
      <c r="E793" s="40" t="s">
        <v>14</v>
      </c>
      <c r="F793" s="40" t="s">
        <v>363</v>
      </c>
      <c r="G793" s="40" t="s">
        <v>363</v>
      </c>
      <c r="H793" s="40" t="s">
        <v>4904</v>
      </c>
      <c r="I793" s="40" t="s">
        <v>2808</v>
      </c>
      <c r="J793" s="40" t="s">
        <v>4794</v>
      </c>
      <c r="K793" s="40" t="s">
        <v>14</v>
      </c>
      <c r="L793" s="40" t="s">
        <v>14</v>
      </c>
      <c r="M793" s="40" t="s">
        <v>363</v>
      </c>
      <c r="N793" s="40" t="s">
        <v>363</v>
      </c>
      <c r="O793" s="40" t="s">
        <v>14</v>
      </c>
      <c r="P793" s="40"/>
      <c r="Q793" s="40" t="s">
        <v>14</v>
      </c>
      <c r="R793" s="40" t="s">
        <v>529</v>
      </c>
      <c r="S793" s="40" t="s">
        <v>404</v>
      </c>
      <c r="T793" s="40" t="s">
        <v>4900</v>
      </c>
      <c r="U793" s="40" t="s">
        <v>406</v>
      </c>
      <c r="V793" s="41">
        <v>44350.0</v>
      </c>
      <c r="W793" s="40" t="s">
        <v>4900</v>
      </c>
      <c r="X793" s="40" t="s">
        <v>468</v>
      </c>
      <c r="Y793" s="40"/>
      <c r="Z793" s="40"/>
      <c r="AA793" s="40">
        <v>18000.0</v>
      </c>
      <c r="AB793" s="40">
        <v>11.0</v>
      </c>
      <c r="AC793" s="40" t="s">
        <v>4905</v>
      </c>
      <c r="AD793" s="40">
        <v>43.9</v>
      </c>
      <c r="AE793" s="40">
        <v>439.0</v>
      </c>
      <c r="AF793" s="40"/>
      <c r="AG793" s="40" t="s">
        <v>4906</v>
      </c>
      <c r="AH793" s="41">
        <v>44362.0</v>
      </c>
      <c r="AI793" s="40"/>
      <c r="AJ793" s="40">
        <v>477.0</v>
      </c>
      <c r="AK793" s="40">
        <v>21.9</v>
      </c>
      <c r="AL793" s="40"/>
      <c r="AM793" s="40" t="s">
        <v>408</v>
      </c>
      <c r="AN793" s="40" t="s">
        <v>306</v>
      </c>
      <c r="AO793" s="42" t="b">
        <f t="array" ref="AO793">SUMPRODUCT(--(K793=$AU$2:$AU$4))=0</f>
        <v>0</v>
      </c>
      <c r="AP793" s="42" t="b">
        <f t="array" ref="AP793">SUMPRODUCT(--(L793=$AU$2:$AU$4))=0</f>
        <v>0</v>
      </c>
    </row>
    <row r="794" ht="15.75" customHeight="1">
      <c r="A794" s="40" t="s">
        <v>4907</v>
      </c>
      <c r="B794" s="40" t="s">
        <v>4908</v>
      </c>
      <c r="C794" s="40" t="s">
        <v>3445</v>
      </c>
      <c r="D794" s="40"/>
      <c r="E794" s="40" t="s">
        <v>14</v>
      </c>
      <c r="F794" s="40" t="s">
        <v>363</v>
      </c>
      <c r="G794" s="40" t="s">
        <v>363</v>
      </c>
      <c r="H794" s="40" t="s">
        <v>4909</v>
      </c>
      <c r="I794" s="40" t="s">
        <v>2928</v>
      </c>
      <c r="J794" s="40" t="s">
        <v>4794</v>
      </c>
      <c r="K794" s="40" t="s">
        <v>14</v>
      </c>
      <c r="L794" s="40" t="s">
        <v>14</v>
      </c>
      <c r="M794" s="40" t="s">
        <v>363</v>
      </c>
      <c r="N794" s="40" t="s">
        <v>363</v>
      </c>
      <c r="O794" s="40" t="s">
        <v>14</v>
      </c>
      <c r="P794" s="40"/>
      <c r="Q794" s="40" t="s">
        <v>14</v>
      </c>
      <c r="R794" s="40" t="s">
        <v>529</v>
      </c>
      <c r="S794" s="40" t="s">
        <v>404</v>
      </c>
      <c r="T794" s="40" t="s">
        <v>4910</v>
      </c>
      <c r="U794" s="40" t="s">
        <v>406</v>
      </c>
      <c r="V794" s="41">
        <v>44350.0</v>
      </c>
      <c r="W794" s="40" t="s">
        <v>4910</v>
      </c>
      <c r="X794" s="40" t="s">
        <v>468</v>
      </c>
      <c r="Y794" s="40"/>
      <c r="Z794" s="40"/>
      <c r="AA794" s="40">
        <v>18000.0</v>
      </c>
      <c r="AB794" s="40">
        <v>11.0</v>
      </c>
      <c r="AC794" s="40" t="s">
        <v>4911</v>
      </c>
      <c r="AD794" s="40">
        <v>40.8</v>
      </c>
      <c r="AE794" s="40">
        <v>408.0</v>
      </c>
      <c r="AF794" s="40"/>
      <c r="AG794" s="40" t="s">
        <v>4912</v>
      </c>
      <c r="AH794" s="41">
        <v>44362.0</v>
      </c>
      <c r="AI794" s="40"/>
      <c r="AJ794" s="40">
        <v>471.0</v>
      </c>
      <c r="AK794" s="40">
        <v>23.8</v>
      </c>
      <c r="AL794" s="40"/>
      <c r="AM794" s="40" t="s">
        <v>408</v>
      </c>
      <c r="AN794" s="40" t="s">
        <v>306</v>
      </c>
      <c r="AO794" s="42" t="b">
        <f t="array" ref="AO794">SUMPRODUCT(--(K794=$AU$2:$AU$4))=0</f>
        <v>0</v>
      </c>
      <c r="AP794" s="42" t="b">
        <f t="array" ref="AP794">SUMPRODUCT(--(L794=$AU$2:$AU$4))=0</f>
        <v>0</v>
      </c>
    </row>
    <row r="795" ht="15.75" customHeight="1">
      <c r="A795" s="40" t="s">
        <v>4913</v>
      </c>
      <c r="B795" s="40" t="s">
        <v>583</v>
      </c>
      <c r="C795" s="40" t="s">
        <v>3445</v>
      </c>
      <c r="D795" s="40"/>
      <c r="E795" s="40" t="s">
        <v>14</v>
      </c>
      <c r="F795" s="40" t="s">
        <v>363</v>
      </c>
      <c r="G795" s="40" t="s">
        <v>363</v>
      </c>
      <c r="H795" s="40" t="s">
        <v>14</v>
      </c>
      <c r="I795" s="40" t="s">
        <v>363</v>
      </c>
      <c r="J795" s="40" t="s">
        <v>363</v>
      </c>
      <c r="K795" s="40" t="s">
        <v>14</v>
      </c>
      <c r="L795" s="40" t="s">
        <v>14</v>
      </c>
      <c r="M795" s="40" t="s">
        <v>363</v>
      </c>
      <c r="N795" s="40" t="s">
        <v>363</v>
      </c>
      <c r="O795" s="40" t="s">
        <v>14</v>
      </c>
      <c r="P795" s="40"/>
      <c r="Q795" s="40" t="s">
        <v>14</v>
      </c>
      <c r="R795" s="40" t="s">
        <v>4914</v>
      </c>
      <c r="S795" s="40" t="s">
        <v>4915</v>
      </c>
      <c r="T795" s="40" t="s">
        <v>3286</v>
      </c>
      <c r="U795" s="40" t="s">
        <v>1259</v>
      </c>
      <c r="V795" s="41">
        <v>44354.0</v>
      </c>
      <c r="W795" s="40" t="s">
        <v>4916</v>
      </c>
      <c r="X795" s="40"/>
      <c r="Y795" s="40">
        <v>0.7</v>
      </c>
      <c r="Z795" s="40" t="s">
        <v>1012</v>
      </c>
      <c r="AA795" s="40">
        <v>6000.0</v>
      </c>
      <c r="AB795" s="40">
        <v>12.0</v>
      </c>
      <c r="AC795" s="40" t="s">
        <v>4917</v>
      </c>
      <c r="AD795" s="40">
        <v>11.6</v>
      </c>
      <c r="AE795" s="40">
        <v>116.0</v>
      </c>
      <c r="AF795" s="40"/>
      <c r="AG795" s="40" t="s">
        <v>644</v>
      </c>
      <c r="AH795" s="41">
        <v>44362.0</v>
      </c>
      <c r="AI795" s="40"/>
      <c r="AJ795" s="40">
        <v>465.0</v>
      </c>
      <c r="AK795" s="40">
        <v>30.0</v>
      </c>
      <c r="AL795" s="40"/>
      <c r="AM795" s="40" t="s">
        <v>408</v>
      </c>
      <c r="AN795" s="40" t="s">
        <v>306</v>
      </c>
      <c r="AO795" s="42" t="b">
        <f t="array" ref="AO795">SUMPRODUCT(--(K795=$AU$2:$AU$4))=0</f>
        <v>0</v>
      </c>
      <c r="AP795" s="42" t="b">
        <f t="array" ref="AP795">SUMPRODUCT(--(L795=$AU$2:$AU$4))=0</f>
        <v>0</v>
      </c>
    </row>
    <row r="796" ht="15.75" customHeight="1">
      <c r="A796" s="40" t="s">
        <v>4918</v>
      </c>
      <c r="B796" s="40" t="s">
        <v>586</v>
      </c>
      <c r="C796" s="40" t="s">
        <v>3445</v>
      </c>
      <c r="D796" s="40"/>
      <c r="E796" s="40" t="s">
        <v>14</v>
      </c>
      <c r="F796" s="40" t="s">
        <v>363</v>
      </c>
      <c r="G796" s="40" t="s">
        <v>363</v>
      </c>
      <c r="H796" s="40" t="s">
        <v>14</v>
      </c>
      <c r="I796" s="40" t="s">
        <v>363</v>
      </c>
      <c r="J796" s="40" t="s">
        <v>363</v>
      </c>
      <c r="K796" s="40" t="s">
        <v>14</v>
      </c>
      <c r="L796" s="40" t="s">
        <v>14</v>
      </c>
      <c r="M796" s="40" t="s">
        <v>363</v>
      </c>
      <c r="N796" s="40" t="s">
        <v>363</v>
      </c>
      <c r="O796" s="40" t="s">
        <v>14</v>
      </c>
      <c r="P796" s="40"/>
      <c r="Q796" s="40" t="s">
        <v>14</v>
      </c>
      <c r="R796" s="40" t="s">
        <v>4914</v>
      </c>
      <c r="S796" s="40" t="s">
        <v>4915</v>
      </c>
      <c r="T796" s="40" t="s">
        <v>4919</v>
      </c>
      <c r="U796" s="40" t="s">
        <v>1259</v>
      </c>
      <c r="V796" s="41">
        <v>44354.0</v>
      </c>
      <c r="W796" s="40" t="s">
        <v>4916</v>
      </c>
      <c r="X796" s="40"/>
      <c r="Y796" s="40">
        <v>0.7</v>
      </c>
      <c r="Z796" s="40" t="s">
        <v>1012</v>
      </c>
      <c r="AA796" s="40">
        <v>6000.0</v>
      </c>
      <c r="AB796" s="40">
        <v>12.0</v>
      </c>
      <c r="AC796" s="40" t="s">
        <v>4920</v>
      </c>
      <c r="AD796" s="40">
        <v>8.86</v>
      </c>
      <c r="AE796" s="40">
        <v>88.6</v>
      </c>
      <c r="AF796" s="40"/>
      <c r="AG796" s="40" t="s">
        <v>649</v>
      </c>
      <c r="AH796" s="41">
        <v>44362.0</v>
      </c>
      <c r="AI796" s="40"/>
      <c r="AJ796" s="40">
        <v>486.0</v>
      </c>
      <c r="AK796" s="40">
        <v>26.5</v>
      </c>
      <c r="AL796" s="40"/>
      <c r="AM796" s="40" t="s">
        <v>408</v>
      </c>
      <c r="AN796" s="40" t="s">
        <v>306</v>
      </c>
      <c r="AO796" s="42" t="b">
        <f t="array" ref="AO796">SUMPRODUCT(--(K796=$AU$2:$AU$4))=0</f>
        <v>0</v>
      </c>
      <c r="AP796" s="42" t="b">
        <f t="array" ref="AP796">SUMPRODUCT(--(L796=$AU$2:$AU$4))=0</f>
        <v>0</v>
      </c>
    </row>
    <row r="797" ht="15.75" customHeight="1">
      <c r="A797" s="40" t="s">
        <v>302</v>
      </c>
      <c r="B797" s="40" t="s">
        <v>588</v>
      </c>
      <c r="C797" s="40" t="s">
        <v>4271</v>
      </c>
      <c r="D797" s="40"/>
      <c r="E797" s="40" t="s">
        <v>14</v>
      </c>
      <c r="F797" s="40" t="s">
        <v>363</v>
      </c>
      <c r="G797" s="40" t="s">
        <v>363</v>
      </c>
      <c r="H797" s="40" t="s">
        <v>14</v>
      </c>
      <c r="I797" s="40" t="s">
        <v>363</v>
      </c>
      <c r="J797" s="40" t="s">
        <v>363</v>
      </c>
      <c r="K797" s="40" t="s">
        <v>303</v>
      </c>
      <c r="L797" s="40" t="s">
        <v>14</v>
      </c>
      <c r="M797" s="40" t="s">
        <v>714</v>
      </c>
      <c r="N797" s="40" t="s">
        <v>363</v>
      </c>
      <c r="O797" s="40" t="s">
        <v>14</v>
      </c>
      <c r="P797" s="40"/>
      <c r="Q797" s="40" t="s">
        <v>14</v>
      </c>
      <c r="R797" s="40" t="s">
        <v>304</v>
      </c>
      <c r="S797" s="40" t="s">
        <v>305</v>
      </c>
      <c r="T797" s="40" t="s">
        <v>4921</v>
      </c>
      <c r="U797" s="40" t="s">
        <v>1259</v>
      </c>
      <c r="V797" s="41">
        <v>44355.0</v>
      </c>
      <c r="W797" s="40" t="s">
        <v>3333</v>
      </c>
      <c r="X797" s="40" t="s">
        <v>468</v>
      </c>
      <c r="Y797" s="40" t="s">
        <v>4922</v>
      </c>
      <c r="Z797" s="40" t="s">
        <v>1012</v>
      </c>
      <c r="AA797" s="40">
        <v>6000.0</v>
      </c>
      <c r="AB797" s="40">
        <v>14.0</v>
      </c>
      <c r="AC797" s="40" t="s">
        <v>4923</v>
      </c>
      <c r="AD797" s="40">
        <v>4.46</v>
      </c>
      <c r="AE797" s="40">
        <v>50.0</v>
      </c>
      <c r="AF797" s="40"/>
      <c r="AG797" s="40" t="s">
        <v>627</v>
      </c>
      <c r="AH797" s="41">
        <v>44362.0</v>
      </c>
      <c r="AI797" s="40"/>
      <c r="AJ797" s="40">
        <v>442.0</v>
      </c>
      <c r="AK797" s="40">
        <v>61.0</v>
      </c>
      <c r="AL797" s="40"/>
      <c r="AM797" s="40" t="s">
        <v>408</v>
      </c>
      <c r="AN797" s="40" t="s">
        <v>306</v>
      </c>
      <c r="AO797" s="42" t="b">
        <f t="array" ref="AO797">SUMPRODUCT(--(K797=$AU$2:$AU$4))=0</f>
        <v>1</v>
      </c>
      <c r="AP797" s="42" t="b">
        <f t="array" ref="AP797">SUMPRODUCT(--(L797=$AU$2:$AU$4))=0</f>
        <v>0</v>
      </c>
    </row>
    <row r="798" ht="15.75" customHeight="1">
      <c r="A798" s="40" t="s">
        <v>307</v>
      </c>
      <c r="B798" s="40" t="s">
        <v>597</v>
      </c>
      <c r="C798" s="40" t="s">
        <v>4271</v>
      </c>
      <c r="D798" s="40"/>
      <c r="E798" s="40" t="s">
        <v>14</v>
      </c>
      <c r="F798" s="40" t="s">
        <v>363</v>
      </c>
      <c r="G798" s="40" t="s">
        <v>363</v>
      </c>
      <c r="H798" s="40" t="s">
        <v>14</v>
      </c>
      <c r="I798" s="40" t="s">
        <v>363</v>
      </c>
      <c r="J798" s="40" t="s">
        <v>363</v>
      </c>
      <c r="K798" s="40" t="s">
        <v>308</v>
      </c>
      <c r="L798" s="40" t="s">
        <v>14</v>
      </c>
      <c r="M798" s="40" t="s">
        <v>721</v>
      </c>
      <c r="N798" s="40" t="s">
        <v>363</v>
      </c>
      <c r="O798" s="40" t="s">
        <v>14</v>
      </c>
      <c r="P798" s="40"/>
      <c r="Q798" s="40" t="s">
        <v>14</v>
      </c>
      <c r="R798" s="40" t="s">
        <v>304</v>
      </c>
      <c r="S798" s="40" t="s">
        <v>305</v>
      </c>
      <c r="T798" s="40" t="s">
        <v>4924</v>
      </c>
      <c r="U798" s="40" t="s">
        <v>1259</v>
      </c>
      <c r="V798" s="41">
        <v>44355.0</v>
      </c>
      <c r="W798" s="40" t="s">
        <v>3333</v>
      </c>
      <c r="X798" s="40" t="s">
        <v>468</v>
      </c>
      <c r="Y798" s="40" t="s">
        <v>4925</v>
      </c>
      <c r="Z798" s="40" t="s">
        <v>1012</v>
      </c>
      <c r="AA798" s="40">
        <v>6000.0</v>
      </c>
      <c r="AB798" s="40">
        <v>14.0</v>
      </c>
      <c r="AC798" s="40" t="s">
        <v>4926</v>
      </c>
      <c r="AD798" s="40">
        <v>5.5</v>
      </c>
      <c r="AE798" s="40">
        <v>50.0</v>
      </c>
      <c r="AF798" s="40"/>
      <c r="AG798" s="40" t="s">
        <v>631</v>
      </c>
      <c r="AH798" s="41">
        <v>44362.0</v>
      </c>
      <c r="AI798" s="40"/>
      <c r="AJ798" s="40">
        <v>436.0</v>
      </c>
      <c r="AK798" s="40">
        <v>65.0</v>
      </c>
      <c r="AL798" s="40"/>
      <c r="AM798" s="40" t="s">
        <v>408</v>
      </c>
      <c r="AN798" s="40" t="s">
        <v>306</v>
      </c>
      <c r="AO798" s="42" t="b">
        <f t="array" ref="AO798">SUMPRODUCT(--(K798=$AU$2:$AU$4))=0</f>
        <v>1</v>
      </c>
      <c r="AP798" s="42" t="b">
        <f t="array" ref="AP798">SUMPRODUCT(--(L798=$AU$2:$AU$4))=0</f>
        <v>0</v>
      </c>
    </row>
    <row r="799" ht="15.75" customHeight="1">
      <c r="A799" s="40" t="s">
        <v>309</v>
      </c>
      <c r="B799" s="40" t="s">
        <v>1879</v>
      </c>
      <c r="C799" s="40" t="s">
        <v>4271</v>
      </c>
      <c r="D799" s="40"/>
      <c r="E799" s="40" t="s">
        <v>14</v>
      </c>
      <c r="F799" s="40" t="s">
        <v>363</v>
      </c>
      <c r="G799" s="40" t="s">
        <v>363</v>
      </c>
      <c r="H799" s="40" t="s">
        <v>14</v>
      </c>
      <c r="I799" s="40" t="s">
        <v>363</v>
      </c>
      <c r="J799" s="40" t="s">
        <v>363</v>
      </c>
      <c r="K799" s="40" t="s">
        <v>310</v>
      </c>
      <c r="L799" s="40" t="s">
        <v>14</v>
      </c>
      <c r="M799" s="40" t="s">
        <v>729</v>
      </c>
      <c r="N799" s="40" t="s">
        <v>363</v>
      </c>
      <c r="O799" s="40" t="s">
        <v>14</v>
      </c>
      <c r="P799" s="40"/>
      <c r="Q799" s="40" t="s">
        <v>14</v>
      </c>
      <c r="R799" s="40" t="s">
        <v>304</v>
      </c>
      <c r="S799" s="40" t="s">
        <v>305</v>
      </c>
      <c r="T799" s="40" t="s">
        <v>4927</v>
      </c>
      <c r="U799" s="40" t="s">
        <v>1259</v>
      </c>
      <c r="V799" s="41">
        <v>44355.0</v>
      </c>
      <c r="W799" s="40" t="s">
        <v>3333</v>
      </c>
      <c r="X799" s="40" t="s">
        <v>468</v>
      </c>
      <c r="Y799" s="40" t="s">
        <v>4928</v>
      </c>
      <c r="Z799" s="40" t="s">
        <v>1012</v>
      </c>
      <c r="AA799" s="40">
        <v>6000.0</v>
      </c>
      <c r="AB799" s="40">
        <v>14.0</v>
      </c>
      <c r="AC799" s="40" t="s">
        <v>4929</v>
      </c>
      <c r="AD799" s="40">
        <v>8.53</v>
      </c>
      <c r="AE799" s="40">
        <v>50.0</v>
      </c>
      <c r="AF799" s="40"/>
      <c r="AG799" s="40" t="s">
        <v>634</v>
      </c>
      <c r="AH799" s="41">
        <v>44362.0</v>
      </c>
      <c r="AI799" s="40"/>
      <c r="AJ799" s="40">
        <v>442.0</v>
      </c>
      <c r="AK799" s="40">
        <v>68.0</v>
      </c>
      <c r="AL799" s="40"/>
      <c r="AM799" s="40" t="s">
        <v>408</v>
      </c>
      <c r="AN799" s="40" t="s">
        <v>306</v>
      </c>
      <c r="AO799" s="42" t="b">
        <f t="array" ref="AO799">SUMPRODUCT(--(K799=$AU$2:$AU$4))=0</f>
        <v>1</v>
      </c>
      <c r="AP799" s="42" t="b">
        <f t="array" ref="AP799">SUMPRODUCT(--(L799=$AU$2:$AU$4))=0</f>
        <v>0</v>
      </c>
    </row>
    <row r="800" ht="15.75" customHeight="1">
      <c r="A800" s="40" t="s">
        <v>4930</v>
      </c>
      <c r="B800" s="40" t="s">
        <v>1429</v>
      </c>
      <c r="C800" s="40" t="s">
        <v>3445</v>
      </c>
      <c r="D800" s="40"/>
      <c r="E800" s="40" t="s">
        <v>14</v>
      </c>
      <c r="F800" s="40" t="s">
        <v>363</v>
      </c>
      <c r="G800" s="40" t="s">
        <v>363</v>
      </c>
      <c r="H800" s="40" t="s">
        <v>14</v>
      </c>
      <c r="I800" s="40" t="s">
        <v>363</v>
      </c>
      <c r="J800" s="40" t="s">
        <v>363</v>
      </c>
      <c r="K800" s="40" t="s">
        <v>14</v>
      </c>
      <c r="L800" s="40" t="s">
        <v>14</v>
      </c>
      <c r="M800" s="40" t="s">
        <v>363</v>
      </c>
      <c r="N800" s="40" t="s">
        <v>363</v>
      </c>
      <c r="O800" s="40" t="s">
        <v>14</v>
      </c>
      <c r="P800" s="40"/>
      <c r="Q800" s="40" t="s">
        <v>14</v>
      </c>
      <c r="R800" s="40" t="s">
        <v>4931</v>
      </c>
      <c r="S800" s="40" t="s">
        <v>3617</v>
      </c>
      <c r="T800" s="40" t="s">
        <v>4932</v>
      </c>
      <c r="U800" s="40" t="s">
        <v>1259</v>
      </c>
      <c r="V800" s="41">
        <v>44363.0</v>
      </c>
      <c r="W800" s="40" t="s">
        <v>4933</v>
      </c>
      <c r="X800" s="40" t="s">
        <v>719</v>
      </c>
      <c r="Y800" s="40" t="s">
        <v>4934</v>
      </c>
      <c r="Z800" s="40" t="s">
        <v>1012</v>
      </c>
      <c r="AA800" s="40">
        <v>6000.0</v>
      </c>
      <c r="AB800" s="40">
        <v>12.0</v>
      </c>
      <c r="AC800" s="40"/>
      <c r="AD800" s="40">
        <v>11.3</v>
      </c>
      <c r="AE800" s="40">
        <v>113.0</v>
      </c>
      <c r="AF800" s="40"/>
      <c r="AG800" s="40" t="s">
        <v>792</v>
      </c>
      <c r="AH800" s="41">
        <v>44369.0</v>
      </c>
      <c r="AI800" s="40" t="s">
        <v>583</v>
      </c>
      <c r="AJ800" s="40">
        <v>481.0</v>
      </c>
      <c r="AK800" s="40">
        <v>16.1</v>
      </c>
      <c r="AL800" s="40"/>
      <c r="AM800" s="40" t="s">
        <v>408</v>
      </c>
      <c r="AN800" s="40" t="s">
        <v>4935</v>
      </c>
      <c r="AO800" s="42" t="b">
        <f t="array" ref="AO800">SUMPRODUCT(--(K800=$AU$2:$AU$4))=0</f>
        <v>0</v>
      </c>
      <c r="AP800" s="42" t="b">
        <f t="array" ref="AP800">SUMPRODUCT(--(L800=$AU$2:$AU$4))=0</f>
        <v>0</v>
      </c>
    </row>
    <row r="801" ht="15.75" customHeight="1">
      <c r="A801" s="40" t="s">
        <v>4936</v>
      </c>
      <c r="B801" s="40" t="s">
        <v>908</v>
      </c>
      <c r="C801" s="40" t="s">
        <v>3445</v>
      </c>
      <c r="D801" s="40"/>
      <c r="E801" s="40" t="s">
        <v>14</v>
      </c>
      <c r="F801" s="40" t="s">
        <v>363</v>
      </c>
      <c r="G801" s="40" t="s">
        <v>363</v>
      </c>
      <c r="H801" s="40" t="s">
        <v>14</v>
      </c>
      <c r="I801" s="40" t="s">
        <v>363</v>
      </c>
      <c r="J801" s="40" t="s">
        <v>363</v>
      </c>
      <c r="K801" s="40" t="s">
        <v>14</v>
      </c>
      <c r="L801" s="40" t="s">
        <v>14</v>
      </c>
      <c r="M801" s="40" t="s">
        <v>363</v>
      </c>
      <c r="N801" s="40" t="s">
        <v>363</v>
      </c>
      <c r="O801" s="40" t="s">
        <v>14</v>
      </c>
      <c r="P801" s="40"/>
      <c r="Q801" s="40" t="s">
        <v>14</v>
      </c>
      <c r="R801" s="40" t="s">
        <v>4931</v>
      </c>
      <c r="S801" s="40" t="s">
        <v>3617</v>
      </c>
      <c r="T801" s="40" t="s">
        <v>4937</v>
      </c>
      <c r="U801" s="40" t="s">
        <v>1259</v>
      </c>
      <c r="V801" s="41">
        <v>44363.0</v>
      </c>
      <c r="W801" s="40" t="s">
        <v>4933</v>
      </c>
      <c r="X801" s="40" t="s">
        <v>719</v>
      </c>
      <c r="Y801" s="40" t="s">
        <v>4938</v>
      </c>
      <c r="Z801" s="40" t="s">
        <v>1012</v>
      </c>
      <c r="AA801" s="40">
        <v>6000.0</v>
      </c>
      <c r="AB801" s="40">
        <v>12.0</v>
      </c>
      <c r="AC801" s="40"/>
      <c r="AD801" s="40">
        <v>15.0</v>
      </c>
      <c r="AE801" s="40">
        <v>150.0</v>
      </c>
      <c r="AF801" s="40"/>
      <c r="AG801" s="40" t="s">
        <v>798</v>
      </c>
      <c r="AH801" s="41">
        <v>44369.0</v>
      </c>
      <c r="AI801" s="40" t="s">
        <v>634</v>
      </c>
      <c r="AJ801" s="40">
        <v>467.0</v>
      </c>
      <c r="AK801" s="40">
        <v>20.6</v>
      </c>
      <c r="AL801" s="40"/>
      <c r="AM801" s="40" t="s">
        <v>408</v>
      </c>
      <c r="AN801" s="40" t="s">
        <v>4935</v>
      </c>
      <c r="AO801" s="42" t="b">
        <f t="array" ref="AO801">SUMPRODUCT(--(K801=$AU$2:$AU$4))=0</f>
        <v>0</v>
      </c>
      <c r="AP801" s="42" t="b">
        <f t="array" ref="AP801">SUMPRODUCT(--(L801=$AU$2:$AU$4))=0</f>
        <v>0</v>
      </c>
    </row>
    <row r="802" ht="15.75" customHeight="1">
      <c r="A802" s="40" t="s">
        <v>4939</v>
      </c>
      <c r="B802" s="40" t="s">
        <v>3481</v>
      </c>
      <c r="C802" s="40" t="s">
        <v>4940</v>
      </c>
      <c r="D802" s="40"/>
      <c r="E802" s="40" t="s">
        <v>14</v>
      </c>
      <c r="F802" s="40" t="s">
        <v>363</v>
      </c>
      <c r="G802" s="40" t="s">
        <v>363</v>
      </c>
      <c r="H802" s="40" t="s">
        <v>14</v>
      </c>
      <c r="I802" s="40" t="s">
        <v>363</v>
      </c>
      <c r="J802" s="40" t="s">
        <v>363</v>
      </c>
      <c r="K802" s="40" t="s">
        <v>14</v>
      </c>
      <c r="L802" s="40" t="s">
        <v>14</v>
      </c>
      <c r="M802" s="40" t="s">
        <v>363</v>
      </c>
      <c r="N802" s="40" t="s">
        <v>363</v>
      </c>
      <c r="O802" s="40" t="s">
        <v>4941</v>
      </c>
      <c r="P802" s="40" t="s">
        <v>4942</v>
      </c>
      <c r="Q802" s="40" t="s">
        <v>19</v>
      </c>
      <c r="R802" s="40" t="s">
        <v>427</v>
      </c>
      <c r="S802" s="40" t="s">
        <v>404</v>
      </c>
      <c r="T802" s="40" t="s">
        <v>4943</v>
      </c>
      <c r="U802" s="40" t="s">
        <v>406</v>
      </c>
      <c r="V802" s="41">
        <v>44365.0</v>
      </c>
      <c r="W802" s="40"/>
      <c r="X802" s="40"/>
      <c r="Y802" s="40"/>
      <c r="Z802" s="40" t="s">
        <v>1012</v>
      </c>
      <c r="AA802" s="40">
        <v>6000.0</v>
      </c>
      <c r="AB802" s="40"/>
      <c r="AC802" s="40"/>
      <c r="AD802" s="40">
        <v>50.1</v>
      </c>
      <c r="AE802" s="40">
        <v>501.0</v>
      </c>
      <c r="AF802" s="40"/>
      <c r="AG802" s="40" t="s">
        <v>785</v>
      </c>
      <c r="AH802" s="41">
        <v>44369.0</v>
      </c>
      <c r="AI802" s="40" t="s">
        <v>532</v>
      </c>
      <c r="AJ802" s="40">
        <v>486.0</v>
      </c>
      <c r="AK802" s="40">
        <v>16.2</v>
      </c>
      <c r="AL802" s="40"/>
      <c r="AM802" s="40" t="s">
        <v>408</v>
      </c>
      <c r="AN802" s="40" t="s">
        <v>4944</v>
      </c>
      <c r="AO802" s="42" t="b">
        <f t="array" ref="AO802">SUMPRODUCT(--(K802=$AU$2:$AU$4))=0</f>
        <v>0</v>
      </c>
      <c r="AP802" s="42" t="b">
        <f t="array" ref="AP802">SUMPRODUCT(--(L802=$AU$2:$AU$4))=0</f>
        <v>0</v>
      </c>
    </row>
    <row r="803" ht="15.75" customHeight="1">
      <c r="A803" s="40" t="s">
        <v>4945</v>
      </c>
      <c r="B803" s="40" t="s">
        <v>2851</v>
      </c>
      <c r="C803" s="40" t="s">
        <v>4271</v>
      </c>
      <c r="D803" s="40"/>
      <c r="E803" s="40" t="s">
        <v>4946</v>
      </c>
      <c r="F803" s="40" t="s">
        <v>4947</v>
      </c>
      <c r="G803" s="40" t="s">
        <v>4948</v>
      </c>
      <c r="H803" s="40" t="s">
        <v>4946</v>
      </c>
      <c r="I803" s="40" t="s">
        <v>4947</v>
      </c>
      <c r="J803" s="40"/>
      <c r="K803" s="40" t="s">
        <v>14</v>
      </c>
      <c r="L803" s="40" t="s">
        <v>14</v>
      </c>
      <c r="M803" s="40" t="s">
        <v>363</v>
      </c>
      <c r="N803" s="40" t="s">
        <v>363</v>
      </c>
      <c r="O803" s="40" t="s">
        <v>14</v>
      </c>
      <c r="P803" s="40"/>
      <c r="Q803" s="40" t="s">
        <v>14</v>
      </c>
      <c r="R803" s="40" t="s">
        <v>4949</v>
      </c>
      <c r="S803" s="40" t="s">
        <v>4950</v>
      </c>
      <c r="T803" s="40" t="s">
        <v>4854</v>
      </c>
      <c r="U803" s="40" t="s">
        <v>406</v>
      </c>
      <c r="V803" s="41">
        <v>44369.0</v>
      </c>
      <c r="W803" s="40" t="s">
        <v>4854</v>
      </c>
      <c r="X803" s="40" t="s">
        <v>468</v>
      </c>
      <c r="Y803" s="40" t="s">
        <v>4951</v>
      </c>
      <c r="Z803" s="40" t="s">
        <v>2827</v>
      </c>
      <c r="AA803" s="40">
        <v>18000.0</v>
      </c>
      <c r="AB803" s="40">
        <v>12.0</v>
      </c>
      <c r="AC803" s="40"/>
      <c r="AD803" s="40">
        <v>24.1</v>
      </c>
      <c r="AE803" s="40">
        <v>50.0</v>
      </c>
      <c r="AF803" s="40"/>
      <c r="AG803" s="40" t="s">
        <v>805</v>
      </c>
      <c r="AH803" s="41">
        <v>44369.0</v>
      </c>
      <c r="AI803" s="40" t="s">
        <v>678</v>
      </c>
      <c r="AJ803" s="40">
        <v>463.0</v>
      </c>
      <c r="AK803" s="40">
        <v>32.7</v>
      </c>
      <c r="AL803" s="40"/>
      <c r="AM803" s="40" t="s">
        <v>408</v>
      </c>
      <c r="AN803" s="40" t="s">
        <v>4935</v>
      </c>
      <c r="AO803" s="42" t="b">
        <f t="array" ref="AO803">SUMPRODUCT(--(K803=$AU$2:$AU$4))=0</f>
        <v>0</v>
      </c>
      <c r="AP803" s="42" t="b">
        <f t="array" ref="AP803">SUMPRODUCT(--(L803=$AU$2:$AU$4))=0</f>
        <v>0</v>
      </c>
    </row>
    <row r="804" ht="15.75" customHeight="1">
      <c r="A804" s="40" t="s">
        <v>4946</v>
      </c>
      <c r="B804" s="40" t="s">
        <v>634</v>
      </c>
      <c r="C804" s="40" t="s">
        <v>3445</v>
      </c>
      <c r="D804" s="40"/>
      <c r="E804" s="40" t="s">
        <v>14</v>
      </c>
      <c r="F804" s="40" t="s">
        <v>363</v>
      </c>
      <c r="G804" s="40" t="s">
        <v>363</v>
      </c>
      <c r="H804" s="40" t="s">
        <v>14</v>
      </c>
      <c r="I804" s="40" t="s">
        <v>363</v>
      </c>
      <c r="J804" s="40" t="s">
        <v>363</v>
      </c>
      <c r="K804" s="40" t="s">
        <v>14</v>
      </c>
      <c r="L804" s="40" t="s">
        <v>14</v>
      </c>
      <c r="M804" s="40" t="s">
        <v>363</v>
      </c>
      <c r="N804" s="40" t="s">
        <v>363</v>
      </c>
      <c r="O804" s="40" t="s">
        <v>14</v>
      </c>
      <c r="P804" s="40"/>
      <c r="Q804" s="40" t="s">
        <v>14</v>
      </c>
      <c r="R804" s="40" t="s">
        <v>2223</v>
      </c>
      <c r="S804" s="40" t="s">
        <v>2224</v>
      </c>
      <c r="T804" s="48">
        <v>44735.0</v>
      </c>
      <c r="U804" s="40" t="s">
        <v>406</v>
      </c>
      <c r="V804" s="41">
        <v>44370.0</v>
      </c>
      <c r="W804" s="40"/>
      <c r="X804" s="40" t="s">
        <v>468</v>
      </c>
      <c r="Y804" s="40" t="s">
        <v>4952</v>
      </c>
      <c r="Z804" s="40">
        <v>9000.0</v>
      </c>
      <c r="AA804" s="40">
        <v>5400.0</v>
      </c>
      <c r="AB804" s="40">
        <v>13.0</v>
      </c>
      <c r="AC804" s="40"/>
      <c r="AD804" s="40">
        <v>10.3</v>
      </c>
      <c r="AE804" s="40">
        <v>103.0</v>
      </c>
      <c r="AF804" s="40">
        <v>13.0</v>
      </c>
      <c r="AG804" s="40" t="s">
        <v>842</v>
      </c>
      <c r="AH804" s="41">
        <v>44386.0</v>
      </c>
      <c r="AI804" s="40"/>
      <c r="AJ804" s="40">
        <v>470.0</v>
      </c>
      <c r="AK804" s="40">
        <v>31.0</v>
      </c>
      <c r="AL804" s="40"/>
      <c r="AM804" s="40" t="s">
        <v>408</v>
      </c>
      <c r="AN804" s="40" t="s">
        <v>301</v>
      </c>
      <c r="AO804" s="42" t="b">
        <f t="array" ref="AO804">SUMPRODUCT(--(K804=$AU$2:$AU$4))=0</f>
        <v>0</v>
      </c>
      <c r="AP804" s="42" t="b">
        <f t="array" ref="AP804">SUMPRODUCT(--(L804=$AU$2:$AU$4))=0</f>
        <v>0</v>
      </c>
    </row>
    <row r="805" ht="15.75" customHeight="1">
      <c r="A805" s="40" t="s">
        <v>4953</v>
      </c>
      <c r="B805" s="40" t="s">
        <v>2851</v>
      </c>
      <c r="C805" s="40" t="s">
        <v>3445</v>
      </c>
      <c r="D805" s="40"/>
      <c r="E805" s="40" t="s">
        <v>14</v>
      </c>
      <c r="F805" s="40" t="s">
        <v>363</v>
      </c>
      <c r="G805" s="40" t="s">
        <v>363</v>
      </c>
      <c r="H805" s="40" t="s">
        <v>14</v>
      </c>
      <c r="I805" s="40" t="s">
        <v>363</v>
      </c>
      <c r="J805" s="40" t="s">
        <v>363</v>
      </c>
      <c r="K805" s="40" t="s">
        <v>14</v>
      </c>
      <c r="L805" s="40" t="s">
        <v>14</v>
      </c>
      <c r="M805" s="40" t="s">
        <v>363</v>
      </c>
      <c r="N805" s="40" t="s">
        <v>363</v>
      </c>
      <c r="O805" s="40" t="s">
        <v>14</v>
      </c>
      <c r="P805" s="40"/>
      <c r="Q805" s="40" t="s">
        <v>14</v>
      </c>
      <c r="R805" s="40" t="s">
        <v>4954</v>
      </c>
      <c r="S805" s="40" t="s">
        <v>4955</v>
      </c>
      <c r="T805" s="40" t="s">
        <v>4956</v>
      </c>
      <c r="U805" s="40" t="s">
        <v>4266</v>
      </c>
      <c r="V805" s="41">
        <v>44372.0</v>
      </c>
      <c r="W805" s="40" t="s">
        <v>4957</v>
      </c>
      <c r="X805" s="40" t="s">
        <v>468</v>
      </c>
      <c r="Y805" s="40" t="s">
        <v>4958</v>
      </c>
      <c r="Z805" s="40">
        <v>10000.0</v>
      </c>
      <c r="AA805" s="40">
        <v>6000.0</v>
      </c>
      <c r="AB805" s="40">
        <v>13.0</v>
      </c>
      <c r="AC805" s="40"/>
      <c r="AD805" s="40">
        <v>7.08</v>
      </c>
      <c r="AE805" s="40">
        <v>70.8</v>
      </c>
      <c r="AF805" s="40">
        <v>13.0</v>
      </c>
      <c r="AG805" s="40" t="s">
        <v>849</v>
      </c>
      <c r="AH805" s="41">
        <v>44386.0</v>
      </c>
      <c r="AI805" s="40"/>
      <c r="AJ805" s="40">
        <v>487.0</v>
      </c>
      <c r="AK805" s="40">
        <v>34.7</v>
      </c>
      <c r="AL805" s="40"/>
      <c r="AM805" s="40" t="s">
        <v>408</v>
      </c>
      <c r="AN805" s="40" t="s">
        <v>301</v>
      </c>
      <c r="AO805" s="42" t="b">
        <f t="array" ref="AO805">SUMPRODUCT(--(K805=$AU$2:$AU$4))=0</f>
        <v>0</v>
      </c>
      <c r="AP805" s="42" t="b">
        <f t="array" ref="AP805">SUMPRODUCT(--(L805=$AU$2:$AU$4))=0</f>
        <v>0</v>
      </c>
    </row>
    <row r="806" ht="15.75" customHeight="1">
      <c r="A806" s="40" t="s">
        <v>4959</v>
      </c>
      <c r="B806" s="40" t="s">
        <v>4960</v>
      </c>
      <c r="C806" s="40" t="s">
        <v>3445</v>
      </c>
      <c r="D806" s="40"/>
      <c r="E806" s="40" t="s">
        <v>14</v>
      </c>
      <c r="F806" s="40" t="s">
        <v>363</v>
      </c>
      <c r="G806" s="40" t="s">
        <v>363</v>
      </c>
      <c r="H806" s="40" t="s">
        <v>14</v>
      </c>
      <c r="I806" s="40" t="s">
        <v>363</v>
      </c>
      <c r="J806" s="40" t="s">
        <v>363</v>
      </c>
      <c r="K806" s="40" t="s">
        <v>14</v>
      </c>
      <c r="L806" s="40" t="s">
        <v>14</v>
      </c>
      <c r="M806" s="40" t="s">
        <v>363</v>
      </c>
      <c r="N806" s="40" t="s">
        <v>363</v>
      </c>
      <c r="O806" s="40" t="s">
        <v>14</v>
      </c>
      <c r="P806" s="40"/>
      <c r="Q806" s="40" t="s">
        <v>14</v>
      </c>
      <c r="R806" s="40" t="s">
        <v>4954</v>
      </c>
      <c r="S806" s="40" t="s">
        <v>4955</v>
      </c>
      <c r="T806" s="40" t="s">
        <v>4961</v>
      </c>
      <c r="U806" s="40" t="s">
        <v>4266</v>
      </c>
      <c r="V806" s="41">
        <v>44372.0</v>
      </c>
      <c r="W806" s="40" t="s">
        <v>4957</v>
      </c>
      <c r="X806" s="40" t="s">
        <v>468</v>
      </c>
      <c r="Y806" s="40" t="s">
        <v>4962</v>
      </c>
      <c r="Z806" s="40">
        <v>10000.0</v>
      </c>
      <c r="AA806" s="40">
        <v>6000.0</v>
      </c>
      <c r="AB806" s="40">
        <v>13.0</v>
      </c>
      <c r="AC806" s="40"/>
      <c r="AD806" s="40">
        <v>6.05</v>
      </c>
      <c r="AE806" s="40">
        <v>60.5</v>
      </c>
      <c r="AF806" s="40">
        <v>13.0</v>
      </c>
      <c r="AG806" s="40" t="s">
        <v>856</v>
      </c>
      <c r="AH806" s="41">
        <v>44386.0</v>
      </c>
      <c r="AI806" s="40"/>
      <c r="AJ806" s="40">
        <v>487.0</v>
      </c>
      <c r="AK806" s="40">
        <v>30.6</v>
      </c>
      <c r="AL806" s="40"/>
      <c r="AM806" s="40" t="s">
        <v>408</v>
      </c>
      <c r="AN806" s="40" t="s">
        <v>301</v>
      </c>
      <c r="AO806" s="42" t="b">
        <f t="array" ref="AO806">SUMPRODUCT(--(K806=$AU$2:$AU$4))=0</f>
        <v>0</v>
      </c>
      <c r="AP806" s="42" t="b">
        <f t="array" ref="AP806">SUMPRODUCT(--(L806=$AU$2:$AU$4))=0</f>
        <v>0</v>
      </c>
    </row>
    <row r="807" ht="15.75" customHeight="1">
      <c r="A807" s="40" t="s">
        <v>4963</v>
      </c>
      <c r="B807" s="40" t="s">
        <v>4964</v>
      </c>
      <c r="C807" s="40" t="s">
        <v>3445</v>
      </c>
      <c r="D807" s="40"/>
      <c r="E807" s="40" t="s">
        <v>14</v>
      </c>
      <c r="F807" s="40" t="s">
        <v>363</v>
      </c>
      <c r="G807" s="40" t="s">
        <v>363</v>
      </c>
      <c r="H807" s="40" t="s">
        <v>14</v>
      </c>
      <c r="I807" s="40" t="s">
        <v>363</v>
      </c>
      <c r="J807" s="40" t="s">
        <v>363</v>
      </c>
      <c r="K807" s="40" t="s">
        <v>14</v>
      </c>
      <c r="L807" s="40" t="s">
        <v>14</v>
      </c>
      <c r="M807" s="40" t="s">
        <v>363</v>
      </c>
      <c r="N807" s="40" t="s">
        <v>363</v>
      </c>
      <c r="O807" s="40" t="s">
        <v>14</v>
      </c>
      <c r="P807" s="40"/>
      <c r="Q807" s="40" t="s">
        <v>14</v>
      </c>
      <c r="R807" s="40" t="s">
        <v>4954</v>
      </c>
      <c r="S807" s="40" t="s">
        <v>4955</v>
      </c>
      <c r="T807" s="40" t="s">
        <v>4965</v>
      </c>
      <c r="U807" s="40" t="s">
        <v>4266</v>
      </c>
      <c r="V807" s="41">
        <v>44372.0</v>
      </c>
      <c r="W807" s="40" t="s">
        <v>4957</v>
      </c>
      <c r="X807" s="40" t="s">
        <v>468</v>
      </c>
      <c r="Y807" s="40" t="s">
        <v>4966</v>
      </c>
      <c r="Z807" s="40">
        <v>10000.0</v>
      </c>
      <c r="AA807" s="40">
        <v>6000.0</v>
      </c>
      <c r="AB807" s="40">
        <v>13.0</v>
      </c>
      <c r="AC807" s="40"/>
      <c r="AD807" s="40">
        <v>6.69</v>
      </c>
      <c r="AE807" s="40">
        <v>66.9</v>
      </c>
      <c r="AF807" s="40">
        <v>13.0</v>
      </c>
      <c r="AG807" s="40" t="s">
        <v>861</v>
      </c>
      <c r="AH807" s="41">
        <v>44386.0</v>
      </c>
      <c r="AI807" s="40"/>
      <c r="AJ807" s="40">
        <v>480.0</v>
      </c>
      <c r="AK807" s="40">
        <v>31.0</v>
      </c>
      <c r="AL807" s="40"/>
      <c r="AM807" s="40" t="s">
        <v>408</v>
      </c>
      <c r="AN807" s="40" t="s">
        <v>301</v>
      </c>
      <c r="AO807" s="42" t="b">
        <f t="array" ref="AO807">SUMPRODUCT(--(K807=$AU$2:$AU$4))=0</f>
        <v>0</v>
      </c>
      <c r="AP807" s="42" t="b">
        <f t="array" ref="AP807">SUMPRODUCT(--(L807=$AU$2:$AU$4))=0</f>
        <v>0</v>
      </c>
    </row>
    <row r="808" ht="15.75" customHeight="1">
      <c r="A808" s="40" t="s">
        <v>4967</v>
      </c>
      <c r="B808" s="40" t="s">
        <v>4968</v>
      </c>
      <c r="C808" s="40" t="s">
        <v>3445</v>
      </c>
      <c r="D808" s="40"/>
      <c r="E808" s="40" t="s">
        <v>14</v>
      </c>
      <c r="F808" s="40" t="s">
        <v>363</v>
      </c>
      <c r="G808" s="40" t="s">
        <v>363</v>
      </c>
      <c r="H808" s="40" t="s">
        <v>14</v>
      </c>
      <c r="I808" s="40" t="s">
        <v>363</v>
      </c>
      <c r="J808" s="40" t="s">
        <v>363</v>
      </c>
      <c r="K808" s="40" t="s">
        <v>14</v>
      </c>
      <c r="L808" s="40" t="s">
        <v>14</v>
      </c>
      <c r="M808" s="40" t="s">
        <v>363</v>
      </c>
      <c r="N808" s="40" t="s">
        <v>363</v>
      </c>
      <c r="O808" s="40" t="s">
        <v>14</v>
      </c>
      <c r="P808" s="40"/>
      <c r="Q808" s="40" t="s">
        <v>14</v>
      </c>
      <c r="R808" s="40" t="s">
        <v>4954</v>
      </c>
      <c r="S808" s="40" t="s">
        <v>4955</v>
      </c>
      <c r="T808" s="40" t="s">
        <v>4969</v>
      </c>
      <c r="U808" s="40" t="s">
        <v>4266</v>
      </c>
      <c r="V808" s="40" t="s">
        <v>4957</v>
      </c>
      <c r="W808" s="44"/>
      <c r="X808" s="40" t="s">
        <v>468</v>
      </c>
      <c r="Y808" s="40" t="s">
        <v>4970</v>
      </c>
      <c r="Z808" s="40">
        <v>10000.0</v>
      </c>
      <c r="AA808" s="40">
        <v>6000.0</v>
      </c>
      <c r="AB808" s="40">
        <v>13.0</v>
      </c>
      <c r="AC808" s="40"/>
      <c r="AD808" s="40">
        <v>7.54</v>
      </c>
      <c r="AE808" s="40">
        <v>75.4</v>
      </c>
      <c r="AF808" s="40">
        <v>13.0</v>
      </c>
      <c r="AG808" s="40" t="s">
        <v>868</v>
      </c>
      <c r="AH808" s="41">
        <v>44386.0</v>
      </c>
      <c r="AI808" s="40"/>
      <c r="AJ808" s="40">
        <v>474.0</v>
      </c>
      <c r="AK808" s="40">
        <v>35.6</v>
      </c>
      <c r="AL808" s="40"/>
      <c r="AM808" s="40" t="s">
        <v>408</v>
      </c>
      <c r="AN808" s="40" t="s">
        <v>301</v>
      </c>
      <c r="AO808" s="42" t="b">
        <f t="array" ref="AO808">SUMPRODUCT(--(K808=$AU$2:$AU$4))=0</f>
        <v>0</v>
      </c>
      <c r="AP808" s="42" t="b">
        <f t="array" ref="AP808">SUMPRODUCT(--(L808=$AU$2:$AU$4))=0</f>
        <v>0</v>
      </c>
    </row>
    <row r="809" ht="15.75" customHeight="1">
      <c r="A809" s="40" t="s">
        <v>4971</v>
      </c>
      <c r="B809" s="40" t="s">
        <v>4972</v>
      </c>
      <c r="C809" s="40" t="s">
        <v>3445</v>
      </c>
      <c r="D809" s="40"/>
      <c r="E809" s="40" t="s">
        <v>14</v>
      </c>
      <c r="F809" s="40" t="s">
        <v>363</v>
      </c>
      <c r="G809" s="40" t="s">
        <v>363</v>
      </c>
      <c r="H809" s="40" t="s">
        <v>14</v>
      </c>
      <c r="I809" s="40" t="s">
        <v>363</v>
      </c>
      <c r="J809" s="40" t="s">
        <v>363</v>
      </c>
      <c r="K809" s="40" t="s">
        <v>14</v>
      </c>
      <c r="L809" s="40" t="s">
        <v>14</v>
      </c>
      <c r="M809" s="40" t="s">
        <v>363</v>
      </c>
      <c r="N809" s="40" t="s">
        <v>363</v>
      </c>
      <c r="O809" s="40" t="s">
        <v>14</v>
      </c>
      <c r="P809" s="40"/>
      <c r="Q809" s="40" t="s">
        <v>14</v>
      </c>
      <c r="R809" s="40" t="s">
        <v>4954</v>
      </c>
      <c r="S809" s="40" t="s">
        <v>4955</v>
      </c>
      <c r="T809" s="40" t="s">
        <v>4973</v>
      </c>
      <c r="U809" s="40" t="s">
        <v>4266</v>
      </c>
      <c r="V809" s="41">
        <v>44372.0</v>
      </c>
      <c r="W809" s="40" t="s">
        <v>4957</v>
      </c>
      <c r="X809" s="40" t="s">
        <v>468</v>
      </c>
      <c r="Y809" s="40" t="s">
        <v>4974</v>
      </c>
      <c r="Z809" s="40">
        <v>10000.0</v>
      </c>
      <c r="AA809" s="40">
        <v>6000.0</v>
      </c>
      <c r="AB809" s="40">
        <v>13.0</v>
      </c>
      <c r="AC809" s="40"/>
      <c r="AD809" s="40">
        <v>7.9</v>
      </c>
      <c r="AE809" s="40">
        <v>79.0</v>
      </c>
      <c r="AF809" s="40">
        <v>13.0</v>
      </c>
      <c r="AG809" s="40" t="s">
        <v>878</v>
      </c>
      <c r="AH809" s="41">
        <v>44386.0</v>
      </c>
      <c r="AI809" s="40"/>
      <c r="AJ809" s="40">
        <v>482.0</v>
      </c>
      <c r="AK809" s="40">
        <v>36.8</v>
      </c>
      <c r="AL809" s="40"/>
      <c r="AM809" s="40" t="s">
        <v>408</v>
      </c>
      <c r="AN809" s="40" t="s">
        <v>301</v>
      </c>
      <c r="AO809" s="42" t="b">
        <f t="array" ref="AO809">SUMPRODUCT(--(K809=$AU$2:$AU$4))=0</f>
        <v>0</v>
      </c>
      <c r="AP809" s="42" t="b">
        <f t="array" ref="AP809">SUMPRODUCT(--(L809=$AU$2:$AU$4))=0</f>
        <v>0</v>
      </c>
    </row>
    <row r="810" ht="15.75" customHeight="1">
      <c r="A810" s="40" t="s">
        <v>4975</v>
      </c>
      <c r="B810" s="40" t="s">
        <v>4976</v>
      </c>
      <c r="C810" s="40" t="s">
        <v>3445</v>
      </c>
      <c r="D810" s="40"/>
      <c r="E810" s="40" t="s">
        <v>14</v>
      </c>
      <c r="F810" s="40" t="s">
        <v>363</v>
      </c>
      <c r="G810" s="40" t="s">
        <v>363</v>
      </c>
      <c r="H810" s="40" t="s">
        <v>14</v>
      </c>
      <c r="I810" s="40" t="s">
        <v>363</v>
      </c>
      <c r="J810" s="40" t="s">
        <v>363</v>
      </c>
      <c r="K810" s="40" t="s">
        <v>14</v>
      </c>
      <c r="L810" s="40" t="s">
        <v>14</v>
      </c>
      <c r="M810" s="40" t="s">
        <v>363</v>
      </c>
      <c r="N810" s="40" t="s">
        <v>363</v>
      </c>
      <c r="O810" s="40" t="s">
        <v>14</v>
      </c>
      <c r="P810" s="40"/>
      <c r="Q810" s="40" t="s">
        <v>14</v>
      </c>
      <c r="R810" s="40" t="s">
        <v>4954</v>
      </c>
      <c r="S810" s="40" t="s">
        <v>4955</v>
      </c>
      <c r="T810" s="40" t="s">
        <v>4977</v>
      </c>
      <c r="U810" s="40" t="s">
        <v>4266</v>
      </c>
      <c r="V810" s="41">
        <v>44372.0</v>
      </c>
      <c r="W810" s="40" t="s">
        <v>4957</v>
      </c>
      <c r="X810" s="40" t="s">
        <v>468</v>
      </c>
      <c r="Y810" s="40" t="s">
        <v>4978</v>
      </c>
      <c r="Z810" s="40">
        <v>10000.0</v>
      </c>
      <c r="AA810" s="40">
        <v>6000.0</v>
      </c>
      <c r="AB810" s="40">
        <v>13.0</v>
      </c>
      <c r="AC810" s="40"/>
      <c r="AD810" s="40">
        <v>4.71</v>
      </c>
      <c r="AE810" s="40">
        <v>47.1</v>
      </c>
      <c r="AF810" s="40">
        <v>13.0</v>
      </c>
      <c r="AG810" s="40" t="s">
        <v>1407</v>
      </c>
      <c r="AH810" s="41">
        <v>44386.0</v>
      </c>
      <c r="AI810" s="40"/>
      <c r="AJ810" s="40">
        <v>482.0</v>
      </c>
      <c r="AK810" s="40">
        <v>26.9</v>
      </c>
      <c r="AL810" s="40"/>
      <c r="AM810" s="40" t="s">
        <v>408</v>
      </c>
      <c r="AN810" s="40" t="s">
        <v>301</v>
      </c>
      <c r="AO810" s="42" t="b">
        <f t="array" ref="AO810">SUMPRODUCT(--(K810=$AU$2:$AU$4))=0</f>
        <v>0</v>
      </c>
      <c r="AP810" s="42" t="b">
        <f t="array" ref="AP810">SUMPRODUCT(--(L810=$AU$2:$AU$4))=0</f>
        <v>0</v>
      </c>
    </row>
    <row r="811" ht="15.75" customHeight="1">
      <c r="A811" s="40" t="s">
        <v>4979</v>
      </c>
      <c r="B811" s="40" t="s">
        <v>1429</v>
      </c>
      <c r="C811" s="40" t="s">
        <v>3445</v>
      </c>
      <c r="D811" s="40"/>
      <c r="E811" s="40" t="s">
        <v>14</v>
      </c>
      <c r="F811" s="40" t="s">
        <v>363</v>
      </c>
      <c r="G811" s="40" t="s">
        <v>363</v>
      </c>
      <c r="H811" s="40" t="s">
        <v>14</v>
      </c>
      <c r="I811" s="40" t="s">
        <v>363</v>
      </c>
      <c r="J811" s="40" t="s">
        <v>363</v>
      </c>
      <c r="K811" s="40" t="s">
        <v>14</v>
      </c>
      <c r="L811" s="40" t="s">
        <v>14</v>
      </c>
      <c r="M811" s="40" t="s">
        <v>363</v>
      </c>
      <c r="N811" s="40" t="s">
        <v>363</v>
      </c>
      <c r="O811" s="40" t="s">
        <v>14</v>
      </c>
      <c r="P811" s="40"/>
      <c r="Q811" s="40" t="s">
        <v>14</v>
      </c>
      <c r="R811" s="40" t="s">
        <v>4931</v>
      </c>
      <c r="S811" s="40" t="s">
        <v>3617</v>
      </c>
      <c r="T811" s="40" t="s">
        <v>4980</v>
      </c>
      <c r="U811" s="40" t="s">
        <v>1259</v>
      </c>
      <c r="V811" s="41">
        <v>44376.0</v>
      </c>
      <c r="W811" s="40" t="s">
        <v>4933</v>
      </c>
      <c r="X811" s="40" t="s">
        <v>719</v>
      </c>
      <c r="Y811" s="61">
        <v>0.524</v>
      </c>
      <c r="Z811" s="40" t="s">
        <v>1012</v>
      </c>
      <c r="AA811" s="40">
        <v>6000.0</v>
      </c>
      <c r="AB811" s="40">
        <v>12.0</v>
      </c>
      <c r="AC811" s="40"/>
      <c r="AD811" s="40">
        <v>20.5</v>
      </c>
      <c r="AE811" s="40">
        <v>205.0</v>
      </c>
      <c r="AF811" s="40">
        <v>12.0</v>
      </c>
      <c r="AG811" s="40" t="s">
        <v>1418</v>
      </c>
      <c r="AH811" s="41">
        <v>44386.0</v>
      </c>
      <c r="AI811" s="40"/>
      <c r="AJ811" s="40">
        <v>487.0</v>
      </c>
      <c r="AK811" s="40">
        <v>33.8</v>
      </c>
      <c r="AL811" s="40"/>
      <c r="AM811" s="40" t="s">
        <v>408</v>
      </c>
      <c r="AN811" s="40" t="s">
        <v>301</v>
      </c>
      <c r="AO811" s="42" t="b">
        <f t="array" ref="AO811">SUMPRODUCT(--(K811=$AU$2:$AU$4))=0</f>
        <v>0</v>
      </c>
      <c r="AP811" s="42" t="b">
        <f t="array" ref="AP811">SUMPRODUCT(--(L811=$AU$2:$AU$4))=0</f>
        <v>0</v>
      </c>
    </row>
    <row r="812" ht="15.75" customHeight="1">
      <c r="A812" s="40" t="s">
        <v>4981</v>
      </c>
      <c r="B812" s="40" t="s">
        <v>908</v>
      </c>
      <c r="C812" s="40" t="s">
        <v>3445</v>
      </c>
      <c r="D812" s="40"/>
      <c r="E812" s="40" t="s">
        <v>14</v>
      </c>
      <c r="F812" s="40" t="s">
        <v>363</v>
      </c>
      <c r="G812" s="40" t="s">
        <v>363</v>
      </c>
      <c r="H812" s="40" t="s">
        <v>14</v>
      </c>
      <c r="I812" s="40" t="s">
        <v>363</v>
      </c>
      <c r="J812" s="40" t="s">
        <v>363</v>
      </c>
      <c r="K812" s="40" t="s">
        <v>14</v>
      </c>
      <c r="L812" s="40" t="s">
        <v>14</v>
      </c>
      <c r="M812" s="40" t="s">
        <v>363</v>
      </c>
      <c r="N812" s="40" t="s">
        <v>363</v>
      </c>
      <c r="O812" s="40" t="s">
        <v>14</v>
      </c>
      <c r="P812" s="40"/>
      <c r="Q812" s="40" t="s">
        <v>14</v>
      </c>
      <c r="R812" s="40" t="s">
        <v>4931</v>
      </c>
      <c r="S812" s="40" t="s">
        <v>3617</v>
      </c>
      <c r="T812" s="40" t="s">
        <v>4982</v>
      </c>
      <c r="U812" s="40" t="s">
        <v>1259</v>
      </c>
      <c r="V812" s="41">
        <v>44376.0</v>
      </c>
      <c r="W812" s="40" t="s">
        <v>4933</v>
      </c>
      <c r="X812" s="40" t="s">
        <v>719</v>
      </c>
      <c r="Y812" s="61">
        <v>0.484</v>
      </c>
      <c r="Z812" s="40" t="s">
        <v>1012</v>
      </c>
      <c r="AA812" s="40">
        <v>6000.0</v>
      </c>
      <c r="AB812" s="40">
        <v>12.0</v>
      </c>
      <c r="AC812" s="40"/>
      <c r="AD812" s="40">
        <v>17.9</v>
      </c>
      <c r="AE812" s="40">
        <v>179.0</v>
      </c>
      <c r="AF812" s="40">
        <v>12.0</v>
      </c>
      <c r="AG812" s="40" t="s">
        <v>885</v>
      </c>
      <c r="AH812" s="41">
        <v>44386.0</v>
      </c>
      <c r="AI812" s="40"/>
      <c r="AJ812" s="40">
        <v>477.0</v>
      </c>
      <c r="AK812" s="40">
        <v>27.5</v>
      </c>
      <c r="AL812" s="40"/>
      <c r="AM812" s="40" t="s">
        <v>408</v>
      </c>
      <c r="AN812" s="40" t="s">
        <v>301</v>
      </c>
      <c r="AO812" s="42" t="b">
        <f t="array" ref="AO812">SUMPRODUCT(--(K812=$AU$2:$AU$4))=0</f>
        <v>0</v>
      </c>
      <c r="AP812" s="42" t="b">
        <f t="array" ref="AP812">SUMPRODUCT(--(L812=$AU$2:$AU$4))=0</f>
        <v>0</v>
      </c>
    </row>
    <row r="813" ht="15.75" customHeight="1">
      <c r="A813" s="59" t="s">
        <v>299</v>
      </c>
      <c r="B813" s="59" t="s">
        <v>4983</v>
      </c>
      <c r="C813" s="59" t="s">
        <v>4271</v>
      </c>
      <c r="D813" s="44"/>
      <c r="E813" s="59" t="s">
        <v>4984</v>
      </c>
      <c r="F813" s="59" t="s">
        <v>4985</v>
      </c>
      <c r="G813" s="59" t="s">
        <v>4986</v>
      </c>
      <c r="H813" s="59" t="s">
        <v>4984</v>
      </c>
      <c r="I813" s="59" t="s">
        <v>4985</v>
      </c>
      <c r="J813" s="59" t="s">
        <v>4987</v>
      </c>
      <c r="K813" s="59" t="s">
        <v>300</v>
      </c>
      <c r="L813" s="59" t="s">
        <v>14</v>
      </c>
      <c r="M813" s="59" t="s">
        <v>672</v>
      </c>
      <c r="N813" s="59" t="s">
        <v>363</v>
      </c>
      <c r="O813" s="59" t="s">
        <v>14</v>
      </c>
      <c r="P813" s="59"/>
      <c r="Q813" s="59" t="s">
        <v>14</v>
      </c>
      <c r="R813" s="59" t="s">
        <v>289</v>
      </c>
      <c r="S813" s="59" t="s">
        <v>3776</v>
      </c>
      <c r="T813" s="59" t="s">
        <v>4988</v>
      </c>
      <c r="U813" s="59" t="s">
        <v>1259</v>
      </c>
      <c r="V813" s="60">
        <v>44376.0</v>
      </c>
      <c r="W813" s="59" t="s">
        <v>3333</v>
      </c>
      <c r="X813" s="59" t="s">
        <v>468</v>
      </c>
      <c r="Y813" s="59" t="s">
        <v>4989</v>
      </c>
      <c r="Z813" s="59">
        <v>1900.0</v>
      </c>
      <c r="AA813" s="59" t="s">
        <v>1467</v>
      </c>
      <c r="AB813" s="59">
        <v>16.0</v>
      </c>
      <c r="AC813" s="59"/>
      <c r="AD813" s="59">
        <v>1.54</v>
      </c>
      <c r="AE813" s="59">
        <v>30.8</v>
      </c>
      <c r="AF813" s="59">
        <v>16.0</v>
      </c>
      <c r="AG813" s="59" t="s">
        <v>891</v>
      </c>
      <c r="AH813" s="60">
        <v>44386.0</v>
      </c>
      <c r="AI813" s="59"/>
      <c r="AJ813" s="59">
        <v>435.0</v>
      </c>
      <c r="AK813" s="40"/>
      <c r="AL813" s="44"/>
      <c r="AM813" s="59" t="s">
        <v>408</v>
      </c>
      <c r="AN813" s="40" t="s">
        <v>301</v>
      </c>
      <c r="AO813" s="42" t="b">
        <f t="array" ref="AO813">SUMPRODUCT(--(K813=$AU$2:$AU$4))=0</f>
        <v>1</v>
      </c>
      <c r="AP813" s="42" t="b">
        <f t="array" ref="AP813">SUMPRODUCT(--(L813=$AU$2:$AU$4))=0</f>
        <v>0</v>
      </c>
    </row>
    <row r="814" ht="15.75" customHeight="1">
      <c r="A814" s="40" t="s">
        <v>4990</v>
      </c>
      <c r="B814" s="40" t="s">
        <v>638</v>
      </c>
      <c r="C814" s="40" t="s">
        <v>3445</v>
      </c>
      <c r="D814" s="40"/>
      <c r="E814" s="40" t="s">
        <v>14</v>
      </c>
      <c r="F814" s="40" t="s">
        <v>363</v>
      </c>
      <c r="G814" s="40" t="s">
        <v>363</v>
      </c>
      <c r="H814" s="40" t="s">
        <v>14</v>
      </c>
      <c r="I814" s="40" t="s">
        <v>363</v>
      </c>
      <c r="J814" s="40" t="s">
        <v>363</v>
      </c>
      <c r="K814" s="40" t="s">
        <v>14</v>
      </c>
      <c r="L814" s="40" t="s">
        <v>14</v>
      </c>
      <c r="M814" s="40" t="s">
        <v>363</v>
      </c>
      <c r="N814" s="40" t="s">
        <v>363</v>
      </c>
      <c r="O814" s="40" t="s">
        <v>14</v>
      </c>
      <c r="P814" s="40"/>
      <c r="Q814" s="40" t="s">
        <v>14</v>
      </c>
      <c r="R814" s="40" t="s">
        <v>2223</v>
      </c>
      <c r="S814" s="40" t="s">
        <v>2224</v>
      </c>
      <c r="T814" s="48">
        <v>44749.0</v>
      </c>
      <c r="U814" s="40" t="s">
        <v>406</v>
      </c>
      <c r="V814" s="41">
        <v>44384.0</v>
      </c>
      <c r="W814" s="40"/>
      <c r="X814" s="40" t="s">
        <v>468</v>
      </c>
      <c r="Y814" s="40" t="s">
        <v>4991</v>
      </c>
      <c r="Z814" s="40">
        <v>10000.0</v>
      </c>
      <c r="AA814" s="40">
        <v>6000.0</v>
      </c>
      <c r="AB814" s="40">
        <v>13.0</v>
      </c>
      <c r="AC814" s="40"/>
      <c r="AD814" s="40">
        <v>5.13</v>
      </c>
      <c r="AE814" s="40">
        <v>51.3</v>
      </c>
      <c r="AF814" s="40">
        <v>13.0</v>
      </c>
      <c r="AG814" s="40" t="s">
        <v>1429</v>
      </c>
      <c r="AH814" s="41">
        <v>44407.0</v>
      </c>
      <c r="AI814" s="40"/>
      <c r="AJ814" s="40">
        <v>529.0</v>
      </c>
      <c r="AK814" s="40">
        <v>26.0</v>
      </c>
      <c r="AL814" s="40"/>
      <c r="AM814" s="40" t="s">
        <v>408</v>
      </c>
      <c r="AN814" s="40" t="s">
        <v>291</v>
      </c>
      <c r="AO814" s="42" t="b">
        <f t="array" ref="AO814">SUMPRODUCT(--(K814=$AU$2:$AU$4))=0</f>
        <v>0</v>
      </c>
      <c r="AP814" s="42" t="b">
        <f t="array" ref="AP814">SUMPRODUCT(--(L814=$AU$2:$AU$4))=0</f>
        <v>0</v>
      </c>
    </row>
    <row r="815" ht="15.75" customHeight="1">
      <c r="A815" s="40" t="s">
        <v>296</v>
      </c>
      <c r="B815" s="40" t="s">
        <v>1661</v>
      </c>
      <c r="C815" s="40" t="s">
        <v>4271</v>
      </c>
      <c r="D815" s="40"/>
      <c r="E815" s="40" t="s">
        <v>4992</v>
      </c>
      <c r="F815" s="40" t="s">
        <v>4993</v>
      </c>
      <c r="G815" s="40" t="s">
        <v>4994</v>
      </c>
      <c r="H815" s="40" t="s">
        <v>4992</v>
      </c>
      <c r="I815" s="40" t="s">
        <v>4993</v>
      </c>
      <c r="J815" s="40" t="s">
        <v>4995</v>
      </c>
      <c r="K815" s="40" t="s">
        <v>297</v>
      </c>
      <c r="L815" s="40" t="s">
        <v>298</v>
      </c>
      <c r="M815" s="40" t="s">
        <v>736</v>
      </c>
      <c r="N815" s="40" t="s">
        <v>824</v>
      </c>
      <c r="O815" s="40" t="s">
        <v>14</v>
      </c>
      <c r="P815" s="40"/>
      <c r="Q815" s="40" t="s">
        <v>14</v>
      </c>
      <c r="R815" s="40" t="s">
        <v>253</v>
      </c>
      <c r="S815" s="40" t="s">
        <v>254</v>
      </c>
      <c r="T815" s="40" t="s">
        <v>4996</v>
      </c>
      <c r="U815" s="40" t="s">
        <v>406</v>
      </c>
      <c r="V815" s="41">
        <v>44384.0</v>
      </c>
      <c r="W815" s="40" t="s">
        <v>4996</v>
      </c>
      <c r="X815" s="40" t="s">
        <v>468</v>
      </c>
      <c r="Y815" s="40" t="s">
        <v>4997</v>
      </c>
      <c r="Z815" s="40" t="s">
        <v>4998</v>
      </c>
      <c r="AA815" s="40">
        <v>12320.0</v>
      </c>
      <c r="AB815" s="40">
        <v>13.0</v>
      </c>
      <c r="AC815" s="40"/>
      <c r="AD815" s="40">
        <v>9.25</v>
      </c>
      <c r="AE815" s="40">
        <v>50.0</v>
      </c>
      <c r="AF815" s="40">
        <v>14.0</v>
      </c>
      <c r="AG815" s="40" t="s">
        <v>934</v>
      </c>
      <c r="AH815" s="41">
        <v>44407.0</v>
      </c>
      <c r="AI815" s="40"/>
      <c r="AJ815" s="40">
        <v>480.0</v>
      </c>
      <c r="AK815" s="40">
        <v>65.8</v>
      </c>
      <c r="AL815" s="40"/>
      <c r="AM815" s="40" t="s">
        <v>408</v>
      </c>
      <c r="AN815" s="40" t="s">
        <v>291</v>
      </c>
      <c r="AO815" s="42" t="b">
        <f t="array" ref="AO815">SUMPRODUCT(--(K815=$AU$2:$AU$4))=0</f>
        <v>1</v>
      </c>
      <c r="AP815" s="42" t="b">
        <f t="array" ref="AP815">SUMPRODUCT(--(L815=$AU$2:$AU$4))=0</f>
        <v>1</v>
      </c>
    </row>
    <row r="816" ht="15.75" customHeight="1">
      <c r="A816" s="40" t="s">
        <v>4999</v>
      </c>
      <c r="B816" s="40" t="s">
        <v>5000</v>
      </c>
      <c r="C816" s="40" t="s">
        <v>3445</v>
      </c>
      <c r="D816" s="40"/>
      <c r="E816" s="40" t="s">
        <v>5001</v>
      </c>
      <c r="F816" s="40" t="s">
        <v>1097</v>
      </c>
      <c r="G816" s="40" t="s">
        <v>5002</v>
      </c>
      <c r="H816" s="40" t="s">
        <v>5003</v>
      </c>
      <c r="I816" s="40" t="s">
        <v>2066</v>
      </c>
      <c r="J816" s="40" t="s">
        <v>5004</v>
      </c>
      <c r="K816" s="40" t="s">
        <v>14</v>
      </c>
      <c r="L816" s="40" t="s">
        <v>14</v>
      </c>
      <c r="M816" s="40" t="s">
        <v>363</v>
      </c>
      <c r="N816" s="40" t="s">
        <v>363</v>
      </c>
      <c r="O816" s="40" t="s">
        <v>14</v>
      </c>
      <c r="P816" s="40"/>
      <c r="Q816" s="40" t="s">
        <v>14</v>
      </c>
      <c r="R816" s="40" t="s">
        <v>4595</v>
      </c>
      <c r="S816" s="40" t="s">
        <v>4596</v>
      </c>
      <c r="T816" s="40" t="s">
        <v>5005</v>
      </c>
      <c r="U816" s="40" t="s">
        <v>1259</v>
      </c>
      <c r="V816" s="41">
        <v>44390.0</v>
      </c>
      <c r="W816" s="40" t="s">
        <v>5006</v>
      </c>
      <c r="X816" s="40" t="s">
        <v>468</v>
      </c>
      <c r="Y816" s="40">
        <v>0.86</v>
      </c>
      <c r="Z816" s="40" t="s">
        <v>2827</v>
      </c>
      <c r="AA816" s="40">
        <v>18000.0</v>
      </c>
      <c r="AB816" s="40">
        <v>11.0</v>
      </c>
      <c r="AC816" s="40"/>
      <c r="AD816" s="40">
        <v>6.02</v>
      </c>
      <c r="AE816" s="40">
        <v>60.2</v>
      </c>
      <c r="AF816" s="40">
        <v>13.0</v>
      </c>
      <c r="AG816" s="40" t="s">
        <v>5007</v>
      </c>
      <c r="AH816" s="41">
        <v>44407.0</v>
      </c>
      <c r="AI816" s="40"/>
      <c r="AJ816" s="40">
        <v>502.0</v>
      </c>
      <c r="AK816" s="40">
        <v>27.3</v>
      </c>
      <c r="AL816" s="40"/>
      <c r="AM816" s="40" t="s">
        <v>408</v>
      </c>
      <c r="AN816" s="40" t="s">
        <v>291</v>
      </c>
      <c r="AO816" s="42" t="b">
        <f t="array" ref="AO816">SUMPRODUCT(--(K816=$AU$2:$AU$4))=0</f>
        <v>0</v>
      </c>
      <c r="AP816" s="42" t="b">
        <f t="array" ref="AP816">SUMPRODUCT(--(L816=$AU$2:$AU$4))=0</f>
        <v>0</v>
      </c>
    </row>
    <row r="817" ht="15.75" customHeight="1">
      <c r="A817" s="40" t="s">
        <v>5008</v>
      </c>
      <c r="B817" s="40" t="s">
        <v>638</v>
      </c>
      <c r="C817" s="40" t="s">
        <v>3445</v>
      </c>
      <c r="D817" s="40"/>
      <c r="E817" s="40" t="s">
        <v>14</v>
      </c>
      <c r="F817" s="40" t="s">
        <v>363</v>
      </c>
      <c r="G817" s="40" t="s">
        <v>5009</v>
      </c>
      <c r="H817" s="40" t="s">
        <v>14</v>
      </c>
      <c r="I817" s="40" t="s">
        <v>363</v>
      </c>
      <c r="J817" s="40" t="s">
        <v>5009</v>
      </c>
      <c r="K817" s="40" t="s">
        <v>14</v>
      </c>
      <c r="L817" s="40" t="s">
        <v>14</v>
      </c>
      <c r="M817" s="40" t="s">
        <v>363</v>
      </c>
      <c r="N817" s="40" t="s">
        <v>363</v>
      </c>
      <c r="O817" s="40" t="s">
        <v>14</v>
      </c>
      <c r="P817" s="40"/>
      <c r="Q817" s="40" t="s">
        <v>14</v>
      </c>
      <c r="R817" s="40" t="s">
        <v>2223</v>
      </c>
      <c r="S817" s="40" t="s">
        <v>2224</v>
      </c>
      <c r="T817" s="40" t="s">
        <v>5010</v>
      </c>
      <c r="U817" s="40" t="s">
        <v>406</v>
      </c>
      <c r="V817" s="41">
        <v>44391.0</v>
      </c>
      <c r="W817" s="40"/>
      <c r="X817" s="40" t="s">
        <v>468</v>
      </c>
      <c r="Y817" s="40"/>
      <c r="Z817" s="40">
        <v>10000.0</v>
      </c>
      <c r="AA817" s="40">
        <v>6000.0</v>
      </c>
      <c r="AB817" s="40">
        <v>13.0</v>
      </c>
      <c r="AC817" s="40"/>
      <c r="AD817" s="40">
        <v>1.73</v>
      </c>
      <c r="AE817" s="40">
        <v>51.9</v>
      </c>
      <c r="AF817" s="40">
        <v>13.0</v>
      </c>
      <c r="AG817" s="40" t="s">
        <v>908</v>
      </c>
      <c r="AH817" s="41">
        <v>44407.0</v>
      </c>
      <c r="AI817" s="40"/>
      <c r="AJ817" s="40">
        <v>515.0</v>
      </c>
      <c r="AK817" s="44">
        <v>30.8</v>
      </c>
      <c r="AL817" s="40"/>
      <c r="AM817" s="40" t="s">
        <v>408</v>
      </c>
      <c r="AN817" s="40" t="s">
        <v>291</v>
      </c>
      <c r="AO817" s="42" t="b">
        <f t="array" ref="AO817">SUMPRODUCT(--(K817=$AU$2:$AU$4))=0</f>
        <v>0</v>
      </c>
      <c r="AP817" s="42" t="b">
        <f t="array" ref="AP817">SUMPRODUCT(--(L817=$AU$2:$AU$4))=0</f>
        <v>0</v>
      </c>
    </row>
    <row r="818" ht="15.75" customHeight="1">
      <c r="A818" s="40" t="s">
        <v>5011</v>
      </c>
      <c r="B818" s="40" t="s">
        <v>641</v>
      </c>
      <c r="C818" s="40" t="s">
        <v>3445</v>
      </c>
      <c r="D818" s="40"/>
      <c r="E818" s="40" t="s">
        <v>5012</v>
      </c>
      <c r="F818" s="40" t="s">
        <v>5013</v>
      </c>
      <c r="G818" s="40" t="s">
        <v>5014</v>
      </c>
      <c r="H818" s="40" t="s">
        <v>5012</v>
      </c>
      <c r="I818" s="40" t="s">
        <v>5013</v>
      </c>
      <c r="J818" s="40" t="s">
        <v>5015</v>
      </c>
      <c r="K818" s="40" t="s">
        <v>14</v>
      </c>
      <c r="L818" s="40" t="s">
        <v>14</v>
      </c>
      <c r="M818" s="40" t="s">
        <v>363</v>
      </c>
      <c r="N818" s="40" t="s">
        <v>363</v>
      </c>
      <c r="O818" s="40" t="s">
        <v>14</v>
      </c>
      <c r="P818" s="40"/>
      <c r="Q818" s="40" t="s">
        <v>14</v>
      </c>
      <c r="R818" s="40" t="s">
        <v>2223</v>
      </c>
      <c r="S818" s="40" t="s">
        <v>2224</v>
      </c>
      <c r="T818" s="40" t="s">
        <v>5016</v>
      </c>
      <c r="U818" s="40" t="s">
        <v>406</v>
      </c>
      <c r="V818" s="41">
        <v>44391.0</v>
      </c>
      <c r="W818" s="40"/>
      <c r="X818" s="40" t="s">
        <v>468</v>
      </c>
      <c r="Y818" s="40"/>
      <c r="Z818" s="40">
        <v>24000.0</v>
      </c>
      <c r="AA818" s="40">
        <v>14400.0</v>
      </c>
      <c r="AB818" s="40">
        <v>12.0</v>
      </c>
      <c r="AC818" s="40"/>
      <c r="AD818" s="40">
        <v>7.46</v>
      </c>
      <c r="AE818" s="40">
        <v>74.6</v>
      </c>
      <c r="AF818" s="40">
        <v>13.0</v>
      </c>
      <c r="AG818" s="40" t="s">
        <v>914</v>
      </c>
      <c r="AH818" s="41">
        <v>44407.0</v>
      </c>
      <c r="AI818" s="40"/>
      <c r="AJ818" s="40">
        <v>499.0</v>
      </c>
      <c r="AK818" s="44">
        <v>40.4</v>
      </c>
      <c r="AL818" s="40"/>
      <c r="AM818" s="40" t="s">
        <v>408</v>
      </c>
      <c r="AN818" s="40" t="s">
        <v>291</v>
      </c>
      <c r="AO818" s="42" t="b">
        <f t="array" ref="AO818">SUMPRODUCT(--(K818=$AU$2:$AU$4))=0</f>
        <v>0</v>
      </c>
      <c r="AP818" s="42" t="b">
        <f t="array" ref="AP818">SUMPRODUCT(--(L818=$AU$2:$AU$4))=0</f>
        <v>0</v>
      </c>
    </row>
    <row r="819" ht="15.75" customHeight="1">
      <c r="A819" s="40" t="s">
        <v>292</v>
      </c>
      <c r="B819" s="40" t="s">
        <v>583</v>
      </c>
      <c r="C819" s="40" t="s">
        <v>4271</v>
      </c>
      <c r="D819" s="40"/>
      <c r="E819" s="40"/>
      <c r="F819" s="40"/>
      <c r="G819" s="40"/>
      <c r="H819" s="40" t="s">
        <v>5017</v>
      </c>
      <c r="I819" s="40" t="s">
        <v>914</v>
      </c>
      <c r="J819" s="40" t="s">
        <v>5018</v>
      </c>
      <c r="K819" s="40" t="s">
        <v>293</v>
      </c>
      <c r="L819" s="40"/>
      <c r="M819" s="40" t="s">
        <v>812</v>
      </c>
      <c r="N819" s="40"/>
      <c r="O819" s="40"/>
      <c r="P819" s="40"/>
      <c r="Q819" s="40"/>
      <c r="R819" s="40" t="s">
        <v>271</v>
      </c>
      <c r="S819" s="40" t="s">
        <v>272</v>
      </c>
      <c r="T819" s="40" t="s">
        <v>5019</v>
      </c>
      <c r="U819" s="40" t="s">
        <v>406</v>
      </c>
      <c r="V819" s="41">
        <v>44392.0</v>
      </c>
      <c r="W819" s="40" t="s">
        <v>3333</v>
      </c>
      <c r="X819" s="40" t="s">
        <v>468</v>
      </c>
      <c r="Y819" s="40" t="s">
        <v>5020</v>
      </c>
      <c r="Z819" s="40">
        <v>30000.0</v>
      </c>
      <c r="AA819" s="40">
        <v>18000.0</v>
      </c>
      <c r="AB819" s="40">
        <v>13.0</v>
      </c>
      <c r="AC819" s="40"/>
      <c r="AD819" s="40">
        <v>36.8</v>
      </c>
      <c r="AE819" s="40">
        <v>50.0</v>
      </c>
      <c r="AF819" s="40">
        <v>14.0</v>
      </c>
      <c r="AG819" s="40" t="s">
        <v>491</v>
      </c>
      <c r="AH819" s="41">
        <v>44426.0</v>
      </c>
      <c r="AI819" s="40"/>
      <c r="AJ819" s="40">
        <v>460.0</v>
      </c>
      <c r="AK819" s="40">
        <v>65.4</v>
      </c>
      <c r="AL819" s="40"/>
      <c r="AM819" s="40"/>
      <c r="AN819" s="40" t="s">
        <v>273</v>
      </c>
      <c r="AO819" s="42" t="b">
        <f t="array" ref="AO819">SUMPRODUCT(--(K819=$AU$2:$AU$4))=0</f>
        <v>1</v>
      </c>
      <c r="AP819" s="42" t="b">
        <f t="array" ref="AP819">SUMPRODUCT(--(L819=$AU$2:$AU$4))=0</f>
        <v>0</v>
      </c>
    </row>
    <row r="820" ht="15.75" customHeight="1">
      <c r="A820" s="40" t="s">
        <v>294</v>
      </c>
      <c r="B820" s="40" t="s">
        <v>586</v>
      </c>
      <c r="C820" s="40" t="s">
        <v>4271</v>
      </c>
      <c r="D820" s="40"/>
      <c r="E820" s="40"/>
      <c r="F820" s="40"/>
      <c r="G820" s="40"/>
      <c r="H820" s="40" t="s">
        <v>5021</v>
      </c>
      <c r="I820" s="40" t="s">
        <v>920</v>
      </c>
      <c r="J820" s="40" t="s">
        <v>5018</v>
      </c>
      <c r="K820" s="40" t="s">
        <v>295</v>
      </c>
      <c r="L820" s="40"/>
      <c r="M820" s="40" t="s">
        <v>818</v>
      </c>
      <c r="N820" s="40"/>
      <c r="O820" s="40"/>
      <c r="P820" s="40"/>
      <c r="Q820" s="40"/>
      <c r="R820" s="40" t="s">
        <v>271</v>
      </c>
      <c r="S820" s="40" t="s">
        <v>272</v>
      </c>
      <c r="T820" s="40" t="s">
        <v>5022</v>
      </c>
      <c r="U820" s="40" t="s">
        <v>406</v>
      </c>
      <c r="V820" s="41">
        <v>44392.0</v>
      </c>
      <c r="W820" s="40" t="s">
        <v>3333</v>
      </c>
      <c r="X820" s="40" t="s">
        <v>468</v>
      </c>
      <c r="Y820" s="40" t="s">
        <v>5023</v>
      </c>
      <c r="Z820" s="40">
        <v>30000.0</v>
      </c>
      <c r="AA820" s="40">
        <v>18000.0</v>
      </c>
      <c r="AB820" s="40">
        <v>13.0</v>
      </c>
      <c r="AC820" s="40"/>
      <c r="AD820" s="40">
        <v>24.6</v>
      </c>
      <c r="AE820" s="40">
        <v>50.0</v>
      </c>
      <c r="AF820" s="40">
        <v>14.0</v>
      </c>
      <c r="AG820" s="40" t="s">
        <v>497</v>
      </c>
      <c r="AH820" s="41">
        <v>44426.0</v>
      </c>
      <c r="AI820" s="40"/>
      <c r="AJ820" s="40">
        <v>475.0</v>
      </c>
      <c r="AK820" s="40">
        <v>58.3</v>
      </c>
      <c r="AL820" s="40"/>
      <c r="AM820" s="40"/>
      <c r="AN820" s="40" t="s">
        <v>273</v>
      </c>
      <c r="AO820" s="42" t="b">
        <f t="array" ref="AO820">SUMPRODUCT(--(K820=$AU$2:$AU$4))=0</f>
        <v>1</v>
      </c>
      <c r="AP820" s="42" t="b">
        <f t="array" ref="AP820">SUMPRODUCT(--(L820=$AU$2:$AU$4))=0</f>
        <v>0</v>
      </c>
    </row>
    <row r="821" ht="15.75" customHeight="1">
      <c r="A821" s="59" t="s">
        <v>287</v>
      </c>
      <c r="B821" s="59" t="s">
        <v>5024</v>
      </c>
      <c r="C821" s="59" t="s">
        <v>4271</v>
      </c>
      <c r="D821" s="44"/>
      <c r="E821" s="59" t="s">
        <v>5025</v>
      </c>
      <c r="F821" s="59" t="s">
        <v>5026</v>
      </c>
      <c r="G821" s="59" t="s">
        <v>4986</v>
      </c>
      <c r="H821" s="59" t="s">
        <v>5025</v>
      </c>
      <c r="I821" s="59" t="s">
        <v>5026</v>
      </c>
      <c r="J821" s="59" t="s">
        <v>5027</v>
      </c>
      <c r="K821" s="59" t="s">
        <v>288</v>
      </c>
      <c r="L821" s="59" t="s">
        <v>14</v>
      </c>
      <c r="M821" s="59" t="s">
        <v>896</v>
      </c>
      <c r="N821" s="59" t="s">
        <v>363</v>
      </c>
      <c r="O821" s="59" t="s">
        <v>14</v>
      </c>
      <c r="P821" s="59"/>
      <c r="Q821" s="59" t="s">
        <v>14</v>
      </c>
      <c r="R821" s="59" t="s">
        <v>289</v>
      </c>
      <c r="S821" s="59" t="s">
        <v>3776</v>
      </c>
      <c r="T821" s="59" t="s">
        <v>5028</v>
      </c>
      <c r="U821" s="59" t="s">
        <v>1259</v>
      </c>
      <c r="V821" s="60">
        <v>44393.0</v>
      </c>
      <c r="W821" s="59" t="s">
        <v>3333</v>
      </c>
      <c r="X821" s="59" t="s">
        <v>468</v>
      </c>
      <c r="Y821" s="59" t="s">
        <v>5029</v>
      </c>
      <c r="Z821" s="59">
        <v>12000.0</v>
      </c>
      <c r="AA821" s="59" t="s">
        <v>5030</v>
      </c>
      <c r="AB821" s="59">
        <v>15.0</v>
      </c>
      <c r="AC821" s="59"/>
      <c r="AD821" s="59">
        <v>3.06</v>
      </c>
      <c r="AE821" s="59">
        <v>50.0</v>
      </c>
      <c r="AF821" s="59">
        <v>14.0</v>
      </c>
      <c r="AG821" s="59" t="s">
        <v>944</v>
      </c>
      <c r="AH821" s="60">
        <v>44407.0</v>
      </c>
      <c r="AI821" s="59"/>
      <c r="AJ821" s="59">
        <v>482.0</v>
      </c>
      <c r="AK821" s="59">
        <v>62.5</v>
      </c>
      <c r="AL821" s="40"/>
      <c r="AM821" s="40" t="s">
        <v>408</v>
      </c>
      <c r="AN821" s="40" t="s">
        <v>291</v>
      </c>
      <c r="AO821" s="42" t="b">
        <f t="array" ref="AO821">SUMPRODUCT(--(K821=$AU$2:$AU$4))=0</f>
        <v>1</v>
      </c>
      <c r="AP821" s="42" t="b">
        <f t="array" ref="AP821">SUMPRODUCT(--(L821=$AU$2:$AU$4))=0</f>
        <v>0</v>
      </c>
    </row>
    <row r="822" ht="15.75" customHeight="1">
      <c r="A822" s="40" t="s">
        <v>5031</v>
      </c>
      <c r="B822" s="40" t="s">
        <v>644</v>
      </c>
      <c r="C822" s="40" t="s">
        <v>3445</v>
      </c>
      <c r="D822" s="40"/>
      <c r="E822" s="40" t="s">
        <v>5032</v>
      </c>
      <c r="F822" s="40" t="s">
        <v>5033</v>
      </c>
      <c r="G822" s="40" t="s">
        <v>5014</v>
      </c>
      <c r="H822" s="40" t="s">
        <v>5032</v>
      </c>
      <c r="I822" s="40" t="s">
        <v>5033</v>
      </c>
      <c r="J822" s="40" t="s">
        <v>5015</v>
      </c>
      <c r="K822" s="40" t="s">
        <v>14</v>
      </c>
      <c r="L822" s="40" t="s">
        <v>14</v>
      </c>
      <c r="M822" s="40" t="s">
        <v>363</v>
      </c>
      <c r="N822" s="40" t="s">
        <v>363</v>
      </c>
      <c r="O822" s="40" t="s">
        <v>14</v>
      </c>
      <c r="P822" s="40"/>
      <c r="Q822" s="40" t="s">
        <v>14</v>
      </c>
      <c r="R822" s="40" t="s">
        <v>2223</v>
      </c>
      <c r="S822" s="40" t="s">
        <v>2224</v>
      </c>
      <c r="T822" s="40" t="s">
        <v>5034</v>
      </c>
      <c r="U822" s="40" t="s">
        <v>406</v>
      </c>
      <c r="V822" s="41">
        <v>44398.0</v>
      </c>
      <c r="W822" s="40"/>
      <c r="X822" s="40" t="s">
        <v>468</v>
      </c>
      <c r="Y822" s="40" t="s">
        <v>5035</v>
      </c>
      <c r="Z822" s="40">
        <v>7750.0</v>
      </c>
      <c r="AA822" s="40">
        <v>4650.0</v>
      </c>
      <c r="AB822" s="40">
        <v>13.0</v>
      </c>
      <c r="AC822" s="40"/>
      <c r="AD822" s="40">
        <v>3.02</v>
      </c>
      <c r="AE822" s="40">
        <v>60.4</v>
      </c>
      <c r="AF822" s="40">
        <v>13.0</v>
      </c>
      <c r="AG822" s="40" t="s">
        <v>920</v>
      </c>
      <c r="AH822" s="41">
        <v>44407.0</v>
      </c>
      <c r="AI822" s="40"/>
      <c r="AJ822" s="40">
        <v>509.0</v>
      </c>
      <c r="AK822" s="44">
        <v>34.7</v>
      </c>
      <c r="AL822" s="40"/>
      <c r="AM822" s="40" t="s">
        <v>408</v>
      </c>
      <c r="AN822" s="40" t="s">
        <v>291</v>
      </c>
      <c r="AO822" s="42" t="b">
        <f t="array" ref="AO822">SUMPRODUCT(--(K822=$AU$2:$AU$4))=0</f>
        <v>0</v>
      </c>
      <c r="AP822" s="42" t="b">
        <f t="array" ref="AP822">SUMPRODUCT(--(L822=$AU$2:$AU$4))=0</f>
        <v>0</v>
      </c>
    </row>
    <row r="823" ht="15.75" customHeight="1">
      <c r="A823" s="40" t="s">
        <v>5032</v>
      </c>
      <c r="B823" s="40" t="s">
        <v>3325</v>
      </c>
      <c r="C823" s="40" t="s">
        <v>3445</v>
      </c>
      <c r="D823" s="40"/>
      <c r="E823" s="40" t="s">
        <v>14</v>
      </c>
      <c r="F823" s="40"/>
      <c r="G823" s="40"/>
      <c r="H823" s="40" t="s">
        <v>5036</v>
      </c>
      <c r="I823" s="40" t="s">
        <v>5037</v>
      </c>
      <c r="J823" s="40" t="s">
        <v>5038</v>
      </c>
      <c r="K823" s="40" t="s">
        <v>14</v>
      </c>
      <c r="L823" s="40" t="s">
        <v>14</v>
      </c>
      <c r="M823" s="40" t="s">
        <v>363</v>
      </c>
      <c r="N823" s="40" t="s">
        <v>363</v>
      </c>
      <c r="O823" s="40" t="s">
        <v>14</v>
      </c>
      <c r="P823" s="40"/>
      <c r="Q823" s="40" t="s">
        <v>14</v>
      </c>
      <c r="R823" s="40" t="s">
        <v>1523</v>
      </c>
      <c r="S823" s="40" t="s">
        <v>3638</v>
      </c>
      <c r="T823" s="40" t="s">
        <v>5039</v>
      </c>
      <c r="U823" s="40" t="s">
        <v>406</v>
      </c>
      <c r="V823" s="41">
        <v>44403.0</v>
      </c>
      <c r="W823" s="40" t="s">
        <v>2504</v>
      </c>
      <c r="X823" s="40" t="s">
        <v>468</v>
      </c>
      <c r="Y823" s="40" t="s">
        <v>5040</v>
      </c>
      <c r="Z823" s="40" t="s">
        <v>1775</v>
      </c>
      <c r="AA823" s="40">
        <v>14400.0</v>
      </c>
      <c r="AB823" s="40">
        <v>11.0</v>
      </c>
      <c r="AC823" s="40"/>
      <c r="AD823" s="40">
        <v>5.85</v>
      </c>
      <c r="AE823" s="40">
        <v>58.5</v>
      </c>
      <c r="AF823" s="40">
        <v>13.0</v>
      </c>
      <c r="AG823" s="40" t="s">
        <v>951</v>
      </c>
      <c r="AH823" s="41">
        <v>44407.0</v>
      </c>
      <c r="AI823" s="40"/>
      <c r="AJ823" s="40">
        <v>504.0</v>
      </c>
      <c r="AK823" s="44">
        <v>32.7</v>
      </c>
      <c r="AL823" s="40"/>
      <c r="AM823" s="40" t="s">
        <v>408</v>
      </c>
      <c r="AN823" s="40" t="s">
        <v>291</v>
      </c>
      <c r="AO823" s="42" t="b">
        <f t="array" ref="AO823">SUMPRODUCT(--(K823=$AU$2:$AU$4))=0</f>
        <v>0</v>
      </c>
      <c r="AP823" s="42" t="b">
        <f t="array" ref="AP823">SUMPRODUCT(--(L823=$AU$2:$AU$4))=0</f>
        <v>0</v>
      </c>
    </row>
    <row r="824" ht="15.75" customHeight="1">
      <c r="A824" s="40" t="s">
        <v>5041</v>
      </c>
      <c r="B824" s="40" t="s">
        <v>3436</v>
      </c>
      <c r="C824" s="40" t="s">
        <v>3445</v>
      </c>
      <c r="D824" s="40"/>
      <c r="E824" s="40" t="s">
        <v>14</v>
      </c>
      <c r="F824" s="40"/>
      <c r="G824" s="40"/>
      <c r="H824" s="40" t="s">
        <v>5042</v>
      </c>
      <c r="I824" s="40" t="s">
        <v>5043</v>
      </c>
      <c r="J824" s="40" t="s">
        <v>5038</v>
      </c>
      <c r="K824" s="40" t="s">
        <v>14</v>
      </c>
      <c r="L824" s="40" t="s">
        <v>14</v>
      </c>
      <c r="M824" s="40" t="s">
        <v>363</v>
      </c>
      <c r="N824" s="40" t="s">
        <v>363</v>
      </c>
      <c r="O824" s="40" t="s">
        <v>14</v>
      </c>
      <c r="P824" s="40"/>
      <c r="Q824" s="40" t="s">
        <v>14</v>
      </c>
      <c r="R824" s="40" t="s">
        <v>1523</v>
      </c>
      <c r="S824" s="40" t="s">
        <v>3638</v>
      </c>
      <c r="T824" s="40" t="s">
        <v>5044</v>
      </c>
      <c r="U824" s="40" t="s">
        <v>406</v>
      </c>
      <c r="V824" s="41">
        <v>44403.0</v>
      </c>
      <c r="W824" s="40" t="s">
        <v>2504</v>
      </c>
      <c r="X824" s="40" t="s">
        <v>468</v>
      </c>
      <c r="Y824" s="40" t="s">
        <v>5045</v>
      </c>
      <c r="Z824" s="40" t="s">
        <v>2827</v>
      </c>
      <c r="AA824" s="40">
        <v>18000.0</v>
      </c>
      <c r="AB824" s="40">
        <v>11.0</v>
      </c>
      <c r="AC824" s="40"/>
      <c r="AD824" s="40">
        <v>6.87</v>
      </c>
      <c r="AE824" s="40">
        <v>68.7</v>
      </c>
      <c r="AF824" s="40">
        <v>13.0</v>
      </c>
      <c r="AG824" s="40" t="s">
        <v>956</v>
      </c>
      <c r="AH824" s="41">
        <v>44407.0</v>
      </c>
      <c r="AI824" s="40"/>
      <c r="AJ824" s="40">
        <v>501.0</v>
      </c>
      <c r="AK824" s="44">
        <v>33.5</v>
      </c>
      <c r="AL824" s="40"/>
      <c r="AM824" s="40" t="s">
        <v>408</v>
      </c>
      <c r="AN824" s="40" t="s">
        <v>291</v>
      </c>
      <c r="AO824" s="42" t="b">
        <f t="array" ref="AO824">SUMPRODUCT(--(K824=$AU$2:$AU$4))=0</f>
        <v>0</v>
      </c>
      <c r="AP824" s="42" t="b">
        <f t="array" ref="AP824">SUMPRODUCT(--(L824=$AU$2:$AU$4))=0</f>
        <v>0</v>
      </c>
    </row>
    <row r="825" ht="15.75" customHeight="1">
      <c r="A825" s="40" t="s">
        <v>5046</v>
      </c>
      <c r="B825" s="40" t="s">
        <v>2921</v>
      </c>
      <c r="C825" s="40" t="s">
        <v>3445</v>
      </c>
      <c r="D825" s="40"/>
      <c r="E825" s="40" t="s">
        <v>14</v>
      </c>
      <c r="F825" s="40"/>
      <c r="G825" s="40"/>
      <c r="H825" s="40" t="s">
        <v>5047</v>
      </c>
      <c r="I825" s="40" t="s">
        <v>5048</v>
      </c>
      <c r="J825" s="40" t="s">
        <v>5038</v>
      </c>
      <c r="K825" s="40" t="s">
        <v>14</v>
      </c>
      <c r="L825" s="40" t="s">
        <v>14</v>
      </c>
      <c r="M825" s="40" t="s">
        <v>363</v>
      </c>
      <c r="N825" s="40" t="s">
        <v>363</v>
      </c>
      <c r="O825" s="40" t="s">
        <v>14</v>
      </c>
      <c r="P825" s="40"/>
      <c r="Q825" s="40" t="s">
        <v>14</v>
      </c>
      <c r="R825" s="40" t="s">
        <v>1523</v>
      </c>
      <c r="S825" s="40" t="s">
        <v>3638</v>
      </c>
      <c r="T825" s="40" t="s">
        <v>5049</v>
      </c>
      <c r="U825" s="40" t="s">
        <v>406</v>
      </c>
      <c r="V825" s="41">
        <v>44403.0</v>
      </c>
      <c r="W825" s="40" t="s">
        <v>2504</v>
      </c>
      <c r="X825" s="40" t="s">
        <v>468</v>
      </c>
      <c r="Y825" s="40" t="s">
        <v>5050</v>
      </c>
      <c r="Z825" s="40" t="s">
        <v>1775</v>
      </c>
      <c r="AA825" s="40">
        <v>14400.0</v>
      </c>
      <c r="AB825" s="40">
        <v>11.0</v>
      </c>
      <c r="AC825" s="40"/>
      <c r="AD825" s="40">
        <v>7.85</v>
      </c>
      <c r="AE825" s="40">
        <v>78.5</v>
      </c>
      <c r="AF825" s="40">
        <v>13.0</v>
      </c>
      <c r="AG825" s="40" t="s">
        <v>962</v>
      </c>
      <c r="AH825" s="41">
        <v>44407.0</v>
      </c>
      <c r="AI825" s="40"/>
      <c r="AJ825" s="40">
        <v>500.0</v>
      </c>
      <c r="AK825" s="44">
        <v>39.7</v>
      </c>
      <c r="AL825" s="40"/>
      <c r="AM825" s="40" t="s">
        <v>408</v>
      </c>
      <c r="AN825" s="40" t="s">
        <v>291</v>
      </c>
      <c r="AO825" s="42" t="b">
        <f t="array" ref="AO825">SUMPRODUCT(--(K825=$AU$2:$AU$4))=0</f>
        <v>0</v>
      </c>
      <c r="AP825" s="42" t="b">
        <f t="array" ref="AP825">SUMPRODUCT(--(L825=$AU$2:$AU$4))=0</f>
        <v>0</v>
      </c>
    </row>
    <row r="826" ht="15.75" customHeight="1">
      <c r="A826" s="40" t="s">
        <v>5051</v>
      </c>
      <c r="B826" s="40" t="s">
        <v>5052</v>
      </c>
      <c r="C826" s="40" t="s">
        <v>3445</v>
      </c>
      <c r="D826" s="40"/>
      <c r="E826" s="40" t="s">
        <v>14</v>
      </c>
      <c r="F826" s="40"/>
      <c r="G826" s="40"/>
      <c r="H826" s="40" t="s">
        <v>5053</v>
      </c>
      <c r="I826" s="40" t="s">
        <v>5054</v>
      </c>
      <c r="J826" s="40" t="s">
        <v>5038</v>
      </c>
      <c r="K826" s="40" t="s">
        <v>14</v>
      </c>
      <c r="L826" s="40" t="s">
        <v>14</v>
      </c>
      <c r="M826" s="40" t="s">
        <v>363</v>
      </c>
      <c r="N826" s="40" t="s">
        <v>363</v>
      </c>
      <c r="O826" s="40" t="s">
        <v>14</v>
      </c>
      <c r="P826" s="40"/>
      <c r="Q826" s="40" t="s">
        <v>14</v>
      </c>
      <c r="R826" s="40" t="s">
        <v>1523</v>
      </c>
      <c r="S826" s="40" t="s">
        <v>3638</v>
      </c>
      <c r="T826" s="40" t="s">
        <v>5055</v>
      </c>
      <c r="U826" s="40" t="s">
        <v>406</v>
      </c>
      <c r="V826" s="41">
        <v>44403.0</v>
      </c>
      <c r="W826" s="40" t="s">
        <v>2504</v>
      </c>
      <c r="X826" s="40" t="s">
        <v>468</v>
      </c>
      <c r="Y826" s="40" t="s">
        <v>5056</v>
      </c>
      <c r="Z826" s="40" t="s">
        <v>2827</v>
      </c>
      <c r="AA826" s="40">
        <v>18000.0</v>
      </c>
      <c r="AB826" s="40">
        <v>11.0</v>
      </c>
      <c r="AC826" s="40"/>
      <c r="AD826" s="40">
        <v>6.09</v>
      </c>
      <c r="AE826" s="40">
        <v>60.9</v>
      </c>
      <c r="AF826" s="40">
        <v>13.0</v>
      </c>
      <c r="AG826" s="40" t="s">
        <v>969</v>
      </c>
      <c r="AH826" s="41">
        <v>44407.0</v>
      </c>
      <c r="AI826" s="40"/>
      <c r="AJ826" s="40">
        <v>516.0</v>
      </c>
      <c r="AK826" s="44">
        <v>31.8</v>
      </c>
      <c r="AL826" s="40"/>
      <c r="AM826" s="40" t="s">
        <v>408</v>
      </c>
      <c r="AN826" s="40" t="s">
        <v>291</v>
      </c>
      <c r="AO826" s="42" t="b">
        <f t="array" ref="AO826">SUMPRODUCT(--(K826=$AU$2:$AU$4))=0</f>
        <v>0</v>
      </c>
      <c r="AP826" s="42" t="b">
        <f t="array" ref="AP826">SUMPRODUCT(--(L826=$AU$2:$AU$4))=0</f>
        <v>0</v>
      </c>
    </row>
    <row r="827" ht="15.75" customHeight="1">
      <c r="A827" s="40" t="s">
        <v>5057</v>
      </c>
      <c r="B827" s="40" t="s">
        <v>5058</v>
      </c>
      <c r="C827" s="40" t="s">
        <v>3445</v>
      </c>
      <c r="D827" s="40"/>
      <c r="E827" s="40" t="s">
        <v>14</v>
      </c>
      <c r="F827" s="40"/>
      <c r="G827" s="40"/>
      <c r="H827" s="40" t="s">
        <v>5059</v>
      </c>
      <c r="I827" s="40" t="s">
        <v>5060</v>
      </c>
      <c r="J827" s="40" t="s">
        <v>5061</v>
      </c>
      <c r="K827" s="40" t="s">
        <v>14</v>
      </c>
      <c r="L827" s="40" t="s">
        <v>14</v>
      </c>
      <c r="M827" s="40" t="s">
        <v>363</v>
      </c>
      <c r="N827" s="40" t="s">
        <v>363</v>
      </c>
      <c r="O827" s="40" t="s">
        <v>14</v>
      </c>
      <c r="P827" s="40"/>
      <c r="Q827" s="40" t="s">
        <v>14</v>
      </c>
      <c r="R827" s="40" t="s">
        <v>1523</v>
      </c>
      <c r="S827" s="40" t="s">
        <v>3638</v>
      </c>
      <c r="T827" s="40" t="s">
        <v>5062</v>
      </c>
      <c r="U827" s="40" t="s">
        <v>406</v>
      </c>
      <c r="V827" s="41">
        <v>44403.0</v>
      </c>
      <c r="W827" s="40" t="s">
        <v>2504</v>
      </c>
      <c r="X827" s="40" t="s">
        <v>468</v>
      </c>
      <c r="Y827" s="40" t="s">
        <v>5063</v>
      </c>
      <c r="Z827" s="40" t="s">
        <v>1775</v>
      </c>
      <c r="AA827" s="40">
        <v>14400.0</v>
      </c>
      <c r="AB827" s="40">
        <v>11.0</v>
      </c>
      <c r="AC827" s="40"/>
      <c r="AD827" s="40">
        <v>8.64</v>
      </c>
      <c r="AE827" s="40">
        <v>86.4</v>
      </c>
      <c r="AF827" s="40">
        <v>13.0</v>
      </c>
      <c r="AG827" s="40" t="s">
        <v>974</v>
      </c>
      <c r="AH827" s="41">
        <v>44407.0</v>
      </c>
      <c r="AI827" s="40"/>
      <c r="AJ827" s="40">
        <v>504.0</v>
      </c>
      <c r="AK827" s="44">
        <v>37.8</v>
      </c>
      <c r="AL827" s="40"/>
      <c r="AM827" s="40" t="s">
        <v>408</v>
      </c>
      <c r="AN827" s="40" t="s">
        <v>291</v>
      </c>
      <c r="AO827" s="42" t="b">
        <f t="array" ref="AO827">SUMPRODUCT(--(K827=$AU$2:$AU$4))=0</f>
        <v>0</v>
      </c>
      <c r="AP827" s="42" t="b">
        <f t="array" ref="AP827">SUMPRODUCT(--(L827=$AU$2:$AU$4))=0</f>
        <v>0</v>
      </c>
    </row>
    <row r="828" ht="15.75" customHeight="1">
      <c r="A828" s="40" t="s">
        <v>5064</v>
      </c>
      <c r="B828" s="40" t="s">
        <v>2929</v>
      </c>
      <c r="C828" s="40" t="s">
        <v>3445</v>
      </c>
      <c r="D828" s="40"/>
      <c r="E828" s="40" t="s">
        <v>14</v>
      </c>
      <c r="F828" s="40"/>
      <c r="G828" s="40"/>
      <c r="H828" s="40" t="s">
        <v>5065</v>
      </c>
      <c r="I828" s="40" t="s">
        <v>5066</v>
      </c>
      <c r="J828" s="40" t="s">
        <v>5061</v>
      </c>
      <c r="K828" s="40" t="s">
        <v>14</v>
      </c>
      <c r="L828" s="40" t="s">
        <v>14</v>
      </c>
      <c r="M828" s="40" t="s">
        <v>363</v>
      </c>
      <c r="N828" s="40" t="s">
        <v>363</v>
      </c>
      <c r="O828" s="40" t="s">
        <v>14</v>
      </c>
      <c r="P828" s="40"/>
      <c r="Q828" s="40" t="s">
        <v>14</v>
      </c>
      <c r="R828" s="40" t="s">
        <v>1523</v>
      </c>
      <c r="S828" s="40" t="s">
        <v>3638</v>
      </c>
      <c r="T828" s="40" t="s">
        <v>5067</v>
      </c>
      <c r="U828" s="40" t="s">
        <v>406</v>
      </c>
      <c r="V828" s="41">
        <v>44403.0</v>
      </c>
      <c r="W828" s="40" t="s">
        <v>2504</v>
      </c>
      <c r="X828" s="40" t="s">
        <v>468</v>
      </c>
      <c r="Y828" s="40" t="s">
        <v>5068</v>
      </c>
      <c r="Z828" s="40" t="s">
        <v>1775</v>
      </c>
      <c r="AA828" s="40">
        <v>14400.0</v>
      </c>
      <c r="AB828" s="40">
        <v>11.0</v>
      </c>
      <c r="AC828" s="40"/>
      <c r="AD828" s="40">
        <v>8.22</v>
      </c>
      <c r="AE828" s="40">
        <v>82.2</v>
      </c>
      <c r="AF828" s="40">
        <v>13.0</v>
      </c>
      <c r="AG828" s="40" t="s">
        <v>982</v>
      </c>
      <c r="AH828" s="41">
        <v>44407.0</v>
      </c>
      <c r="AI828" s="40"/>
      <c r="AJ828" s="40">
        <v>511.0</v>
      </c>
      <c r="AK828" s="44">
        <v>38.3</v>
      </c>
      <c r="AL828" s="40"/>
      <c r="AM828" s="40" t="s">
        <v>408</v>
      </c>
      <c r="AN828" s="40" t="s">
        <v>291</v>
      </c>
      <c r="AO828" s="42" t="b">
        <f t="array" ref="AO828">SUMPRODUCT(--(K828=$AU$2:$AU$4))=0</f>
        <v>0</v>
      </c>
      <c r="AP828" s="42" t="b">
        <f t="array" ref="AP828">SUMPRODUCT(--(L828=$AU$2:$AU$4))=0</f>
        <v>0</v>
      </c>
    </row>
    <row r="829" ht="15.75" customHeight="1">
      <c r="A829" s="40" t="s">
        <v>5069</v>
      </c>
      <c r="B829" s="40" t="s">
        <v>3136</v>
      </c>
      <c r="C829" s="40" t="s">
        <v>3445</v>
      </c>
      <c r="D829" s="40"/>
      <c r="E829" s="40" t="s">
        <v>14</v>
      </c>
      <c r="F829" s="40"/>
      <c r="G829" s="40"/>
      <c r="H829" s="40" t="s">
        <v>5070</v>
      </c>
      <c r="I829" s="40" t="s">
        <v>5071</v>
      </c>
      <c r="J829" s="40" t="s">
        <v>5061</v>
      </c>
      <c r="K829" s="40" t="s">
        <v>14</v>
      </c>
      <c r="L829" s="40" t="s">
        <v>14</v>
      </c>
      <c r="M829" s="40" t="s">
        <v>363</v>
      </c>
      <c r="N829" s="40" t="s">
        <v>363</v>
      </c>
      <c r="O829" s="40" t="s">
        <v>14</v>
      </c>
      <c r="P829" s="40"/>
      <c r="Q829" s="40" t="s">
        <v>14</v>
      </c>
      <c r="R829" s="40" t="s">
        <v>1523</v>
      </c>
      <c r="S829" s="40" t="s">
        <v>3638</v>
      </c>
      <c r="T829" s="40" t="s">
        <v>5072</v>
      </c>
      <c r="U829" s="40" t="s">
        <v>406</v>
      </c>
      <c r="V829" s="41">
        <v>44403.0</v>
      </c>
      <c r="W829" s="40" t="s">
        <v>2504</v>
      </c>
      <c r="X829" s="40" t="s">
        <v>468</v>
      </c>
      <c r="Y829" s="40" t="s">
        <v>5073</v>
      </c>
      <c r="Z829" s="40" t="s">
        <v>1775</v>
      </c>
      <c r="AA829" s="40">
        <v>14400.0</v>
      </c>
      <c r="AB829" s="40">
        <v>11.0</v>
      </c>
      <c r="AC829" s="40"/>
      <c r="AD829" s="40">
        <v>14.0</v>
      </c>
      <c r="AE829" s="40">
        <v>140.0</v>
      </c>
      <c r="AF829" s="40">
        <v>12.0</v>
      </c>
      <c r="AG829" s="40" t="s">
        <v>746</v>
      </c>
      <c r="AH829" s="41">
        <v>44407.0</v>
      </c>
      <c r="AI829" s="40"/>
      <c r="AJ829" s="40">
        <v>494.0</v>
      </c>
      <c r="AK829" s="44">
        <v>45.9</v>
      </c>
      <c r="AL829" s="40"/>
      <c r="AM829" s="40" t="s">
        <v>408</v>
      </c>
      <c r="AN829" s="40" t="s">
        <v>291</v>
      </c>
      <c r="AO829" s="42" t="b">
        <f t="array" ref="AO829">SUMPRODUCT(--(K829=$AU$2:$AU$4))=0</f>
        <v>0</v>
      </c>
      <c r="AP829" s="42" t="b">
        <f t="array" ref="AP829">SUMPRODUCT(--(L829=$AU$2:$AU$4))=0</f>
        <v>0</v>
      </c>
    </row>
    <row r="830" ht="15.75" customHeight="1">
      <c r="A830" s="40" t="s">
        <v>5074</v>
      </c>
      <c r="B830" s="40" t="s">
        <v>5075</v>
      </c>
      <c r="C830" s="40" t="s">
        <v>3445</v>
      </c>
      <c r="D830" s="40"/>
      <c r="E830" s="40" t="s">
        <v>14</v>
      </c>
      <c r="F830" s="40"/>
      <c r="G830" s="40"/>
      <c r="H830" s="40" t="s">
        <v>5076</v>
      </c>
      <c r="I830" s="40" t="s">
        <v>5077</v>
      </c>
      <c r="J830" s="40" t="s">
        <v>5061</v>
      </c>
      <c r="K830" s="40" t="s">
        <v>14</v>
      </c>
      <c r="L830" s="40" t="s">
        <v>14</v>
      </c>
      <c r="M830" s="40" t="s">
        <v>363</v>
      </c>
      <c r="N830" s="40" t="s">
        <v>363</v>
      </c>
      <c r="O830" s="40" t="s">
        <v>14</v>
      </c>
      <c r="P830" s="40"/>
      <c r="Q830" s="40" t="s">
        <v>14</v>
      </c>
      <c r="R830" s="40" t="s">
        <v>1523</v>
      </c>
      <c r="S830" s="40" t="s">
        <v>3638</v>
      </c>
      <c r="T830" s="40" t="s">
        <v>5078</v>
      </c>
      <c r="U830" s="40" t="s">
        <v>406</v>
      </c>
      <c r="V830" s="41">
        <v>44403.0</v>
      </c>
      <c r="W830" s="40" t="s">
        <v>2504</v>
      </c>
      <c r="X830" s="40" t="s">
        <v>468</v>
      </c>
      <c r="Y830" s="40" t="s">
        <v>5079</v>
      </c>
      <c r="Z830" s="40" t="s">
        <v>1775</v>
      </c>
      <c r="AA830" s="40">
        <v>14400.0</v>
      </c>
      <c r="AB830" s="40">
        <v>11.0</v>
      </c>
      <c r="AC830" s="40"/>
      <c r="AD830" s="40">
        <v>16.0</v>
      </c>
      <c r="AE830" s="40">
        <v>160.0</v>
      </c>
      <c r="AF830" s="40">
        <v>12.0</v>
      </c>
      <c r="AG830" s="40" t="s">
        <v>752</v>
      </c>
      <c r="AH830" s="41">
        <v>44407.0</v>
      </c>
      <c r="AI830" s="40"/>
      <c r="AJ830" s="40">
        <v>506.0</v>
      </c>
      <c r="AK830" s="44">
        <v>41.7</v>
      </c>
      <c r="AL830" s="40"/>
      <c r="AM830" s="40" t="s">
        <v>408</v>
      </c>
      <c r="AN830" s="40" t="s">
        <v>291</v>
      </c>
      <c r="AO830" s="42" t="b">
        <f t="array" ref="AO830">SUMPRODUCT(--(K830=$AU$2:$AU$4))=0</f>
        <v>0</v>
      </c>
      <c r="AP830" s="42" t="b">
        <f t="array" ref="AP830">SUMPRODUCT(--(L830=$AU$2:$AU$4))=0</f>
        <v>0</v>
      </c>
    </row>
    <row r="831" ht="15.75" customHeight="1">
      <c r="A831" s="40" t="s">
        <v>5080</v>
      </c>
      <c r="B831" s="40" t="s">
        <v>634</v>
      </c>
      <c r="C831" s="40" t="s">
        <v>3445</v>
      </c>
      <c r="D831" s="40"/>
      <c r="E831" s="40" t="s">
        <v>14</v>
      </c>
      <c r="F831" s="40"/>
      <c r="G831" s="40"/>
      <c r="H831" s="40" t="s">
        <v>14</v>
      </c>
      <c r="I831" s="40"/>
      <c r="J831" s="40"/>
      <c r="K831" s="40" t="s">
        <v>14</v>
      </c>
      <c r="L831" s="40" t="s">
        <v>14</v>
      </c>
      <c r="M831" s="40" t="s">
        <v>363</v>
      </c>
      <c r="N831" s="40" t="s">
        <v>363</v>
      </c>
      <c r="O831" s="40" t="s">
        <v>14</v>
      </c>
      <c r="P831" s="40"/>
      <c r="Q831" s="40" t="s">
        <v>14</v>
      </c>
      <c r="R831" s="40" t="s">
        <v>2223</v>
      </c>
      <c r="S831" s="40" t="s">
        <v>2224</v>
      </c>
      <c r="T831" s="41">
        <v>44405.0</v>
      </c>
      <c r="U831" s="40" t="s">
        <v>406</v>
      </c>
      <c r="V831" s="41">
        <v>44405.0</v>
      </c>
      <c r="W831" s="40" t="s">
        <v>5081</v>
      </c>
      <c r="X831" s="40" t="s">
        <v>468</v>
      </c>
      <c r="Y831" s="40" t="s">
        <v>5082</v>
      </c>
      <c r="Z831" s="40" t="s">
        <v>1012</v>
      </c>
      <c r="AA831" s="40">
        <v>6000.0</v>
      </c>
      <c r="AB831" s="40">
        <v>13.0</v>
      </c>
      <c r="AC831" s="40"/>
      <c r="AD831" s="40">
        <v>11.5</v>
      </c>
      <c r="AE831" s="40">
        <v>115.0</v>
      </c>
      <c r="AF831" s="40">
        <v>12.0</v>
      </c>
      <c r="AG831" s="40" t="s">
        <v>561</v>
      </c>
      <c r="AH831" s="41">
        <v>44426.0</v>
      </c>
      <c r="AI831" s="40"/>
      <c r="AJ831" s="40">
        <v>490.0</v>
      </c>
      <c r="AK831" s="40">
        <v>27.6</v>
      </c>
      <c r="AL831" s="40"/>
      <c r="AM831" s="40" t="s">
        <v>408</v>
      </c>
      <c r="AN831" s="40" t="s">
        <v>5083</v>
      </c>
      <c r="AO831" s="42" t="b">
        <f t="array" ref="AO831">SUMPRODUCT(--(K831=$AU$2:$AU$4))=0</f>
        <v>0</v>
      </c>
      <c r="AP831" s="42" t="b">
        <f t="array" ref="AP831">SUMPRODUCT(--(L831=$AU$2:$AU$4))=0</f>
        <v>0</v>
      </c>
    </row>
    <row r="832" ht="15.75" customHeight="1">
      <c r="A832" s="40" t="s">
        <v>279</v>
      </c>
      <c r="B832" s="40" t="s">
        <v>532</v>
      </c>
      <c r="C832" s="40" t="s">
        <v>4271</v>
      </c>
      <c r="D832" s="40"/>
      <c r="E832" s="40" t="s">
        <v>5084</v>
      </c>
      <c r="F832" s="40" t="s">
        <v>470</v>
      </c>
      <c r="G832" s="40"/>
      <c r="H832" s="40"/>
      <c r="I832" s="40"/>
      <c r="J832" s="40"/>
      <c r="K832" s="40" t="s">
        <v>280</v>
      </c>
      <c r="L832" s="40" t="s">
        <v>14</v>
      </c>
      <c r="M832" s="40" t="s">
        <v>470</v>
      </c>
      <c r="N832" s="40" t="s">
        <v>363</v>
      </c>
      <c r="O832" s="40" t="s">
        <v>14</v>
      </c>
      <c r="P832" s="40"/>
      <c r="Q832" s="40" t="s">
        <v>14</v>
      </c>
      <c r="R832" s="40" t="s">
        <v>233</v>
      </c>
      <c r="S832" s="40" t="s">
        <v>234</v>
      </c>
      <c r="T832" s="40" t="s">
        <v>5039</v>
      </c>
      <c r="U832" s="40" t="s">
        <v>406</v>
      </c>
      <c r="V832" s="41">
        <v>44407.0</v>
      </c>
      <c r="W832" s="40" t="s">
        <v>4363</v>
      </c>
      <c r="X832" s="40" t="s">
        <v>719</v>
      </c>
      <c r="Y832" s="40" t="s">
        <v>5085</v>
      </c>
      <c r="Z832" s="40" t="s">
        <v>2827</v>
      </c>
      <c r="AA832" s="40">
        <v>18000.0</v>
      </c>
      <c r="AB832" s="40">
        <v>13.0</v>
      </c>
      <c r="AC832" s="40"/>
      <c r="AD832" s="40">
        <v>13.9</v>
      </c>
      <c r="AE832" s="40">
        <v>50.0</v>
      </c>
      <c r="AF832" s="40">
        <v>14.0</v>
      </c>
      <c r="AG832" s="40" t="s">
        <v>532</v>
      </c>
      <c r="AH832" s="41">
        <v>44426.0</v>
      </c>
      <c r="AI832" s="40"/>
      <c r="AJ832" s="40">
        <v>479.0</v>
      </c>
      <c r="AK832" s="40">
        <v>68.7</v>
      </c>
      <c r="AL832" s="40"/>
      <c r="AM832" s="40" t="s">
        <v>408</v>
      </c>
      <c r="AN832" s="40" t="s">
        <v>273</v>
      </c>
      <c r="AO832" s="42" t="b">
        <f t="array" ref="AO832">SUMPRODUCT(--(K832=$AU$2:$AU$4))=0</f>
        <v>1</v>
      </c>
      <c r="AP832" s="42" t="b">
        <f t="array" ref="AP832">SUMPRODUCT(--(L832=$AU$2:$AU$4))=0</f>
        <v>0</v>
      </c>
    </row>
    <row r="833" ht="15.75" customHeight="1">
      <c r="A833" s="40" t="s">
        <v>281</v>
      </c>
      <c r="B833" s="40" t="s">
        <v>537</v>
      </c>
      <c r="C833" s="40" t="s">
        <v>4271</v>
      </c>
      <c r="D833" s="40"/>
      <c r="E833" s="40" t="s">
        <v>5086</v>
      </c>
      <c r="F833" s="40" t="s">
        <v>476</v>
      </c>
      <c r="G833" s="40"/>
      <c r="H833" s="40"/>
      <c r="I833" s="40"/>
      <c r="J833" s="40"/>
      <c r="K833" s="40" t="s">
        <v>282</v>
      </c>
      <c r="L833" s="40" t="s">
        <v>14</v>
      </c>
      <c r="M833" s="40" t="s">
        <v>476</v>
      </c>
      <c r="N833" s="40" t="s">
        <v>363</v>
      </c>
      <c r="O833" s="40" t="s">
        <v>14</v>
      </c>
      <c r="P833" s="40"/>
      <c r="Q833" s="40" t="s">
        <v>14</v>
      </c>
      <c r="R833" s="40" t="s">
        <v>233</v>
      </c>
      <c r="S833" s="40" t="s">
        <v>234</v>
      </c>
      <c r="T833" s="40" t="s">
        <v>5044</v>
      </c>
      <c r="U833" s="40" t="s">
        <v>406</v>
      </c>
      <c r="V833" s="41">
        <v>44407.0</v>
      </c>
      <c r="W833" s="40" t="s">
        <v>4363</v>
      </c>
      <c r="X833" s="40" t="s">
        <v>719</v>
      </c>
      <c r="Y833" s="40" t="s">
        <v>5087</v>
      </c>
      <c r="Z833" s="40" t="s">
        <v>2827</v>
      </c>
      <c r="AA833" s="40">
        <v>18000.0</v>
      </c>
      <c r="AB833" s="40">
        <v>13.0</v>
      </c>
      <c r="AC833" s="40"/>
      <c r="AD833" s="40">
        <v>12.9</v>
      </c>
      <c r="AE833" s="40">
        <v>50.0</v>
      </c>
      <c r="AF833" s="40">
        <v>14.0</v>
      </c>
      <c r="AG833" s="40" t="s">
        <v>537</v>
      </c>
      <c r="AH833" s="41">
        <v>44426.0</v>
      </c>
      <c r="AI833" s="40"/>
      <c r="AJ833" s="40">
        <v>478.0</v>
      </c>
      <c r="AK833" s="40">
        <v>68.8</v>
      </c>
      <c r="AL833" s="40"/>
      <c r="AM833" s="40" t="s">
        <v>408</v>
      </c>
      <c r="AN833" s="40" t="s">
        <v>273</v>
      </c>
      <c r="AO833" s="42" t="b">
        <f t="array" ref="AO833">SUMPRODUCT(--(K833=$AU$2:$AU$4))=0</f>
        <v>1</v>
      </c>
      <c r="AP833" s="42" t="b">
        <f t="array" ref="AP833">SUMPRODUCT(--(L833=$AU$2:$AU$4))=0</f>
        <v>0</v>
      </c>
    </row>
    <row r="834" ht="15.75" customHeight="1">
      <c r="A834" s="40" t="s">
        <v>283</v>
      </c>
      <c r="B834" s="40" t="s">
        <v>541</v>
      </c>
      <c r="C834" s="40" t="s">
        <v>4271</v>
      </c>
      <c r="D834" s="40"/>
      <c r="E834" s="40" t="s">
        <v>5088</v>
      </c>
      <c r="F834" s="40" t="s">
        <v>481</v>
      </c>
      <c r="G834" s="40"/>
      <c r="H834" s="40"/>
      <c r="I834" s="40"/>
      <c r="J834" s="40"/>
      <c r="K834" s="40" t="s">
        <v>284</v>
      </c>
      <c r="L834" s="40" t="s">
        <v>14</v>
      </c>
      <c r="M834" s="40" t="s">
        <v>481</v>
      </c>
      <c r="N834" s="40" t="s">
        <v>363</v>
      </c>
      <c r="O834" s="40" t="s">
        <v>14</v>
      </c>
      <c r="P834" s="40"/>
      <c r="Q834" s="40" t="s">
        <v>14</v>
      </c>
      <c r="R834" s="40" t="s">
        <v>233</v>
      </c>
      <c r="S834" s="40" t="s">
        <v>234</v>
      </c>
      <c r="T834" s="40" t="s">
        <v>5049</v>
      </c>
      <c r="U834" s="40" t="s">
        <v>406</v>
      </c>
      <c r="V834" s="41">
        <v>44407.0</v>
      </c>
      <c r="W834" s="40" t="s">
        <v>4363</v>
      </c>
      <c r="X834" s="40" t="s">
        <v>719</v>
      </c>
      <c r="Y834" s="40" t="s">
        <v>5089</v>
      </c>
      <c r="Z834" s="40" t="s">
        <v>2827</v>
      </c>
      <c r="AA834" s="40">
        <v>18000.0</v>
      </c>
      <c r="AB834" s="40">
        <v>13.0</v>
      </c>
      <c r="AC834" s="40"/>
      <c r="AD834" s="40">
        <v>17.8</v>
      </c>
      <c r="AE834" s="40">
        <v>50.0</v>
      </c>
      <c r="AF834" s="40">
        <v>14.0</v>
      </c>
      <c r="AG834" s="40" t="s">
        <v>541</v>
      </c>
      <c r="AH834" s="41">
        <v>44426.0</v>
      </c>
      <c r="AI834" s="40"/>
      <c r="AJ834" s="40">
        <v>477.0</v>
      </c>
      <c r="AK834" s="40">
        <v>69.4</v>
      </c>
      <c r="AL834" s="40"/>
      <c r="AM834" s="40" t="s">
        <v>408</v>
      </c>
      <c r="AN834" s="40" t="s">
        <v>273</v>
      </c>
      <c r="AO834" s="42" t="b">
        <f t="array" ref="AO834">SUMPRODUCT(--(K834=$AU$2:$AU$4))=0</f>
        <v>1</v>
      </c>
      <c r="AP834" s="42" t="b">
        <f t="array" ref="AP834">SUMPRODUCT(--(L834=$AU$2:$AU$4))=0</f>
        <v>0</v>
      </c>
    </row>
    <row r="835" ht="15.75" customHeight="1">
      <c r="A835" s="40" t="s">
        <v>285</v>
      </c>
      <c r="B835" s="40" t="s">
        <v>545</v>
      </c>
      <c r="C835" s="40" t="s">
        <v>4271</v>
      </c>
      <c r="D835" s="40"/>
      <c r="E835" s="40" t="s">
        <v>5090</v>
      </c>
      <c r="F835" s="40" t="s">
        <v>486</v>
      </c>
      <c r="G835" s="40"/>
      <c r="H835" s="40"/>
      <c r="I835" s="40"/>
      <c r="J835" s="40"/>
      <c r="K835" s="40" t="s">
        <v>286</v>
      </c>
      <c r="L835" s="40" t="s">
        <v>14</v>
      </c>
      <c r="M835" s="40" t="s">
        <v>486</v>
      </c>
      <c r="N835" s="40" t="s">
        <v>363</v>
      </c>
      <c r="O835" s="40" t="s">
        <v>14</v>
      </c>
      <c r="P835" s="40"/>
      <c r="Q835" s="40" t="s">
        <v>14</v>
      </c>
      <c r="R835" s="40" t="s">
        <v>233</v>
      </c>
      <c r="S835" s="40" t="s">
        <v>234</v>
      </c>
      <c r="T835" s="40" t="s">
        <v>5055</v>
      </c>
      <c r="U835" s="40" t="s">
        <v>406</v>
      </c>
      <c r="V835" s="41">
        <v>44407.0</v>
      </c>
      <c r="W835" s="40" t="s">
        <v>4363</v>
      </c>
      <c r="X835" s="40" t="s">
        <v>719</v>
      </c>
      <c r="Y835" s="40" t="s">
        <v>5091</v>
      </c>
      <c r="Z835" s="40" t="s">
        <v>2827</v>
      </c>
      <c r="AA835" s="40">
        <v>18000.0</v>
      </c>
      <c r="AB835" s="40">
        <v>13.0</v>
      </c>
      <c r="AC835" s="40"/>
      <c r="AD835" s="40">
        <v>16.6</v>
      </c>
      <c r="AE835" s="40">
        <v>50.0</v>
      </c>
      <c r="AF835" s="40">
        <v>14.0</v>
      </c>
      <c r="AG835" s="40" t="s">
        <v>545</v>
      </c>
      <c r="AH835" s="41">
        <v>44426.0</v>
      </c>
      <c r="AI835" s="40"/>
      <c r="AJ835" s="40">
        <v>483.0</v>
      </c>
      <c r="AK835" s="40">
        <v>62.9</v>
      </c>
      <c r="AL835" s="40"/>
      <c r="AM835" s="40" t="s">
        <v>408</v>
      </c>
      <c r="AN835" s="40" t="s">
        <v>273</v>
      </c>
      <c r="AO835" s="42" t="b">
        <f t="array" ref="AO835">SUMPRODUCT(--(K835=$AU$2:$AU$4))=0</f>
        <v>1</v>
      </c>
      <c r="AP835" s="42" t="b">
        <f t="array" ref="AP835">SUMPRODUCT(--(L835=$AU$2:$AU$4))=0</f>
        <v>0</v>
      </c>
    </row>
    <row r="836" ht="15.75" customHeight="1">
      <c r="A836" s="40" t="s">
        <v>5092</v>
      </c>
      <c r="B836" s="40" t="s">
        <v>1429</v>
      </c>
      <c r="C836" s="40" t="s">
        <v>3445</v>
      </c>
      <c r="D836" s="40"/>
      <c r="E836" s="40" t="s">
        <v>14</v>
      </c>
      <c r="F836" s="40"/>
      <c r="G836" s="40"/>
      <c r="H836" s="40" t="s">
        <v>14</v>
      </c>
      <c r="I836" s="40"/>
      <c r="J836" s="40"/>
      <c r="K836" s="40" t="s">
        <v>14</v>
      </c>
      <c r="L836" s="40" t="s">
        <v>14</v>
      </c>
      <c r="M836" s="40" t="s">
        <v>363</v>
      </c>
      <c r="N836" s="40" t="s">
        <v>363</v>
      </c>
      <c r="O836" s="40" t="s">
        <v>14</v>
      </c>
      <c r="P836" s="40"/>
      <c r="Q836" s="40" t="s">
        <v>14</v>
      </c>
      <c r="R836" s="40" t="s">
        <v>3616</v>
      </c>
      <c r="S836" s="40" t="s">
        <v>3617</v>
      </c>
      <c r="T836" s="40" t="s">
        <v>5093</v>
      </c>
      <c r="U836" s="40" t="s">
        <v>1259</v>
      </c>
      <c r="V836" s="41">
        <v>44410.0</v>
      </c>
      <c r="W836" s="40" t="s">
        <v>5094</v>
      </c>
      <c r="X836" s="40" t="s">
        <v>719</v>
      </c>
      <c r="Y836" s="61">
        <v>0.743</v>
      </c>
      <c r="Z836" s="40" t="s">
        <v>1012</v>
      </c>
      <c r="AA836" s="40">
        <v>6000.0</v>
      </c>
      <c r="AB836" s="40">
        <v>12.0</v>
      </c>
      <c r="AC836" s="40"/>
      <c r="AD836" s="40">
        <v>13.7</v>
      </c>
      <c r="AE836" s="40">
        <v>274.0</v>
      </c>
      <c r="AF836" s="40">
        <v>11.0</v>
      </c>
      <c r="AG836" s="40" t="s">
        <v>517</v>
      </c>
      <c r="AH836" s="41">
        <v>44426.0</v>
      </c>
      <c r="AI836" s="40"/>
      <c r="AJ836" s="40">
        <v>500.0</v>
      </c>
      <c r="AK836" s="40">
        <v>39.0</v>
      </c>
      <c r="AL836" s="40"/>
      <c r="AM836" s="40" t="s">
        <v>408</v>
      </c>
      <c r="AN836" s="40" t="s">
        <v>273</v>
      </c>
      <c r="AO836" s="42" t="b">
        <f t="array" ref="AO836">SUMPRODUCT(--(K836=$AU$2:$AU$4))=0</f>
        <v>0</v>
      </c>
      <c r="AP836" s="42" t="b">
        <f t="array" ref="AP836">SUMPRODUCT(--(L836=$AU$2:$AU$4))=0</f>
        <v>0</v>
      </c>
    </row>
    <row r="837" ht="15.75" customHeight="1">
      <c r="A837" s="40" t="s">
        <v>5095</v>
      </c>
      <c r="B837" s="40" t="s">
        <v>908</v>
      </c>
      <c r="C837" s="40" t="s">
        <v>3445</v>
      </c>
      <c r="D837" s="40"/>
      <c r="E837" s="40" t="s">
        <v>14</v>
      </c>
      <c r="F837" s="40"/>
      <c r="G837" s="40"/>
      <c r="H837" s="40" t="s">
        <v>14</v>
      </c>
      <c r="I837" s="40"/>
      <c r="J837" s="40"/>
      <c r="K837" s="40" t="s">
        <v>14</v>
      </c>
      <c r="L837" s="40" t="s">
        <v>14</v>
      </c>
      <c r="M837" s="40" t="s">
        <v>363</v>
      </c>
      <c r="N837" s="40" t="s">
        <v>363</v>
      </c>
      <c r="O837" s="40" t="s">
        <v>14</v>
      </c>
      <c r="P837" s="40"/>
      <c r="Q837" s="40" t="s">
        <v>14</v>
      </c>
      <c r="R837" s="40" t="s">
        <v>3616</v>
      </c>
      <c r="S837" s="40" t="s">
        <v>3617</v>
      </c>
      <c r="T837" s="40" t="s">
        <v>5096</v>
      </c>
      <c r="U837" s="40" t="s">
        <v>1259</v>
      </c>
      <c r="V837" s="41">
        <v>44410.0</v>
      </c>
      <c r="W837" s="40" t="s">
        <v>5094</v>
      </c>
      <c r="X837" s="40" t="s">
        <v>719</v>
      </c>
      <c r="Y837" s="61">
        <v>0.715</v>
      </c>
      <c r="Z837" s="40" t="s">
        <v>1012</v>
      </c>
      <c r="AA837" s="40">
        <v>6000.0</v>
      </c>
      <c r="AB837" s="40">
        <v>12.0</v>
      </c>
      <c r="AC837" s="40"/>
      <c r="AD837" s="40">
        <v>23.7</v>
      </c>
      <c r="AE837" s="40">
        <v>237.0</v>
      </c>
      <c r="AF837" s="40">
        <v>11.0</v>
      </c>
      <c r="AG837" s="40" t="s">
        <v>522</v>
      </c>
      <c r="AH837" s="41">
        <v>44426.0</v>
      </c>
      <c r="AI837" s="40"/>
      <c r="AJ837" s="40">
        <v>508.0</v>
      </c>
      <c r="AK837" s="40" t="s">
        <v>5097</v>
      </c>
      <c r="AL837" s="40"/>
      <c r="AM837" s="40" t="s">
        <v>408</v>
      </c>
      <c r="AN837" s="40" t="s">
        <v>273</v>
      </c>
      <c r="AO837" s="42" t="b">
        <f t="array" ref="AO837">SUMPRODUCT(--(K837=$AU$2:$AU$4))=0</f>
        <v>0</v>
      </c>
      <c r="AP837" s="42" t="b">
        <f t="array" ref="AP837">SUMPRODUCT(--(L837=$AU$2:$AU$4))=0</f>
        <v>0</v>
      </c>
    </row>
    <row r="838" ht="15.75" customHeight="1">
      <c r="A838" s="40" t="s">
        <v>276</v>
      </c>
      <c r="B838" s="40" t="s">
        <v>3197</v>
      </c>
      <c r="C838" s="40" t="s">
        <v>4271</v>
      </c>
      <c r="D838" s="40"/>
      <c r="E838" s="40" t="s">
        <v>5098</v>
      </c>
      <c r="F838" s="40" t="s">
        <v>951</v>
      </c>
      <c r="G838" s="40"/>
      <c r="H838" s="40" t="s">
        <v>5098</v>
      </c>
      <c r="I838" s="40" t="s">
        <v>951</v>
      </c>
      <c r="J838" s="40" t="s">
        <v>5099</v>
      </c>
      <c r="K838" s="40" t="s">
        <v>277</v>
      </c>
      <c r="L838" s="40"/>
      <c r="M838" s="40" t="s">
        <v>903</v>
      </c>
      <c r="N838" s="40"/>
      <c r="O838" s="40"/>
      <c r="P838" s="40"/>
      <c r="Q838" s="40"/>
      <c r="R838" s="40" t="s">
        <v>278</v>
      </c>
      <c r="S838" s="40" t="s">
        <v>174</v>
      </c>
      <c r="T838" s="41">
        <v>44411.0</v>
      </c>
      <c r="U838" s="40" t="s">
        <v>406</v>
      </c>
      <c r="V838" s="41">
        <v>44411.0</v>
      </c>
      <c r="W838" s="40" t="s">
        <v>3333</v>
      </c>
      <c r="X838" s="40" t="s">
        <v>468</v>
      </c>
      <c r="Y838" s="61">
        <v>0.792</v>
      </c>
      <c r="Z838" s="40" t="s">
        <v>5100</v>
      </c>
      <c r="AA838" s="40">
        <v>28800.0</v>
      </c>
      <c r="AB838" s="40">
        <v>12.0</v>
      </c>
      <c r="AC838" s="40"/>
      <c r="AD838" s="40">
        <v>15.1</v>
      </c>
      <c r="AE838" s="40">
        <v>50.0</v>
      </c>
      <c r="AF838" s="40">
        <v>14.0</v>
      </c>
      <c r="AG838" s="40" t="s">
        <v>512</v>
      </c>
      <c r="AH838" s="41">
        <v>44426.0</v>
      </c>
      <c r="AI838" s="40"/>
      <c r="AJ838" s="40">
        <v>474.0</v>
      </c>
      <c r="AK838" s="40">
        <v>57.0</v>
      </c>
      <c r="AL838" s="40"/>
      <c r="AM838" s="40" t="s">
        <v>408</v>
      </c>
      <c r="AN838" s="40" t="s">
        <v>273</v>
      </c>
      <c r="AO838" s="42" t="b">
        <f t="array" ref="AO838">SUMPRODUCT(--(K838=$AU$2:$AU$4))=0</f>
        <v>1</v>
      </c>
      <c r="AP838" s="42" t="b">
        <f t="array" ref="AP838">SUMPRODUCT(--(L838=$AU$2:$AU$4))=0</f>
        <v>0</v>
      </c>
    </row>
    <row r="839" ht="15.75" customHeight="1">
      <c r="A839" s="40" t="s">
        <v>5101</v>
      </c>
      <c r="B839" s="40" t="s">
        <v>5102</v>
      </c>
      <c r="C839" s="40" t="s">
        <v>5103</v>
      </c>
      <c r="D839" s="40"/>
      <c r="E839" s="40" t="s">
        <v>14</v>
      </c>
      <c r="F839" s="40"/>
      <c r="G839" s="40"/>
      <c r="H839" s="40" t="s">
        <v>5104</v>
      </c>
      <c r="I839" s="40" t="s">
        <v>2066</v>
      </c>
      <c r="J839" s="40" t="s">
        <v>5105</v>
      </c>
      <c r="K839" s="40" t="s">
        <v>14</v>
      </c>
      <c r="L839" s="40" t="s">
        <v>14</v>
      </c>
      <c r="M839" s="40" t="s">
        <v>363</v>
      </c>
      <c r="N839" s="40" t="s">
        <v>363</v>
      </c>
      <c r="O839" s="40" t="s">
        <v>14</v>
      </c>
      <c r="P839" s="40"/>
      <c r="Q839" s="40" t="s">
        <v>14</v>
      </c>
      <c r="R839" s="40" t="s">
        <v>5106</v>
      </c>
      <c r="S839" s="40" t="s">
        <v>3060</v>
      </c>
      <c r="T839" s="41">
        <v>44412.0</v>
      </c>
      <c r="U839" s="40" t="s">
        <v>406</v>
      </c>
      <c r="V839" s="41">
        <v>44412.0</v>
      </c>
      <c r="W839" s="40"/>
      <c r="X839" s="40" t="s">
        <v>468</v>
      </c>
      <c r="Y839" s="61">
        <v>0.652</v>
      </c>
      <c r="Z839" s="40" t="s">
        <v>2827</v>
      </c>
      <c r="AA839" s="40">
        <v>18000.0</v>
      </c>
      <c r="AB839" s="40">
        <v>11.0</v>
      </c>
      <c r="AC839" s="40"/>
      <c r="AD839" s="40">
        <v>16.1</v>
      </c>
      <c r="AE839" s="40">
        <v>161.0</v>
      </c>
      <c r="AF839" s="40">
        <v>12.0</v>
      </c>
      <c r="AG839" s="40" t="s">
        <v>550</v>
      </c>
      <c r="AH839" s="41">
        <v>44426.0</v>
      </c>
      <c r="AI839" s="40"/>
      <c r="AJ839" s="40">
        <v>516.0</v>
      </c>
      <c r="AK839" s="40">
        <v>25.0</v>
      </c>
      <c r="AL839" s="40"/>
      <c r="AM839" s="40" t="s">
        <v>408</v>
      </c>
      <c r="AN839" s="40" t="s">
        <v>5083</v>
      </c>
      <c r="AO839" s="42" t="b">
        <f t="array" ref="AO839">SUMPRODUCT(--(K839=$AU$2:$AU$4))=0</f>
        <v>0</v>
      </c>
      <c r="AP839" s="42" t="b">
        <f t="array" ref="AP839">SUMPRODUCT(--(L839=$AU$2:$AU$4))=0</f>
        <v>0</v>
      </c>
    </row>
    <row r="840" ht="15.75" customHeight="1">
      <c r="A840" s="40" t="s">
        <v>5107</v>
      </c>
      <c r="B840" s="40" t="s">
        <v>3105</v>
      </c>
      <c r="C840" s="40" t="s">
        <v>3445</v>
      </c>
      <c r="D840" s="40"/>
      <c r="E840" s="40" t="s">
        <v>14</v>
      </c>
      <c r="F840" s="40" t="s">
        <v>363</v>
      </c>
      <c r="G840" s="40" t="s">
        <v>363</v>
      </c>
      <c r="H840" s="40" t="s">
        <v>5108</v>
      </c>
      <c r="I840" s="40" t="s">
        <v>2808</v>
      </c>
      <c r="J840" s="40" t="s">
        <v>5109</v>
      </c>
      <c r="K840" s="40" t="s">
        <v>14</v>
      </c>
      <c r="L840" s="40" t="s">
        <v>14</v>
      </c>
      <c r="M840" s="40" t="s">
        <v>363</v>
      </c>
      <c r="N840" s="40" t="s">
        <v>363</v>
      </c>
      <c r="O840" s="40" t="s">
        <v>14</v>
      </c>
      <c r="P840" s="40"/>
      <c r="Q840" s="40" t="s">
        <v>14</v>
      </c>
      <c r="R840" s="40" t="s">
        <v>5110</v>
      </c>
      <c r="S840" s="40" t="s">
        <v>3109</v>
      </c>
      <c r="T840" s="41">
        <v>44414.0</v>
      </c>
      <c r="U840" s="40" t="s">
        <v>406</v>
      </c>
      <c r="V840" s="41">
        <v>44414.0</v>
      </c>
      <c r="W840" s="40"/>
      <c r="X840" s="40" t="s">
        <v>468</v>
      </c>
      <c r="Y840" s="61">
        <v>0.842</v>
      </c>
      <c r="Z840" s="40" t="s">
        <v>2827</v>
      </c>
      <c r="AA840" s="40">
        <v>18000.0</v>
      </c>
      <c r="AB840" s="40">
        <v>11.0</v>
      </c>
      <c r="AC840" s="40"/>
      <c r="AD840" s="40">
        <v>16.6</v>
      </c>
      <c r="AE840" s="40">
        <v>166.0</v>
      </c>
      <c r="AF840" s="40">
        <v>12.0</v>
      </c>
      <c r="AG840" s="40" t="s">
        <v>558</v>
      </c>
      <c r="AH840" s="41">
        <v>44426.0</v>
      </c>
      <c r="AI840" s="40"/>
      <c r="AJ840" s="40">
        <v>496.0</v>
      </c>
      <c r="AK840" s="40">
        <v>27.1</v>
      </c>
      <c r="AL840" s="40"/>
      <c r="AM840" s="40" t="s">
        <v>408</v>
      </c>
      <c r="AN840" s="40" t="s">
        <v>5083</v>
      </c>
      <c r="AO840" s="42" t="b">
        <f t="array" ref="AO840">SUMPRODUCT(--(K840=$AU$2:$AU$4))=0</f>
        <v>0</v>
      </c>
      <c r="AP840" s="42" t="b">
        <f t="array" ref="AP840">SUMPRODUCT(--(L840=$AU$2:$AU$4))=0</f>
        <v>0</v>
      </c>
    </row>
    <row r="841" ht="15.75" customHeight="1">
      <c r="A841" s="40" t="s">
        <v>5111</v>
      </c>
      <c r="B841" s="40" t="s">
        <v>5112</v>
      </c>
      <c r="C841" s="40" t="s">
        <v>5103</v>
      </c>
      <c r="D841" s="40"/>
      <c r="E841" s="40" t="s">
        <v>14</v>
      </c>
      <c r="F841" s="40"/>
      <c r="G841" s="40"/>
      <c r="H841" s="40" t="s">
        <v>5113</v>
      </c>
      <c r="I841" s="40" t="s">
        <v>2853</v>
      </c>
      <c r="J841" s="40" t="s">
        <v>5114</v>
      </c>
      <c r="K841" s="40" t="s">
        <v>14</v>
      </c>
      <c r="L841" s="40" t="s">
        <v>14</v>
      </c>
      <c r="M841" s="40" t="s">
        <v>363</v>
      </c>
      <c r="N841" s="40" t="s">
        <v>363</v>
      </c>
      <c r="O841" s="40" t="s">
        <v>14</v>
      </c>
      <c r="P841" s="40"/>
      <c r="Q841" s="40" t="s">
        <v>14</v>
      </c>
      <c r="R841" s="40" t="s">
        <v>5106</v>
      </c>
      <c r="S841" s="40" t="s">
        <v>3060</v>
      </c>
      <c r="T841" s="41">
        <v>44417.0</v>
      </c>
      <c r="U841" s="40" t="s">
        <v>406</v>
      </c>
      <c r="V841" s="41">
        <v>44417.0</v>
      </c>
      <c r="W841" s="40"/>
      <c r="X841" s="40" t="s">
        <v>468</v>
      </c>
      <c r="Y841" s="61">
        <v>0.811</v>
      </c>
      <c r="Z841" s="40" t="s">
        <v>2827</v>
      </c>
      <c r="AA841" s="40">
        <v>18000.0</v>
      </c>
      <c r="AB841" s="40">
        <v>11.0</v>
      </c>
      <c r="AC841" s="40"/>
      <c r="AD841" s="40">
        <v>16.6</v>
      </c>
      <c r="AE841" s="40">
        <v>166.0</v>
      </c>
      <c r="AF841" s="40">
        <v>12.0</v>
      </c>
      <c r="AG841" s="40" t="s">
        <v>554</v>
      </c>
      <c r="AH841" s="41">
        <v>44426.0</v>
      </c>
      <c r="AI841" s="40"/>
      <c r="AJ841" s="40">
        <v>519.0</v>
      </c>
      <c r="AK841" s="40">
        <v>27.8</v>
      </c>
      <c r="AL841" s="40"/>
      <c r="AM841" s="40" t="s">
        <v>408</v>
      </c>
      <c r="AN841" s="40" t="s">
        <v>5083</v>
      </c>
      <c r="AO841" s="42" t="b">
        <f t="array" ref="AO841">SUMPRODUCT(--(K841=$AU$2:$AU$4))=0</f>
        <v>0</v>
      </c>
      <c r="AP841" s="42" t="b">
        <f t="array" ref="AP841">SUMPRODUCT(--(L841=$AU$2:$AU$4))=0</f>
        <v>0</v>
      </c>
    </row>
    <row r="842" ht="15.75" customHeight="1">
      <c r="A842" s="40" t="s">
        <v>5115</v>
      </c>
      <c r="B842" s="40" t="s">
        <v>470</v>
      </c>
      <c r="C842" s="40" t="s">
        <v>3445</v>
      </c>
      <c r="D842" s="40"/>
      <c r="E842" s="40" t="s">
        <v>14</v>
      </c>
      <c r="F842" s="40" t="s">
        <v>363</v>
      </c>
      <c r="G842" s="40" t="s">
        <v>363</v>
      </c>
      <c r="H842" s="40" t="s">
        <v>14</v>
      </c>
      <c r="I842" s="40" t="s">
        <v>363</v>
      </c>
      <c r="J842" s="40" t="s">
        <v>363</v>
      </c>
      <c r="K842" s="40" t="s">
        <v>14</v>
      </c>
      <c r="L842" s="40" t="s">
        <v>14</v>
      </c>
      <c r="M842" s="40" t="s">
        <v>363</v>
      </c>
      <c r="N842" s="40" t="s">
        <v>363</v>
      </c>
      <c r="O842" s="40" t="s">
        <v>14</v>
      </c>
      <c r="P842" s="40"/>
      <c r="Q842" s="40" t="s">
        <v>14</v>
      </c>
      <c r="R842" s="40" t="s">
        <v>4870</v>
      </c>
      <c r="S842" s="40" t="s">
        <v>1984</v>
      </c>
      <c r="T842" s="41">
        <v>44419.0</v>
      </c>
      <c r="U842" s="40" t="s">
        <v>406</v>
      </c>
      <c r="V842" s="41">
        <v>44419.0</v>
      </c>
      <c r="W842" s="40" t="s">
        <v>5116</v>
      </c>
      <c r="X842" s="40" t="s">
        <v>468</v>
      </c>
      <c r="Y842" s="61">
        <v>0.85</v>
      </c>
      <c r="Z842" s="40" t="s">
        <v>1012</v>
      </c>
      <c r="AA842" s="40">
        <v>6000.0</v>
      </c>
      <c r="AB842" s="40">
        <v>12.0</v>
      </c>
      <c r="AC842" s="40"/>
      <c r="AD842" s="40">
        <v>15.7</v>
      </c>
      <c r="AE842" s="40">
        <v>157.0</v>
      </c>
      <c r="AF842" s="40">
        <v>12.0</v>
      </c>
      <c r="AG842" s="40" t="s">
        <v>566</v>
      </c>
      <c r="AH842" s="41">
        <v>44426.0</v>
      </c>
      <c r="AI842" s="40"/>
      <c r="AJ842" s="40">
        <v>492.0</v>
      </c>
      <c r="AK842" s="40">
        <v>25.0</v>
      </c>
      <c r="AL842" s="40"/>
      <c r="AM842" s="40" t="s">
        <v>408</v>
      </c>
      <c r="AN842" s="40" t="s">
        <v>5083</v>
      </c>
      <c r="AO842" s="42" t="b">
        <f t="array" ref="AO842">SUMPRODUCT(--(K842=$AU$2:$AU$4))=0</f>
        <v>0</v>
      </c>
      <c r="AP842" s="42" t="b">
        <f t="array" ref="AP842">SUMPRODUCT(--(L842=$AU$2:$AU$4))=0</f>
        <v>0</v>
      </c>
    </row>
    <row r="843" ht="15.75" customHeight="1">
      <c r="A843" s="40" t="s">
        <v>269</v>
      </c>
      <c r="B843" s="40" t="s">
        <v>591</v>
      </c>
      <c r="C843" s="40" t="s">
        <v>4271</v>
      </c>
      <c r="D843" s="40"/>
      <c r="E843" s="40"/>
      <c r="F843" s="40"/>
      <c r="G843" s="40"/>
      <c r="H843" s="40" t="s">
        <v>5117</v>
      </c>
      <c r="I843" s="40" t="s">
        <v>934</v>
      </c>
      <c r="J843" s="40" t="s">
        <v>5018</v>
      </c>
      <c r="K843" s="40" t="s">
        <v>270</v>
      </c>
      <c r="L843" s="40"/>
      <c r="M843" s="40" t="s">
        <v>740</v>
      </c>
      <c r="N843" s="40"/>
      <c r="O843" s="40"/>
      <c r="P843" s="40"/>
      <c r="Q843" s="40"/>
      <c r="R843" s="40" t="s">
        <v>271</v>
      </c>
      <c r="S843" s="40" t="s">
        <v>272</v>
      </c>
      <c r="T843" s="40" t="s">
        <v>5118</v>
      </c>
      <c r="U843" s="40" t="s">
        <v>406</v>
      </c>
      <c r="V843" s="41">
        <v>44420.0</v>
      </c>
      <c r="W843" s="40" t="s">
        <v>3333</v>
      </c>
      <c r="X843" s="40" t="s">
        <v>468</v>
      </c>
      <c r="Y843" s="61">
        <v>0.939</v>
      </c>
      <c r="Z843" s="40">
        <v>30000.0</v>
      </c>
      <c r="AA843" s="40">
        <v>18000.0</v>
      </c>
      <c r="AB843" s="40">
        <v>13.0</v>
      </c>
      <c r="AC843" s="40"/>
      <c r="AD843" s="40">
        <v>40.9</v>
      </c>
      <c r="AE843" s="40">
        <v>50.0</v>
      </c>
      <c r="AF843" s="40">
        <v>14.0</v>
      </c>
      <c r="AG843" s="40" t="s">
        <v>502</v>
      </c>
      <c r="AH843" s="41">
        <v>44426.0</v>
      </c>
      <c r="AI843" s="40"/>
      <c r="AJ843" s="40">
        <v>478.0</v>
      </c>
      <c r="AK843" s="40">
        <v>51.8</v>
      </c>
      <c r="AL843" s="40"/>
      <c r="AM843" s="40" t="s">
        <v>408</v>
      </c>
      <c r="AN843" s="40" t="s">
        <v>273</v>
      </c>
      <c r="AO843" s="42" t="b">
        <f t="array" ref="AO843">SUMPRODUCT(--(K843=$AU$2:$AU$4))=0</f>
        <v>1</v>
      </c>
      <c r="AP843" s="42" t="b">
        <f t="array" ref="AP843">SUMPRODUCT(--(L843=$AU$2:$AU$4))=0</f>
        <v>0</v>
      </c>
    </row>
    <row r="844" ht="15.75" customHeight="1">
      <c r="A844" s="40" t="s">
        <v>274</v>
      </c>
      <c r="B844" s="40" t="s">
        <v>595</v>
      </c>
      <c r="C844" s="40" t="s">
        <v>4271</v>
      </c>
      <c r="D844" s="40"/>
      <c r="E844" s="40"/>
      <c r="F844" s="40"/>
      <c r="G844" s="40"/>
      <c r="H844" s="40" t="s">
        <v>5119</v>
      </c>
      <c r="I844" s="40" t="s">
        <v>944</v>
      </c>
      <c r="J844" s="40" t="s">
        <v>5018</v>
      </c>
      <c r="K844" s="40" t="s">
        <v>275</v>
      </c>
      <c r="L844" s="40"/>
      <c r="M844" s="40" t="s">
        <v>834</v>
      </c>
      <c r="N844" s="40"/>
      <c r="O844" s="40"/>
      <c r="P844" s="40"/>
      <c r="Q844" s="40"/>
      <c r="R844" s="40" t="s">
        <v>271</v>
      </c>
      <c r="S844" s="40" t="s">
        <v>272</v>
      </c>
      <c r="T844" s="40" t="s">
        <v>5120</v>
      </c>
      <c r="U844" s="40" t="s">
        <v>406</v>
      </c>
      <c r="V844" s="41">
        <v>44420.0</v>
      </c>
      <c r="W844" s="40" t="s">
        <v>3333</v>
      </c>
      <c r="X844" s="40" t="s">
        <v>468</v>
      </c>
      <c r="Y844" s="61">
        <v>1.0</v>
      </c>
      <c r="Z844" s="40">
        <v>25700.0</v>
      </c>
      <c r="AA844" s="40">
        <v>15420.0</v>
      </c>
      <c r="AB844" s="40">
        <v>13.0</v>
      </c>
      <c r="AC844" s="40"/>
      <c r="AD844" s="40">
        <v>39.0</v>
      </c>
      <c r="AE844" s="40">
        <v>50.0</v>
      </c>
      <c r="AF844" s="40">
        <v>14.0</v>
      </c>
      <c r="AG844" s="40" t="s">
        <v>507</v>
      </c>
      <c r="AH844" s="41">
        <v>44426.0</v>
      </c>
      <c r="AI844" s="40"/>
      <c r="AJ844" s="40">
        <v>475.0</v>
      </c>
      <c r="AK844" s="40">
        <v>52.2</v>
      </c>
      <c r="AL844" s="40"/>
      <c r="AM844" s="40" t="s">
        <v>408</v>
      </c>
      <c r="AN844" s="40" t="s">
        <v>273</v>
      </c>
      <c r="AO844" s="42" t="b">
        <f t="array" ref="AO844">SUMPRODUCT(--(K844=$AU$2:$AU$4))=0</f>
        <v>1</v>
      </c>
      <c r="AP844" s="42" t="b">
        <f t="array" ref="AP844">SUMPRODUCT(--(L844=$AU$2:$AU$4))=0</f>
        <v>0</v>
      </c>
    </row>
    <row r="845" ht="15.75" customHeight="1">
      <c r="A845" s="40" t="s">
        <v>5121</v>
      </c>
      <c r="B845" s="40" t="s">
        <v>476</v>
      </c>
      <c r="C845" s="40" t="s">
        <v>3445</v>
      </c>
      <c r="D845" s="40"/>
      <c r="E845" s="40" t="s">
        <v>14</v>
      </c>
      <c r="F845" s="40" t="s">
        <v>363</v>
      </c>
      <c r="G845" s="40" t="s">
        <v>363</v>
      </c>
      <c r="H845" s="40" t="s">
        <v>14</v>
      </c>
      <c r="I845" s="40" t="s">
        <v>363</v>
      </c>
      <c r="J845" s="40" t="s">
        <v>363</v>
      </c>
      <c r="K845" s="40" t="s">
        <v>14</v>
      </c>
      <c r="L845" s="40" t="s">
        <v>14</v>
      </c>
      <c r="M845" s="40" t="s">
        <v>363</v>
      </c>
      <c r="N845" s="40" t="s">
        <v>363</v>
      </c>
      <c r="O845" s="40" t="s">
        <v>14</v>
      </c>
      <c r="P845" s="40"/>
      <c r="Q845" s="40" t="s">
        <v>14</v>
      </c>
      <c r="R845" s="40" t="s">
        <v>4870</v>
      </c>
      <c r="S845" s="40" t="s">
        <v>1984</v>
      </c>
      <c r="T845" s="41">
        <v>44421.0</v>
      </c>
      <c r="U845" s="40" t="s">
        <v>406</v>
      </c>
      <c r="V845" s="41">
        <v>44421.0</v>
      </c>
      <c r="W845" s="40" t="s">
        <v>5116</v>
      </c>
      <c r="X845" s="40" t="s">
        <v>468</v>
      </c>
      <c r="Y845" s="40" t="s">
        <v>5122</v>
      </c>
      <c r="Z845" s="40" t="s">
        <v>1012</v>
      </c>
      <c r="AA845" s="40">
        <v>6000.0</v>
      </c>
      <c r="AB845" s="40">
        <v>12.0</v>
      </c>
      <c r="AC845" s="40"/>
      <c r="AD845" s="40">
        <v>9.27</v>
      </c>
      <c r="AE845" s="40">
        <v>185.0</v>
      </c>
      <c r="AF845" s="40">
        <v>12.0</v>
      </c>
      <c r="AG845" s="40" t="s">
        <v>571</v>
      </c>
      <c r="AH845" s="41">
        <v>44426.0</v>
      </c>
      <c r="AI845" s="40"/>
      <c r="AJ845" s="40">
        <v>509.0</v>
      </c>
      <c r="AK845" s="40">
        <v>28.0</v>
      </c>
      <c r="AL845" s="40"/>
      <c r="AM845" s="40" t="s">
        <v>408</v>
      </c>
      <c r="AN845" s="40" t="s">
        <v>5083</v>
      </c>
      <c r="AO845" s="42" t="b">
        <f t="array" ref="AO845">SUMPRODUCT(--(K845=$AU$2:$AU$4))=0</f>
        <v>0</v>
      </c>
      <c r="AP845" s="42" t="b">
        <f t="array" ref="AP845">SUMPRODUCT(--(L845=$AU$2:$AU$4))=0</f>
        <v>0</v>
      </c>
    </row>
    <row r="846" ht="15.75" customHeight="1">
      <c r="A846" s="40" t="s">
        <v>267</v>
      </c>
      <c r="B846" s="40" t="s">
        <v>3481</v>
      </c>
      <c r="C846" s="40" t="s">
        <v>3643</v>
      </c>
      <c r="D846" s="40"/>
      <c r="E846" s="40" t="s">
        <v>14</v>
      </c>
      <c r="F846" s="40" t="s">
        <v>363</v>
      </c>
      <c r="G846" s="40" t="s">
        <v>363</v>
      </c>
      <c r="H846" s="40" t="s">
        <v>14</v>
      </c>
      <c r="I846" s="40" t="s">
        <v>363</v>
      </c>
      <c r="J846" s="40" t="s">
        <v>363</v>
      </c>
      <c r="K846" s="40" t="s">
        <v>268</v>
      </c>
      <c r="L846" s="40" t="s">
        <v>14</v>
      </c>
      <c r="M846" s="40" t="s">
        <v>704</v>
      </c>
      <c r="N846" s="40" t="s">
        <v>363</v>
      </c>
      <c r="O846" s="40" t="s">
        <v>14</v>
      </c>
      <c r="P846" s="40" t="s">
        <v>363</v>
      </c>
      <c r="Q846" s="40" t="s">
        <v>14</v>
      </c>
      <c r="R846" s="40" t="s">
        <v>263</v>
      </c>
      <c r="S846" s="40" t="s">
        <v>264</v>
      </c>
      <c r="T846" s="40" t="s">
        <v>5123</v>
      </c>
      <c r="U846" s="40" t="s">
        <v>1259</v>
      </c>
      <c r="V846" s="41">
        <v>44424.0</v>
      </c>
      <c r="W846" s="40" t="s">
        <v>3333</v>
      </c>
      <c r="X846" s="40" t="s">
        <v>468</v>
      </c>
      <c r="Y846" s="40" t="s">
        <v>5124</v>
      </c>
      <c r="Z846" s="40" t="s">
        <v>1012</v>
      </c>
      <c r="AA846" s="40">
        <v>6000.0</v>
      </c>
      <c r="AB846" s="40">
        <v>14.0</v>
      </c>
      <c r="AC846" s="40"/>
      <c r="AD846" s="40">
        <v>7.73</v>
      </c>
      <c r="AE846" s="40">
        <v>50.0</v>
      </c>
      <c r="AF846" s="40">
        <v>14.0</v>
      </c>
      <c r="AG846" s="40" t="s">
        <v>550</v>
      </c>
      <c r="AH846" s="41">
        <v>44447.0</v>
      </c>
      <c r="AI846" s="40" t="s">
        <v>5125</v>
      </c>
      <c r="AJ846" s="40">
        <v>455.0</v>
      </c>
      <c r="AK846" s="40">
        <v>40.6</v>
      </c>
      <c r="AL846" s="40"/>
      <c r="AM846" s="40" t="s">
        <v>408</v>
      </c>
      <c r="AN846" s="40" t="s">
        <v>260</v>
      </c>
      <c r="AO846" s="42" t="b">
        <f t="array" ref="AO846">SUMPRODUCT(--(K846=$AU$2:$AU$4))=0</f>
        <v>1</v>
      </c>
      <c r="AP846" s="42" t="b">
        <f t="array" ref="AP846">SUMPRODUCT(--(L846=$AU$2:$AU$4))=0</f>
        <v>0</v>
      </c>
    </row>
    <row r="847" ht="15.75" customHeight="1">
      <c r="A847" s="40" t="s">
        <v>5126</v>
      </c>
      <c r="B847" s="40" t="s">
        <v>5000</v>
      </c>
      <c r="C847" s="40" t="s">
        <v>3338</v>
      </c>
      <c r="D847" s="40"/>
      <c r="E847" s="40" t="s">
        <v>5127</v>
      </c>
      <c r="F847" s="40" t="s">
        <v>1097</v>
      </c>
      <c r="G847" s="40" t="s">
        <v>5002</v>
      </c>
      <c r="H847" s="40" t="s">
        <v>14</v>
      </c>
      <c r="I847" s="40" t="s">
        <v>363</v>
      </c>
      <c r="J847" s="40" t="s">
        <v>363</v>
      </c>
      <c r="K847" s="40" t="s">
        <v>14</v>
      </c>
      <c r="L847" s="40" t="s">
        <v>14</v>
      </c>
      <c r="M847" s="40" t="s">
        <v>363</v>
      </c>
      <c r="N847" s="40" t="s">
        <v>363</v>
      </c>
      <c r="O847" s="40" t="s">
        <v>14</v>
      </c>
      <c r="P847" s="40" t="s">
        <v>363</v>
      </c>
      <c r="Q847" s="40" t="s">
        <v>14</v>
      </c>
      <c r="R847" s="40" t="s">
        <v>4595</v>
      </c>
      <c r="S847" s="40" t="s">
        <v>4596</v>
      </c>
      <c r="T847" s="40" t="s">
        <v>3333</v>
      </c>
      <c r="U847" s="40" t="s">
        <v>1259</v>
      </c>
      <c r="V847" s="41">
        <v>44424.0</v>
      </c>
      <c r="W847" s="40" t="s">
        <v>3333</v>
      </c>
      <c r="X847" s="40" t="s">
        <v>468</v>
      </c>
      <c r="Y847" s="40" t="s">
        <v>5128</v>
      </c>
      <c r="Z847" s="40" t="s">
        <v>1493</v>
      </c>
      <c r="AA847" s="40">
        <v>9000.0</v>
      </c>
      <c r="AB847" s="40">
        <v>11.0</v>
      </c>
      <c r="AC847" s="40"/>
      <c r="AD847" s="40">
        <v>6.69</v>
      </c>
      <c r="AE847" s="40">
        <v>66.9</v>
      </c>
      <c r="AF847" s="40">
        <v>13.0</v>
      </c>
      <c r="AG847" s="40" t="s">
        <v>5129</v>
      </c>
      <c r="AH847" s="41">
        <v>44447.0</v>
      </c>
      <c r="AI847" s="40" t="s">
        <v>5130</v>
      </c>
      <c r="AJ847" s="40">
        <v>457.0</v>
      </c>
      <c r="AK847" s="40">
        <v>29.1</v>
      </c>
      <c r="AL847" s="40"/>
      <c r="AM847" s="40" t="s">
        <v>408</v>
      </c>
      <c r="AN847" s="40" t="s">
        <v>260</v>
      </c>
      <c r="AO847" s="42" t="b">
        <f t="array" ref="AO847">SUMPRODUCT(--(K847=$AU$2:$AU$4))=0</f>
        <v>0</v>
      </c>
      <c r="AP847" s="42" t="b">
        <f t="array" ref="AP847">SUMPRODUCT(--(L847=$AU$2:$AU$4))=0</f>
        <v>0</v>
      </c>
    </row>
    <row r="848" ht="15.75" customHeight="1">
      <c r="A848" s="40" t="s">
        <v>5131</v>
      </c>
      <c r="B848" s="40" t="s">
        <v>5132</v>
      </c>
      <c r="C848" s="40" t="s">
        <v>3338</v>
      </c>
      <c r="D848" s="40"/>
      <c r="E848" s="40" t="s">
        <v>5133</v>
      </c>
      <c r="F848" s="40" t="s">
        <v>1108</v>
      </c>
      <c r="G848" s="40" t="s">
        <v>5002</v>
      </c>
      <c r="H848" s="40" t="s">
        <v>14</v>
      </c>
      <c r="I848" s="40" t="s">
        <v>363</v>
      </c>
      <c r="J848" s="40" t="s">
        <v>363</v>
      </c>
      <c r="K848" s="40" t="s">
        <v>14</v>
      </c>
      <c r="L848" s="40" t="s">
        <v>14</v>
      </c>
      <c r="M848" s="40" t="s">
        <v>363</v>
      </c>
      <c r="N848" s="40" t="s">
        <v>363</v>
      </c>
      <c r="O848" s="40" t="s">
        <v>14</v>
      </c>
      <c r="P848" s="40" t="s">
        <v>363</v>
      </c>
      <c r="Q848" s="40" t="s">
        <v>14</v>
      </c>
      <c r="R848" s="40" t="s">
        <v>4595</v>
      </c>
      <c r="S848" s="40" t="s">
        <v>4596</v>
      </c>
      <c r="T848" s="40" t="s">
        <v>3333</v>
      </c>
      <c r="U848" s="40" t="s">
        <v>1259</v>
      </c>
      <c r="V848" s="41">
        <v>44424.0</v>
      </c>
      <c r="W848" s="40" t="s">
        <v>3333</v>
      </c>
      <c r="X848" s="40" t="s">
        <v>468</v>
      </c>
      <c r="Y848" s="40" t="s">
        <v>5128</v>
      </c>
      <c r="Z848" s="40" t="s">
        <v>1493</v>
      </c>
      <c r="AA848" s="40">
        <v>9000.0</v>
      </c>
      <c r="AB848" s="40">
        <v>11.0</v>
      </c>
      <c r="AC848" s="40"/>
      <c r="AD848" s="40">
        <v>6.56</v>
      </c>
      <c r="AE848" s="40">
        <v>65.6</v>
      </c>
      <c r="AF848" s="40">
        <v>13.0</v>
      </c>
      <c r="AG848" s="40" t="s">
        <v>5134</v>
      </c>
      <c r="AH848" s="41">
        <v>44447.0</v>
      </c>
      <c r="AI848" s="40" t="s">
        <v>5135</v>
      </c>
      <c r="AJ848" s="40">
        <v>468.0</v>
      </c>
      <c r="AK848" s="40">
        <v>29.1</v>
      </c>
      <c r="AL848" s="40"/>
      <c r="AM848" s="40" t="s">
        <v>408</v>
      </c>
      <c r="AN848" s="40" t="s">
        <v>260</v>
      </c>
      <c r="AO848" s="42" t="b">
        <f t="array" ref="AO848">SUMPRODUCT(--(K848=$AU$2:$AU$4))=0</f>
        <v>0</v>
      </c>
      <c r="AP848" s="42" t="b">
        <f t="array" ref="AP848">SUMPRODUCT(--(L848=$AU$2:$AU$4))=0</f>
        <v>0</v>
      </c>
    </row>
    <row r="849" ht="15.75" customHeight="1">
      <c r="A849" s="40" t="s">
        <v>5136</v>
      </c>
      <c r="B849" s="40" t="s">
        <v>634</v>
      </c>
      <c r="C849" s="40" t="s">
        <v>3338</v>
      </c>
      <c r="D849" s="40"/>
      <c r="E849" s="40" t="s">
        <v>14</v>
      </c>
      <c r="F849" s="40" t="s">
        <v>363</v>
      </c>
      <c r="G849" s="40" t="s">
        <v>363</v>
      </c>
      <c r="H849" s="40" t="s">
        <v>14</v>
      </c>
      <c r="I849" s="40" t="s">
        <v>363</v>
      </c>
      <c r="J849" s="40" t="s">
        <v>363</v>
      </c>
      <c r="K849" s="40" t="s">
        <v>14</v>
      </c>
      <c r="L849" s="40" t="s">
        <v>14</v>
      </c>
      <c r="M849" s="40" t="s">
        <v>363</v>
      </c>
      <c r="N849" s="40" t="s">
        <v>363</v>
      </c>
      <c r="O849" s="40" t="s">
        <v>14</v>
      </c>
      <c r="P849" s="40" t="s">
        <v>363</v>
      </c>
      <c r="Q849" s="40" t="s">
        <v>14</v>
      </c>
      <c r="R849" s="40" t="s">
        <v>2223</v>
      </c>
      <c r="S849" s="40" t="s">
        <v>2224</v>
      </c>
      <c r="T849" s="40" t="s">
        <v>5081</v>
      </c>
      <c r="U849" s="40" t="s">
        <v>406</v>
      </c>
      <c r="V849" s="41">
        <v>44427.0</v>
      </c>
      <c r="W849" s="40" t="s">
        <v>5081</v>
      </c>
      <c r="X849" s="40" t="s">
        <v>468</v>
      </c>
      <c r="Y849" s="40" t="s">
        <v>5137</v>
      </c>
      <c r="Z849" s="40" t="s">
        <v>1012</v>
      </c>
      <c r="AA849" s="40">
        <v>6000.0</v>
      </c>
      <c r="AB849" s="40">
        <v>13.0</v>
      </c>
      <c r="AC849" s="40"/>
      <c r="AD849" s="40">
        <v>11.8</v>
      </c>
      <c r="AE849" s="40">
        <v>118.0</v>
      </c>
      <c r="AF849" s="40">
        <v>12.0</v>
      </c>
      <c r="AG849" s="40" t="s">
        <v>566</v>
      </c>
      <c r="AH849" s="41">
        <v>44447.0</v>
      </c>
      <c r="AI849" s="40" t="s">
        <v>5138</v>
      </c>
      <c r="AJ849" s="40">
        <v>477.0</v>
      </c>
      <c r="AK849" s="40">
        <v>24.5</v>
      </c>
      <c r="AL849" s="40"/>
      <c r="AM849" s="40" t="s">
        <v>408</v>
      </c>
      <c r="AN849" s="40" t="s">
        <v>260</v>
      </c>
      <c r="AO849" s="42" t="b">
        <f t="array" ref="AO849">SUMPRODUCT(--(K849=$AU$2:$AU$4))=0</f>
        <v>0</v>
      </c>
      <c r="AP849" s="42" t="b">
        <f t="array" ref="AP849">SUMPRODUCT(--(L849=$AU$2:$AU$4))=0</f>
        <v>0</v>
      </c>
    </row>
    <row r="850" ht="15.75" customHeight="1">
      <c r="A850" s="40" t="s">
        <v>265</v>
      </c>
      <c r="B850" s="40" t="s">
        <v>3570</v>
      </c>
      <c r="C850" s="40" t="s">
        <v>3643</v>
      </c>
      <c r="D850" s="40"/>
      <c r="E850" s="40" t="s">
        <v>14</v>
      </c>
      <c r="F850" s="40" t="s">
        <v>363</v>
      </c>
      <c r="G850" s="40" t="s">
        <v>363</v>
      </c>
      <c r="H850" s="40" t="s">
        <v>14</v>
      </c>
      <c r="I850" s="40" t="s">
        <v>363</v>
      </c>
      <c r="J850" s="40" t="s">
        <v>363</v>
      </c>
      <c r="K850" s="40" t="s">
        <v>266</v>
      </c>
      <c r="L850" s="40" t="s">
        <v>14</v>
      </c>
      <c r="M850" s="40" t="s">
        <v>792</v>
      </c>
      <c r="N850" s="40" t="s">
        <v>363</v>
      </c>
      <c r="O850" s="40" t="s">
        <v>14</v>
      </c>
      <c r="P850" s="40" t="s">
        <v>363</v>
      </c>
      <c r="Q850" s="40" t="s">
        <v>14</v>
      </c>
      <c r="R850" s="40" t="s">
        <v>263</v>
      </c>
      <c r="S850" s="40" t="s">
        <v>264</v>
      </c>
      <c r="T850" s="40" t="s">
        <v>5139</v>
      </c>
      <c r="U850" s="40" t="s">
        <v>1259</v>
      </c>
      <c r="V850" s="41">
        <v>44431.0</v>
      </c>
      <c r="W850" s="40" t="s">
        <v>3333</v>
      </c>
      <c r="X850" s="40" t="s">
        <v>468</v>
      </c>
      <c r="Y850" s="40" t="s">
        <v>5140</v>
      </c>
      <c r="Z850" s="40" t="s">
        <v>1012</v>
      </c>
      <c r="AA850" s="40">
        <v>6000.0</v>
      </c>
      <c r="AB850" s="40">
        <v>14.0</v>
      </c>
      <c r="AC850" s="40"/>
      <c r="AD850" s="40">
        <v>15.8</v>
      </c>
      <c r="AE850" s="40">
        <v>50.0</v>
      </c>
      <c r="AF850" s="40">
        <v>14.0</v>
      </c>
      <c r="AG850" s="40" t="s">
        <v>554</v>
      </c>
      <c r="AH850" s="41">
        <v>44447.0</v>
      </c>
      <c r="AI850" s="40" t="s">
        <v>5141</v>
      </c>
      <c r="AJ850" s="40">
        <v>454.0</v>
      </c>
      <c r="AK850" s="40">
        <v>37.3</v>
      </c>
      <c r="AL850" s="40"/>
      <c r="AM850" s="40" t="s">
        <v>408</v>
      </c>
      <c r="AN850" s="40" t="s">
        <v>260</v>
      </c>
      <c r="AO850" s="42" t="b">
        <f t="array" ref="AO850">SUMPRODUCT(--(K850=$AU$2:$AU$4))=0</f>
        <v>1</v>
      </c>
      <c r="AP850" s="42" t="b">
        <f t="array" ref="AP850">SUMPRODUCT(--(L850=$AU$2:$AU$4))=0</f>
        <v>0</v>
      </c>
    </row>
    <row r="851" ht="15.75" customHeight="1">
      <c r="A851" s="40" t="s">
        <v>266</v>
      </c>
      <c r="B851" s="40" t="s">
        <v>583</v>
      </c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1">
        <v>44432.0</v>
      </c>
      <c r="W851" s="40"/>
      <c r="X851" s="40"/>
      <c r="Y851" s="40" t="s">
        <v>5142</v>
      </c>
      <c r="Z851" s="40" t="s">
        <v>1493</v>
      </c>
      <c r="AA851" s="40">
        <v>9000.0</v>
      </c>
      <c r="AB851" s="40">
        <v>16.0</v>
      </c>
      <c r="AC851" s="40"/>
      <c r="AD851" s="40">
        <v>1.67</v>
      </c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2" t="b">
        <f t="array" ref="AO851">SUMPRODUCT(--(K851=$AU$2:$AU$4))=0</f>
        <v>0</v>
      </c>
      <c r="AP851" s="42" t="b">
        <f t="array" ref="AP851">SUMPRODUCT(--(L851=$AU$2:$AU$4))=0</f>
        <v>0</v>
      </c>
    </row>
    <row r="852" ht="15.75" customHeight="1">
      <c r="A852" s="40" t="s">
        <v>5143</v>
      </c>
      <c r="B852" s="40" t="s">
        <v>5144</v>
      </c>
      <c r="C852" s="40" t="s">
        <v>3338</v>
      </c>
      <c r="D852" s="40"/>
      <c r="E852" s="40" t="s">
        <v>5145</v>
      </c>
      <c r="F852" s="40" t="s">
        <v>1164</v>
      </c>
      <c r="G852" s="40" t="s">
        <v>5002</v>
      </c>
      <c r="H852" s="40" t="s">
        <v>14</v>
      </c>
      <c r="I852" s="40" t="s">
        <v>363</v>
      </c>
      <c r="J852" s="40" t="s">
        <v>363</v>
      </c>
      <c r="K852" s="40" t="s">
        <v>14</v>
      </c>
      <c r="L852" s="40" t="s">
        <v>14</v>
      </c>
      <c r="M852" s="40" t="s">
        <v>363</v>
      </c>
      <c r="N852" s="40" t="s">
        <v>363</v>
      </c>
      <c r="O852" s="40" t="s">
        <v>14</v>
      </c>
      <c r="P852" s="40" t="s">
        <v>363</v>
      </c>
      <c r="Q852" s="40" t="s">
        <v>14</v>
      </c>
      <c r="R852" s="40" t="s">
        <v>4595</v>
      </c>
      <c r="S852" s="40" t="s">
        <v>4596</v>
      </c>
      <c r="T852" s="40" t="s">
        <v>3333</v>
      </c>
      <c r="U852" s="40" t="s">
        <v>1259</v>
      </c>
      <c r="V852" s="41">
        <v>44432.0</v>
      </c>
      <c r="W852" s="40" t="s">
        <v>3333</v>
      </c>
      <c r="X852" s="40" t="s">
        <v>468</v>
      </c>
      <c r="Y852" s="40" t="s">
        <v>5146</v>
      </c>
      <c r="Z852" s="40" t="s">
        <v>2215</v>
      </c>
      <c r="AA852" s="40">
        <v>7200.0</v>
      </c>
      <c r="AB852" s="40">
        <v>11.0</v>
      </c>
      <c r="AC852" s="40"/>
      <c r="AD852" s="40">
        <v>3.0</v>
      </c>
      <c r="AE852" s="40">
        <v>60.0</v>
      </c>
      <c r="AF852" s="40">
        <v>13.0</v>
      </c>
      <c r="AG852" s="40" t="s">
        <v>5147</v>
      </c>
      <c r="AH852" s="41">
        <v>44447.0</v>
      </c>
      <c r="AI852" s="40" t="s">
        <v>5148</v>
      </c>
      <c r="AJ852" s="40">
        <v>467.0</v>
      </c>
      <c r="AK852" s="40">
        <v>24.8</v>
      </c>
      <c r="AL852" s="40"/>
      <c r="AM852" s="40" t="s">
        <v>408</v>
      </c>
      <c r="AN852" s="40" t="s">
        <v>260</v>
      </c>
      <c r="AO852" s="42" t="b">
        <f t="array" ref="AO852">SUMPRODUCT(--(K852=$AU$2:$AU$4))=0</f>
        <v>0</v>
      </c>
      <c r="AP852" s="42" t="b">
        <f t="array" ref="AP852">SUMPRODUCT(--(L852=$AU$2:$AU$4))=0</f>
        <v>0</v>
      </c>
    </row>
    <row r="853" ht="15.75" customHeight="1">
      <c r="A853" s="40" t="s">
        <v>5149</v>
      </c>
      <c r="B853" s="40" t="s">
        <v>5150</v>
      </c>
      <c r="C853" s="40" t="s">
        <v>3338</v>
      </c>
      <c r="D853" s="40"/>
      <c r="E853" s="40" t="s">
        <v>5151</v>
      </c>
      <c r="F853" s="40" t="s">
        <v>1181</v>
      </c>
      <c r="G853" s="40" t="s">
        <v>5002</v>
      </c>
      <c r="H853" s="40" t="s">
        <v>14</v>
      </c>
      <c r="I853" s="40" t="s">
        <v>363</v>
      </c>
      <c r="J853" s="40" t="s">
        <v>363</v>
      </c>
      <c r="K853" s="40" t="s">
        <v>14</v>
      </c>
      <c r="L853" s="40" t="s">
        <v>14</v>
      </c>
      <c r="M853" s="40" t="s">
        <v>363</v>
      </c>
      <c r="N853" s="40" t="s">
        <v>363</v>
      </c>
      <c r="O853" s="40" t="s">
        <v>14</v>
      </c>
      <c r="P853" s="40" t="s">
        <v>363</v>
      </c>
      <c r="Q853" s="40" t="s">
        <v>14</v>
      </c>
      <c r="R853" s="40" t="s">
        <v>4595</v>
      </c>
      <c r="S853" s="40" t="s">
        <v>4596</v>
      </c>
      <c r="T853" s="40" t="s">
        <v>3333</v>
      </c>
      <c r="U853" s="40" t="s">
        <v>1259</v>
      </c>
      <c r="V853" s="41">
        <v>44432.0</v>
      </c>
      <c r="W853" s="40" t="s">
        <v>3333</v>
      </c>
      <c r="X853" s="40" t="s">
        <v>468</v>
      </c>
      <c r="Y853" s="40" t="s">
        <v>5146</v>
      </c>
      <c r="Z853" s="40" t="s">
        <v>2215</v>
      </c>
      <c r="AA853" s="40">
        <v>7200.0</v>
      </c>
      <c r="AB853" s="40">
        <v>11.0</v>
      </c>
      <c r="AC853" s="40"/>
      <c r="AD853" s="40">
        <v>4.02</v>
      </c>
      <c r="AE853" s="40">
        <v>60.3</v>
      </c>
      <c r="AF853" s="40">
        <v>13.0</v>
      </c>
      <c r="AG853" s="40" t="s">
        <v>5152</v>
      </c>
      <c r="AH853" s="41">
        <v>44447.0</v>
      </c>
      <c r="AI853" s="40" t="s">
        <v>5153</v>
      </c>
      <c r="AJ853" s="40">
        <v>504.0</v>
      </c>
      <c r="AK853" s="40">
        <v>20.0</v>
      </c>
      <c r="AL853" s="40"/>
      <c r="AM853" s="40" t="s">
        <v>408</v>
      </c>
      <c r="AN853" s="40" t="s">
        <v>260</v>
      </c>
      <c r="AO853" s="42" t="b">
        <f t="array" ref="AO853">SUMPRODUCT(--(K853=$AU$2:$AU$4))=0</f>
        <v>0</v>
      </c>
      <c r="AP853" s="42" t="b">
        <f t="array" ref="AP853">SUMPRODUCT(--(L853=$AU$2:$AU$4))=0</f>
        <v>0</v>
      </c>
    </row>
    <row r="854" ht="15.75" customHeight="1">
      <c r="A854" s="40" t="s">
        <v>5154</v>
      </c>
      <c r="B854" s="40" t="s">
        <v>5155</v>
      </c>
      <c r="C854" s="40" t="s">
        <v>3338</v>
      </c>
      <c r="D854" s="40"/>
      <c r="E854" s="40" t="s">
        <v>14</v>
      </c>
      <c r="F854" s="40" t="s">
        <v>363</v>
      </c>
      <c r="G854" s="40" t="s">
        <v>363</v>
      </c>
      <c r="H854" s="40" t="s">
        <v>14</v>
      </c>
      <c r="I854" s="40" t="s">
        <v>363</v>
      </c>
      <c r="J854" s="40" t="s">
        <v>363</v>
      </c>
      <c r="K854" s="40" t="s">
        <v>14</v>
      </c>
      <c r="L854" s="40" t="s">
        <v>14</v>
      </c>
      <c r="M854" s="40" t="s">
        <v>363</v>
      </c>
      <c r="N854" s="40" t="s">
        <v>363</v>
      </c>
      <c r="O854" s="40" t="s">
        <v>14</v>
      </c>
      <c r="P854" s="40" t="s">
        <v>363</v>
      </c>
      <c r="Q854" s="40" t="s">
        <v>14</v>
      </c>
      <c r="R854" s="40" t="s">
        <v>5156</v>
      </c>
      <c r="S854" s="40" t="s">
        <v>5157</v>
      </c>
      <c r="T854" s="40" t="s">
        <v>3286</v>
      </c>
      <c r="U854" s="40" t="s">
        <v>1259</v>
      </c>
      <c r="V854" s="41">
        <v>44435.0</v>
      </c>
      <c r="W854" s="40"/>
      <c r="X854" s="40"/>
      <c r="Y854" s="40" t="s">
        <v>5158</v>
      </c>
      <c r="Z854" s="40" t="s">
        <v>1012</v>
      </c>
      <c r="AA854" s="40">
        <v>6000.0</v>
      </c>
      <c r="AB854" s="40">
        <v>12.0</v>
      </c>
      <c r="AC854" s="40"/>
      <c r="AD854" s="40">
        <v>8.95</v>
      </c>
      <c r="AE854" s="40">
        <v>89.5</v>
      </c>
      <c r="AF854" s="40">
        <v>13.0</v>
      </c>
      <c r="AG854" s="40" t="s">
        <v>571</v>
      </c>
      <c r="AH854" s="41">
        <v>44447.0</v>
      </c>
      <c r="AI854" s="40" t="s">
        <v>5159</v>
      </c>
      <c r="AJ854" s="40">
        <v>493.0</v>
      </c>
      <c r="AK854" s="40">
        <v>26.1</v>
      </c>
      <c r="AL854" s="40"/>
      <c r="AM854" s="40" t="s">
        <v>408</v>
      </c>
      <c r="AN854" s="40" t="s">
        <v>260</v>
      </c>
      <c r="AO854" s="42" t="b">
        <f t="array" ref="AO854">SUMPRODUCT(--(K854=$AU$2:$AU$4))=0</f>
        <v>0</v>
      </c>
      <c r="AP854" s="42" t="b">
        <f t="array" ref="AP854">SUMPRODUCT(--(L854=$AU$2:$AU$4))=0</f>
        <v>0</v>
      </c>
    </row>
    <row r="855" ht="15.75" customHeight="1">
      <c r="A855" s="40" t="s">
        <v>5160</v>
      </c>
      <c r="B855" s="40" t="s">
        <v>5161</v>
      </c>
      <c r="C855" s="40" t="s">
        <v>3338</v>
      </c>
      <c r="D855" s="40"/>
      <c r="E855" s="40" t="s">
        <v>14</v>
      </c>
      <c r="F855" s="40" t="s">
        <v>363</v>
      </c>
      <c r="G855" s="40" t="s">
        <v>363</v>
      </c>
      <c r="H855" s="40" t="s">
        <v>14</v>
      </c>
      <c r="I855" s="40" t="s">
        <v>363</v>
      </c>
      <c r="J855" s="40" t="s">
        <v>363</v>
      </c>
      <c r="K855" s="40" t="s">
        <v>14</v>
      </c>
      <c r="L855" s="40" t="s">
        <v>14</v>
      </c>
      <c r="M855" s="40" t="s">
        <v>363</v>
      </c>
      <c r="N855" s="40" t="s">
        <v>363</v>
      </c>
      <c r="O855" s="40" t="s">
        <v>14</v>
      </c>
      <c r="P855" s="40" t="s">
        <v>363</v>
      </c>
      <c r="Q855" s="40" t="s">
        <v>14</v>
      </c>
      <c r="R855" s="40" t="s">
        <v>5156</v>
      </c>
      <c r="S855" s="40" t="s">
        <v>5157</v>
      </c>
      <c r="T855" s="40" t="s">
        <v>5162</v>
      </c>
      <c r="U855" s="40" t="s">
        <v>1259</v>
      </c>
      <c r="V855" s="41">
        <v>44435.0</v>
      </c>
      <c r="W855" s="40"/>
      <c r="X855" s="40"/>
      <c r="Y855" s="40" t="s">
        <v>5163</v>
      </c>
      <c r="Z855" s="40" t="s">
        <v>1012</v>
      </c>
      <c r="AA855" s="40">
        <v>6000.0</v>
      </c>
      <c r="AB855" s="40">
        <v>12.0</v>
      </c>
      <c r="AC855" s="40"/>
      <c r="AD855" s="40">
        <v>9.14</v>
      </c>
      <c r="AE855" s="40">
        <v>91.4</v>
      </c>
      <c r="AF855" s="40">
        <v>13.0</v>
      </c>
      <c r="AG855" s="40" t="s">
        <v>575</v>
      </c>
      <c r="AH855" s="41">
        <v>44447.0</v>
      </c>
      <c r="AI855" s="40" t="s">
        <v>5164</v>
      </c>
      <c r="AJ855" s="40">
        <v>476.0</v>
      </c>
      <c r="AK855" s="40">
        <v>26.0</v>
      </c>
      <c r="AL855" s="40"/>
      <c r="AM855" s="40" t="s">
        <v>408</v>
      </c>
      <c r="AN855" s="40" t="s">
        <v>260</v>
      </c>
      <c r="AO855" s="42" t="b">
        <f t="array" ref="AO855">SUMPRODUCT(--(K855=$AU$2:$AU$4))=0</f>
        <v>0</v>
      </c>
      <c r="AP855" s="42" t="b">
        <f t="array" ref="AP855">SUMPRODUCT(--(L855=$AU$2:$AU$4))=0</f>
        <v>0</v>
      </c>
    </row>
    <row r="856" ht="15.75" customHeight="1">
      <c r="A856" s="40" t="s">
        <v>261</v>
      </c>
      <c r="B856" s="40" t="s">
        <v>4111</v>
      </c>
      <c r="C856" s="40" t="s">
        <v>3643</v>
      </c>
      <c r="D856" s="40"/>
      <c r="E856" s="40" t="s">
        <v>14</v>
      </c>
      <c r="F856" s="40" t="s">
        <v>363</v>
      </c>
      <c r="G856" s="40" t="s">
        <v>363</v>
      </c>
      <c r="H856" s="40" t="s">
        <v>14</v>
      </c>
      <c r="I856" s="40" t="s">
        <v>363</v>
      </c>
      <c r="J856" s="40" t="s">
        <v>363</v>
      </c>
      <c r="K856" s="40" t="s">
        <v>262</v>
      </c>
      <c r="L856" s="40" t="s">
        <v>14</v>
      </c>
      <c r="M856" s="40" t="s">
        <v>878</v>
      </c>
      <c r="N856" s="40" t="s">
        <v>363</v>
      </c>
      <c r="O856" s="40" t="s">
        <v>14</v>
      </c>
      <c r="P856" s="40" t="s">
        <v>363</v>
      </c>
      <c r="Q856" s="40" t="s">
        <v>14</v>
      </c>
      <c r="R856" s="40" t="s">
        <v>263</v>
      </c>
      <c r="S856" s="40" t="s">
        <v>264</v>
      </c>
      <c r="T856" s="40" t="s">
        <v>5165</v>
      </c>
      <c r="U856" s="40" t="s">
        <v>1259</v>
      </c>
      <c r="V856" s="41">
        <v>44438.0</v>
      </c>
      <c r="W856" s="40" t="s">
        <v>3333</v>
      </c>
      <c r="X856" s="40" t="s">
        <v>468</v>
      </c>
      <c r="Y856" s="40" t="s">
        <v>5166</v>
      </c>
      <c r="Z856" s="40" t="s">
        <v>1012</v>
      </c>
      <c r="AA856" s="40">
        <v>6000.0</v>
      </c>
      <c r="AB856" s="40">
        <v>14.0</v>
      </c>
      <c r="AC856" s="40"/>
      <c r="AD856" s="40">
        <v>17.6</v>
      </c>
      <c r="AE856" s="40">
        <v>50.0</v>
      </c>
      <c r="AF856" s="40">
        <v>14.0</v>
      </c>
      <c r="AG856" s="40" t="s">
        <v>558</v>
      </c>
      <c r="AH856" s="41">
        <v>44447.0</v>
      </c>
      <c r="AI856" s="40" t="s">
        <v>5167</v>
      </c>
      <c r="AJ856" s="40">
        <v>455.0</v>
      </c>
      <c r="AK856" s="40">
        <v>39.3</v>
      </c>
      <c r="AL856" s="40"/>
      <c r="AM856" s="40" t="s">
        <v>408</v>
      </c>
      <c r="AN856" s="40" t="s">
        <v>260</v>
      </c>
      <c r="AO856" s="42" t="b">
        <f t="array" ref="AO856">SUMPRODUCT(--(K856=$AU$2:$AU$4))=0</f>
        <v>1</v>
      </c>
      <c r="AP856" s="42" t="b">
        <f t="array" ref="AP856">SUMPRODUCT(--(L856=$AU$2:$AU$4))=0</f>
        <v>0</v>
      </c>
    </row>
    <row r="857" ht="15.75" customHeight="1">
      <c r="A857" s="51" t="s">
        <v>2483</v>
      </c>
      <c r="B857" s="51" t="s">
        <v>3325</v>
      </c>
      <c r="C857" s="51"/>
      <c r="D857" s="44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44"/>
      <c r="U857" s="51"/>
      <c r="V857" s="44"/>
      <c r="W857" s="44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44"/>
      <c r="AI857" s="51"/>
      <c r="AJ857" s="51"/>
      <c r="AK857" s="44"/>
      <c r="AL857" s="44"/>
      <c r="AM857" s="51"/>
      <c r="AN857" s="51"/>
      <c r="AO857" s="42" t="b">
        <f t="array" ref="AO857">SUMPRODUCT(--(K857=$AU$2:$AU$4))=0</f>
        <v>0</v>
      </c>
      <c r="AP857" s="42" t="b">
        <f t="array" ref="AP857">SUMPRODUCT(--(L857=$AU$2:$AU$4))=0</f>
        <v>0</v>
      </c>
    </row>
    <row r="858" ht="15.75" customHeight="1">
      <c r="A858" s="40" t="s">
        <v>256</v>
      </c>
      <c r="B858" s="40" t="s">
        <v>3436</v>
      </c>
      <c r="C858" s="40" t="s">
        <v>3643</v>
      </c>
      <c r="D858" s="40"/>
      <c r="E858" s="40" t="s">
        <v>14</v>
      </c>
      <c r="F858" s="40" t="s">
        <v>363</v>
      </c>
      <c r="G858" s="40" t="s">
        <v>363</v>
      </c>
      <c r="H858" s="40" t="s">
        <v>5168</v>
      </c>
      <c r="I858" s="40" t="s">
        <v>491</v>
      </c>
      <c r="J858" s="40" t="s">
        <v>5169</v>
      </c>
      <c r="K858" s="40" t="s">
        <v>14</v>
      </c>
      <c r="L858" s="40" t="s">
        <v>257</v>
      </c>
      <c r="M858" s="40" t="s">
        <v>363</v>
      </c>
      <c r="N858" s="40" t="s">
        <v>944</v>
      </c>
      <c r="O858" s="40" t="s">
        <v>14</v>
      </c>
      <c r="P858" s="40" t="s">
        <v>363</v>
      </c>
      <c r="Q858" s="40" t="s">
        <v>14</v>
      </c>
      <c r="R858" s="40" t="s">
        <v>258</v>
      </c>
      <c r="S858" s="40" t="s">
        <v>259</v>
      </c>
      <c r="T858" s="48">
        <v>44805.0</v>
      </c>
      <c r="U858" s="40" t="s">
        <v>406</v>
      </c>
      <c r="V858" s="41">
        <v>44440.0</v>
      </c>
      <c r="W858" s="40" t="s">
        <v>5170</v>
      </c>
      <c r="X858" s="40" t="s">
        <v>468</v>
      </c>
      <c r="Y858" s="40" t="s">
        <v>5171</v>
      </c>
      <c r="Z858" s="40" t="s">
        <v>5172</v>
      </c>
      <c r="AA858" s="40">
        <v>12600.0</v>
      </c>
      <c r="AB858" s="40">
        <v>13.0</v>
      </c>
      <c r="AC858" s="40"/>
      <c r="AD858" s="40">
        <v>56.8</v>
      </c>
      <c r="AE858" s="40">
        <v>50.0</v>
      </c>
      <c r="AF858" s="40">
        <v>14.0</v>
      </c>
      <c r="AG858" s="40" t="s">
        <v>561</v>
      </c>
      <c r="AH858" s="41">
        <v>44447.0</v>
      </c>
      <c r="AI858" s="40" t="s">
        <v>5173</v>
      </c>
      <c r="AJ858" s="40">
        <v>444.0</v>
      </c>
      <c r="AK858" s="40">
        <v>17.8</v>
      </c>
      <c r="AL858" s="40"/>
      <c r="AM858" s="40" t="s">
        <v>408</v>
      </c>
      <c r="AN858" s="40" t="s">
        <v>260</v>
      </c>
      <c r="AO858" s="42" t="b">
        <f t="array" ref="AO858">SUMPRODUCT(--(K858=$AU$2:$AU$4))=0</f>
        <v>0</v>
      </c>
      <c r="AP858" s="42" t="b">
        <f t="array" ref="AP858">SUMPRODUCT(--(L858=$AU$2:$AU$4))=0</f>
        <v>1</v>
      </c>
    </row>
    <row r="859" ht="15.75" customHeight="1">
      <c r="A859" s="40" t="s">
        <v>5174</v>
      </c>
      <c r="B859" s="40" t="s">
        <v>3481</v>
      </c>
      <c r="C859" s="40" t="s">
        <v>4940</v>
      </c>
      <c r="D859" s="40"/>
      <c r="E859" s="40" t="s">
        <v>14</v>
      </c>
      <c r="F859" s="40" t="s">
        <v>363</v>
      </c>
      <c r="G859" s="40" t="s">
        <v>363</v>
      </c>
      <c r="H859" s="40" t="s">
        <v>14</v>
      </c>
      <c r="I859" s="40" t="s">
        <v>363</v>
      </c>
      <c r="J859" s="40" t="s">
        <v>363</v>
      </c>
      <c r="K859" s="40" t="s">
        <v>14</v>
      </c>
      <c r="L859" s="40" t="s">
        <v>14</v>
      </c>
      <c r="M859" s="40" t="s">
        <v>363</v>
      </c>
      <c r="N859" s="40" t="s">
        <v>363</v>
      </c>
      <c r="O859" s="40" t="s">
        <v>5175</v>
      </c>
      <c r="P859" s="40" t="s">
        <v>5176</v>
      </c>
      <c r="Q859" s="40" t="s">
        <v>19</v>
      </c>
      <c r="R859" s="40" t="s">
        <v>5177</v>
      </c>
      <c r="S859" s="40" t="s">
        <v>404</v>
      </c>
      <c r="T859" s="40" t="s">
        <v>5178</v>
      </c>
      <c r="U859" s="40" t="s">
        <v>406</v>
      </c>
      <c r="V859" s="41">
        <v>44453.0</v>
      </c>
      <c r="W859" s="40" t="s">
        <v>380</v>
      </c>
      <c r="X859" s="40" t="s">
        <v>468</v>
      </c>
      <c r="Y859" s="40" t="s">
        <v>5179</v>
      </c>
      <c r="Z859" s="40" t="s">
        <v>1012</v>
      </c>
      <c r="AA859" s="40">
        <v>6000.0</v>
      </c>
      <c r="AB859" s="40" t="s">
        <v>5180</v>
      </c>
      <c r="AC859" s="40"/>
      <c r="AD859" s="44">
        <v>15.0</v>
      </c>
      <c r="AE859" s="40">
        <v>300.0</v>
      </c>
      <c r="AF859" s="40">
        <v>11.0</v>
      </c>
      <c r="AG859" s="40" t="s">
        <v>5181</v>
      </c>
      <c r="AH859" s="41">
        <v>44455.0</v>
      </c>
      <c r="AI859" s="40" t="s">
        <v>532</v>
      </c>
      <c r="AJ859" s="40">
        <v>487.0</v>
      </c>
      <c r="AK859" s="40">
        <v>18.4</v>
      </c>
      <c r="AL859" s="40"/>
      <c r="AM859" s="40" t="s">
        <v>408</v>
      </c>
      <c r="AN859" s="40" t="s">
        <v>5182</v>
      </c>
      <c r="AO859" s="42" t="b">
        <f t="array" ref="AO859">SUMPRODUCT(--(K859=$AU$2:$AU$4))=0</f>
        <v>0</v>
      </c>
      <c r="AP859" s="42" t="b">
        <f t="array" ref="AP859">SUMPRODUCT(--(L859=$AU$2:$AU$4))=0</f>
        <v>0</v>
      </c>
    </row>
    <row r="860" ht="15.75" customHeight="1">
      <c r="A860" s="40" t="s">
        <v>5183</v>
      </c>
      <c r="B860" s="40" t="s">
        <v>3570</v>
      </c>
      <c r="C860" s="40" t="s">
        <v>4940</v>
      </c>
      <c r="D860" s="40"/>
      <c r="E860" s="40" t="s">
        <v>363</v>
      </c>
      <c r="F860" s="44"/>
      <c r="G860" s="40" t="s">
        <v>363</v>
      </c>
      <c r="H860" s="40" t="s">
        <v>14</v>
      </c>
      <c r="I860" s="40" t="s">
        <v>363</v>
      </c>
      <c r="J860" s="40" t="s">
        <v>363</v>
      </c>
      <c r="K860" s="40" t="s">
        <v>14</v>
      </c>
      <c r="L860" s="40" t="s">
        <v>14</v>
      </c>
      <c r="M860" s="40" t="s">
        <v>363</v>
      </c>
      <c r="N860" s="40" t="s">
        <v>363</v>
      </c>
      <c r="O860" s="40" t="s">
        <v>5184</v>
      </c>
      <c r="P860" s="40" t="s">
        <v>5185</v>
      </c>
      <c r="Q860" s="40" t="s">
        <v>19</v>
      </c>
      <c r="R860" s="40" t="s">
        <v>5177</v>
      </c>
      <c r="S860" s="40" t="s">
        <v>404</v>
      </c>
      <c r="T860" s="40" t="s">
        <v>5186</v>
      </c>
      <c r="U860" s="40" t="s">
        <v>406</v>
      </c>
      <c r="V860" s="41">
        <v>44453.0</v>
      </c>
      <c r="W860" s="40" t="s">
        <v>380</v>
      </c>
      <c r="X860" s="40" t="s">
        <v>468</v>
      </c>
      <c r="Y860" s="40" t="s">
        <v>5187</v>
      </c>
      <c r="Z860" s="40" t="s">
        <v>1012</v>
      </c>
      <c r="AA860" s="40">
        <v>6000.0</v>
      </c>
      <c r="AB860" s="40" t="s">
        <v>5180</v>
      </c>
      <c r="AC860" s="40"/>
      <c r="AD860" s="44">
        <v>75.0</v>
      </c>
      <c r="AE860" s="40">
        <v>1500.0</v>
      </c>
      <c r="AF860" s="40">
        <v>10.0</v>
      </c>
      <c r="AG860" s="40" t="s">
        <v>606</v>
      </c>
      <c r="AH860" s="41">
        <v>44455.0</v>
      </c>
      <c r="AI860" s="40" t="s">
        <v>583</v>
      </c>
      <c r="AJ860" s="40">
        <v>488.0</v>
      </c>
      <c r="AK860" s="40">
        <v>12.7</v>
      </c>
      <c r="AL860" s="40"/>
      <c r="AM860" s="40" t="s">
        <v>408</v>
      </c>
      <c r="AN860" s="40" t="s">
        <v>5182</v>
      </c>
      <c r="AO860" s="42" t="b">
        <f t="array" ref="AO860">SUMPRODUCT(--(K860=$AU$2:$AU$4))=0</f>
        <v>0</v>
      </c>
      <c r="AP860" s="42" t="b">
        <f t="array" ref="AP860">SUMPRODUCT(--(L860=$AU$2:$AU$4))=0</f>
        <v>0</v>
      </c>
    </row>
    <row r="861" ht="15.75" customHeight="1">
      <c r="A861" s="40" t="s">
        <v>5188</v>
      </c>
      <c r="B861" s="40" t="s">
        <v>4111</v>
      </c>
      <c r="C861" s="40" t="s">
        <v>4940</v>
      </c>
      <c r="D861" s="40"/>
      <c r="E861" s="40" t="s">
        <v>14</v>
      </c>
      <c r="F861" s="40" t="s">
        <v>363</v>
      </c>
      <c r="G861" s="40" t="s">
        <v>363</v>
      </c>
      <c r="H861" s="40" t="s">
        <v>14</v>
      </c>
      <c r="I861" s="40" t="s">
        <v>363</v>
      </c>
      <c r="J861" s="40" t="s">
        <v>363</v>
      </c>
      <c r="K861" s="40" t="s">
        <v>14</v>
      </c>
      <c r="L861" s="40" t="s">
        <v>14</v>
      </c>
      <c r="M861" s="40" t="s">
        <v>363</v>
      </c>
      <c r="N861" s="40" t="s">
        <v>363</v>
      </c>
      <c r="O861" s="40" t="s">
        <v>5189</v>
      </c>
      <c r="P861" s="40" t="s">
        <v>5190</v>
      </c>
      <c r="Q861" s="40" t="s">
        <v>19</v>
      </c>
      <c r="R861" s="40" t="s">
        <v>5177</v>
      </c>
      <c r="S861" s="40" t="s">
        <v>404</v>
      </c>
      <c r="T861" s="40" t="s">
        <v>5191</v>
      </c>
      <c r="U861" s="40" t="s">
        <v>406</v>
      </c>
      <c r="V861" s="41">
        <v>44453.0</v>
      </c>
      <c r="W861" s="40" t="s">
        <v>380</v>
      </c>
      <c r="X861" s="40" t="s">
        <v>468</v>
      </c>
      <c r="Y861" s="40" t="s">
        <v>5192</v>
      </c>
      <c r="Z861" s="40" t="s">
        <v>1012</v>
      </c>
      <c r="AA861" s="40">
        <v>6000.0</v>
      </c>
      <c r="AB861" s="40" t="s">
        <v>5180</v>
      </c>
      <c r="AC861" s="40"/>
      <c r="AD861" s="44">
        <v>17.5</v>
      </c>
      <c r="AE861" s="40">
        <v>350.0</v>
      </c>
      <c r="AF861" s="40">
        <v>11.0</v>
      </c>
      <c r="AG861" s="40" t="s">
        <v>610</v>
      </c>
      <c r="AH861" s="41">
        <v>44455.0</v>
      </c>
      <c r="AI861" s="40" t="s">
        <v>634</v>
      </c>
      <c r="AJ861" s="40">
        <v>483.0</v>
      </c>
      <c r="AK861" s="40">
        <v>19.8</v>
      </c>
      <c r="AL861" s="40"/>
      <c r="AM861" s="40" t="s">
        <v>408</v>
      </c>
      <c r="AN861" s="40" t="s">
        <v>5182</v>
      </c>
      <c r="AO861" s="42" t="b">
        <f t="array" ref="AO861">SUMPRODUCT(--(K861=$AU$2:$AU$4))=0</f>
        <v>0</v>
      </c>
      <c r="AP861" s="42" t="b">
        <f t="array" ref="AP861">SUMPRODUCT(--(L861=$AU$2:$AU$4))=0</f>
        <v>0</v>
      </c>
    </row>
    <row r="862" ht="15.75" customHeight="1">
      <c r="A862" s="40" t="s">
        <v>5193</v>
      </c>
      <c r="B862" s="40" t="s">
        <v>5102</v>
      </c>
      <c r="C862" s="40" t="s">
        <v>5103</v>
      </c>
      <c r="D862" s="40"/>
      <c r="E862" s="40" t="s">
        <v>14</v>
      </c>
      <c r="F862" s="40" t="s">
        <v>363</v>
      </c>
      <c r="G862" s="40" t="s">
        <v>363</v>
      </c>
      <c r="H862" s="40" t="s">
        <v>14</v>
      </c>
      <c r="I862" s="40" t="s">
        <v>363</v>
      </c>
      <c r="J862" s="40" t="s">
        <v>363</v>
      </c>
      <c r="K862" s="40" t="s">
        <v>14</v>
      </c>
      <c r="L862" s="40" t="s">
        <v>14</v>
      </c>
      <c r="M862" s="40" t="s">
        <v>363</v>
      </c>
      <c r="N862" s="40" t="s">
        <v>363</v>
      </c>
      <c r="O862" s="40" t="s">
        <v>14</v>
      </c>
      <c r="P862" s="40"/>
      <c r="Q862" s="40" t="s">
        <v>14</v>
      </c>
      <c r="R862" s="40" t="s">
        <v>5106</v>
      </c>
      <c r="S862" s="40" t="s">
        <v>3060</v>
      </c>
      <c r="T862" s="40">
        <v>1.0</v>
      </c>
      <c r="U862" s="40" t="s">
        <v>406</v>
      </c>
      <c r="V862" s="41">
        <v>44455.0</v>
      </c>
      <c r="W862" s="40" t="s">
        <v>5194</v>
      </c>
      <c r="X862" s="40" t="s">
        <v>468</v>
      </c>
      <c r="Y862" s="40" t="s">
        <v>5195</v>
      </c>
      <c r="Z862" s="40" t="s">
        <v>859</v>
      </c>
      <c r="AA862" s="40">
        <v>13200.0</v>
      </c>
      <c r="AB862" s="40">
        <v>11.0</v>
      </c>
      <c r="AC862" s="40"/>
      <c r="AD862" s="44">
        <v>10.9</v>
      </c>
      <c r="AE862" s="40"/>
      <c r="AF862" s="40"/>
      <c r="AG862" s="40"/>
      <c r="AH862" s="40"/>
      <c r="AI862" s="40"/>
      <c r="AJ862" s="40"/>
      <c r="AK862" s="40"/>
      <c r="AL862" s="40"/>
      <c r="AM862" s="40" t="s">
        <v>408</v>
      </c>
      <c r="AN862" s="40" t="s">
        <v>255</v>
      </c>
      <c r="AO862" s="42" t="b">
        <f t="array" ref="AO862">SUMPRODUCT(--(K862=$AU$2:$AU$4))=0</f>
        <v>0</v>
      </c>
      <c r="AP862" s="42" t="b">
        <f t="array" ref="AP862">SUMPRODUCT(--(L862=$AU$2:$AU$4))=0</f>
        <v>0</v>
      </c>
    </row>
    <row r="863" ht="15.75" customHeight="1">
      <c r="A863" s="40" t="s">
        <v>5196</v>
      </c>
      <c r="B863" s="40" t="s">
        <v>5112</v>
      </c>
      <c r="C863" s="40" t="s">
        <v>5103</v>
      </c>
      <c r="D863" s="40"/>
      <c r="E863" s="40" t="s">
        <v>14</v>
      </c>
      <c r="F863" s="40" t="s">
        <v>363</v>
      </c>
      <c r="G863" s="40" t="s">
        <v>363</v>
      </c>
      <c r="H863" s="40" t="s">
        <v>14</v>
      </c>
      <c r="I863" s="40" t="s">
        <v>363</v>
      </c>
      <c r="J863" s="40" t="s">
        <v>363</v>
      </c>
      <c r="K863" s="40" t="s">
        <v>14</v>
      </c>
      <c r="L863" s="40" t="s">
        <v>14</v>
      </c>
      <c r="M863" s="40" t="s">
        <v>363</v>
      </c>
      <c r="N863" s="40" t="s">
        <v>363</v>
      </c>
      <c r="O863" s="40" t="s">
        <v>14</v>
      </c>
      <c r="P863" s="40"/>
      <c r="Q863" s="40" t="s">
        <v>14</v>
      </c>
      <c r="R863" s="40" t="s">
        <v>5106</v>
      </c>
      <c r="S863" s="40" t="s">
        <v>3060</v>
      </c>
      <c r="T863" s="40">
        <v>2.0</v>
      </c>
      <c r="U863" s="40" t="s">
        <v>406</v>
      </c>
      <c r="V863" s="41">
        <v>44455.0</v>
      </c>
      <c r="W863" s="40" t="s">
        <v>5194</v>
      </c>
      <c r="X863" s="40" t="s">
        <v>468</v>
      </c>
      <c r="Y863" s="40" t="s">
        <v>5197</v>
      </c>
      <c r="Z863" s="40" t="s">
        <v>2673</v>
      </c>
      <c r="AA863" s="40">
        <v>15000.0</v>
      </c>
      <c r="AB863" s="40">
        <v>11.0</v>
      </c>
      <c r="AC863" s="40"/>
      <c r="AD863" s="44">
        <v>13.8</v>
      </c>
      <c r="AE863" s="40"/>
      <c r="AF863" s="40"/>
      <c r="AG863" s="40"/>
      <c r="AH863" s="40"/>
      <c r="AI863" s="40"/>
      <c r="AJ863" s="40"/>
      <c r="AK863" s="40"/>
      <c r="AL863" s="40"/>
      <c r="AM863" s="40" t="s">
        <v>408</v>
      </c>
      <c r="AN863" s="40" t="s">
        <v>255</v>
      </c>
      <c r="AO863" s="42" t="b">
        <f t="array" ref="AO863">SUMPRODUCT(--(K863=$AU$2:$AU$4))=0</f>
        <v>0</v>
      </c>
      <c r="AP863" s="42" t="b">
        <f t="array" ref="AP863">SUMPRODUCT(--(L863=$AU$2:$AU$4))=0</f>
        <v>0</v>
      </c>
    </row>
    <row r="864" ht="15.75" customHeight="1">
      <c r="A864" s="40" t="s">
        <v>5198</v>
      </c>
      <c r="B864" s="40" t="s">
        <v>5199</v>
      </c>
      <c r="C864" s="40" t="s">
        <v>5103</v>
      </c>
      <c r="D864" s="40"/>
      <c r="E864" s="40" t="s">
        <v>14</v>
      </c>
      <c r="F864" s="40" t="s">
        <v>363</v>
      </c>
      <c r="G864" s="40" t="s">
        <v>363</v>
      </c>
      <c r="H864" s="40" t="s">
        <v>14</v>
      </c>
      <c r="I864" s="40" t="s">
        <v>363</v>
      </c>
      <c r="J864" s="40" t="s">
        <v>363</v>
      </c>
      <c r="K864" s="40" t="s">
        <v>14</v>
      </c>
      <c r="L864" s="40" t="s">
        <v>14</v>
      </c>
      <c r="M864" s="40" t="s">
        <v>363</v>
      </c>
      <c r="N864" s="40" t="s">
        <v>363</v>
      </c>
      <c r="O864" s="40" t="s">
        <v>14</v>
      </c>
      <c r="P864" s="40"/>
      <c r="Q864" s="40" t="s">
        <v>14</v>
      </c>
      <c r="R864" s="40" t="s">
        <v>5106</v>
      </c>
      <c r="S864" s="40" t="s">
        <v>3060</v>
      </c>
      <c r="T864" s="40">
        <v>3.0</v>
      </c>
      <c r="U864" s="40" t="s">
        <v>406</v>
      </c>
      <c r="V864" s="41">
        <v>44456.0</v>
      </c>
      <c r="W864" s="40" t="s">
        <v>5194</v>
      </c>
      <c r="X864" s="40" t="s">
        <v>468</v>
      </c>
      <c r="Y864" s="40" t="s">
        <v>5200</v>
      </c>
      <c r="Z864" s="40" t="s">
        <v>2673</v>
      </c>
      <c r="AA864" s="40">
        <v>15000.0</v>
      </c>
      <c r="AB864" s="40">
        <v>11.0</v>
      </c>
      <c r="AC864" s="40"/>
      <c r="AD864" s="44">
        <v>15.1</v>
      </c>
      <c r="AE864" s="40"/>
      <c r="AF864" s="40"/>
      <c r="AG864" s="40"/>
      <c r="AH864" s="40"/>
      <c r="AI864" s="40"/>
      <c r="AJ864" s="40"/>
      <c r="AK864" s="40"/>
      <c r="AL864" s="40"/>
      <c r="AM864" s="40" t="s">
        <v>408</v>
      </c>
      <c r="AN864" s="40" t="s">
        <v>255</v>
      </c>
      <c r="AO864" s="42" t="b">
        <f t="array" ref="AO864">SUMPRODUCT(--(K864=$AU$2:$AU$4))=0</f>
        <v>0</v>
      </c>
      <c r="AP864" s="42" t="b">
        <f t="array" ref="AP864">SUMPRODUCT(--(L864=$AU$2:$AU$4))=0</f>
        <v>0</v>
      </c>
    </row>
    <row r="865" ht="15.75" customHeight="1">
      <c r="A865" s="40" t="s">
        <v>5201</v>
      </c>
      <c r="B865" s="40" t="s">
        <v>5202</v>
      </c>
      <c r="C865" s="40" t="s">
        <v>5103</v>
      </c>
      <c r="D865" s="40"/>
      <c r="E865" s="40" t="s">
        <v>14</v>
      </c>
      <c r="F865" s="40" t="s">
        <v>363</v>
      </c>
      <c r="G865" s="40" t="s">
        <v>363</v>
      </c>
      <c r="H865" s="40" t="s">
        <v>14</v>
      </c>
      <c r="I865" s="40" t="s">
        <v>363</v>
      </c>
      <c r="J865" s="40" t="s">
        <v>363</v>
      </c>
      <c r="K865" s="40" t="s">
        <v>14</v>
      </c>
      <c r="L865" s="40" t="s">
        <v>14</v>
      </c>
      <c r="M865" s="40" t="s">
        <v>363</v>
      </c>
      <c r="N865" s="40" t="s">
        <v>363</v>
      </c>
      <c r="O865" s="40" t="s">
        <v>14</v>
      </c>
      <c r="P865" s="40"/>
      <c r="Q865" s="40" t="s">
        <v>14</v>
      </c>
      <c r="R865" s="40" t="s">
        <v>5106</v>
      </c>
      <c r="S865" s="40" t="s">
        <v>3060</v>
      </c>
      <c r="T865" s="40">
        <v>4.0</v>
      </c>
      <c r="U865" s="40" t="s">
        <v>406</v>
      </c>
      <c r="V865" s="41">
        <v>44456.0</v>
      </c>
      <c r="W865" s="40" t="s">
        <v>5194</v>
      </c>
      <c r="X865" s="40" t="s">
        <v>468</v>
      </c>
      <c r="Y865" s="40" t="s">
        <v>5203</v>
      </c>
      <c r="Z865" s="40" t="s">
        <v>2673</v>
      </c>
      <c r="AA865" s="40">
        <v>15000.0</v>
      </c>
      <c r="AB865" s="40">
        <v>11.0</v>
      </c>
      <c r="AC865" s="40"/>
      <c r="AD865" s="44">
        <v>9.78</v>
      </c>
      <c r="AE865" s="40"/>
      <c r="AF865" s="40"/>
      <c r="AG865" s="40"/>
      <c r="AH865" s="40"/>
      <c r="AI865" s="40"/>
      <c r="AJ865" s="40"/>
      <c r="AK865" s="40"/>
      <c r="AL865" s="40"/>
      <c r="AM865" s="40" t="s">
        <v>408</v>
      </c>
      <c r="AN865" s="40" t="s">
        <v>255</v>
      </c>
      <c r="AO865" s="42" t="b">
        <f t="array" ref="AO865">SUMPRODUCT(--(K865=$AU$2:$AU$4))=0</f>
        <v>0</v>
      </c>
      <c r="AP865" s="42" t="b">
        <f t="array" ref="AP865">SUMPRODUCT(--(L865=$AU$2:$AU$4))=0</f>
        <v>0</v>
      </c>
    </row>
    <row r="866" ht="15.75" customHeight="1">
      <c r="A866" s="40" t="s">
        <v>5204</v>
      </c>
      <c r="B866" s="40" t="s">
        <v>3197</v>
      </c>
      <c r="C866" s="40" t="s">
        <v>3338</v>
      </c>
      <c r="D866" s="40"/>
      <c r="E866" s="40" t="s">
        <v>14</v>
      </c>
      <c r="F866" s="40" t="s">
        <v>363</v>
      </c>
      <c r="G866" s="40" t="s">
        <v>363</v>
      </c>
      <c r="H866" s="40" t="s">
        <v>14</v>
      </c>
      <c r="I866" s="40" t="s">
        <v>363</v>
      </c>
      <c r="J866" s="40" t="s">
        <v>363</v>
      </c>
      <c r="K866" s="40" t="s">
        <v>14</v>
      </c>
      <c r="L866" s="40" t="s">
        <v>14</v>
      </c>
      <c r="M866" s="40" t="s">
        <v>363</v>
      </c>
      <c r="N866" s="40" t="s">
        <v>363</v>
      </c>
      <c r="O866" s="40" t="s">
        <v>14</v>
      </c>
      <c r="P866" s="40"/>
      <c r="Q866" s="40" t="s">
        <v>14</v>
      </c>
      <c r="R866" s="40" t="s">
        <v>4638</v>
      </c>
      <c r="S866" s="40" t="s">
        <v>4639</v>
      </c>
      <c r="T866" s="40" t="s">
        <v>5205</v>
      </c>
      <c r="U866" s="40" t="s">
        <v>406</v>
      </c>
      <c r="V866" s="41">
        <v>44459.0</v>
      </c>
      <c r="W866" s="40" t="s">
        <v>5206</v>
      </c>
      <c r="X866" s="40" t="s">
        <v>468</v>
      </c>
      <c r="Y866" s="40" t="s">
        <v>5207</v>
      </c>
      <c r="Z866" s="40" t="s">
        <v>1012</v>
      </c>
      <c r="AA866" s="40">
        <v>6000.0</v>
      </c>
      <c r="AB866" s="40">
        <v>12.0</v>
      </c>
      <c r="AC866" s="40"/>
      <c r="AD866" s="44">
        <v>17.2</v>
      </c>
      <c r="AE866" s="40"/>
      <c r="AF866" s="40"/>
      <c r="AG866" s="40"/>
      <c r="AH866" s="40"/>
      <c r="AI866" s="40"/>
      <c r="AJ866" s="40"/>
      <c r="AK866" s="40"/>
      <c r="AL866" s="40"/>
      <c r="AM866" s="40" t="s">
        <v>408</v>
      </c>
      <c r="AN866" s="40" t="s">
        <v>255</v>
      </c>
      <c r="AO866" s="42" t="b">
        <f t="array" ref="AO866">SUMPRODUCT(--(K866=$AU$2:$AU$4))=0</f>
        <v>0</v>
      </c>
      <c r="AP866" s="42" t="b">
        <f t="array" ref="AP866">SUMPRODUCT(--(L866=$AU$2:$AU$4))=0</f>
        <v>0</v>
      </c>
    </row>
    <row r="867" ht="15.75" customHeight="1">
      <c r="A867" s="40" t="s">
        <v>5208</v>
      </c>
      <c r="B867" s="40" t="s">
        <v>4645</v>
      </c>
      <c r="C867" s="40" t="s">
        <v>3338</v>
      </c>
      <c r="D867" s="40"/>
      <c r="E867" s="40" t="s">
        <v>14</v>
      </c>
      <c r="F867" s="40" t="s">
        <v>363</v>
      </c>
      <c r="G867" s="40" t="s">
        <v>363</v>
      </c>
      <c r="H867" s="40" t="s">
        <v>14</v>
      </c>
      <c r="I867" s="40" t="s">
        <v>363</v>
      </c>
      <c r="J867" s="40" t="s">
        <v>363</v>
      </c>
      <c r="K867" s="40" t="s">
        <v>14</v>
      </c>
      <c r="L867" s="40" t="s">
        <v>14</v>
      </c>
      <c r="M867" s="40" t="s">
        <v>363</v>
      </c>
      <c r="N867" s="40" t="s">
        <v>363</v>
      </c>
      <c r="O867" s="40" t="s">
        <v>14</v>
      </c>
      <c r="P867" s="40"/>
      <c r="Q867" s="40" t="s">
        <v>14</v>
      </c>
      <c r="R867" s="40" t="s">
        <v>4638</v>
      </c>
      <c r="S867" s="40" t="s">
        <v>4639</v>
      </c>
      <c r="T867" s="40" t="s">
        <v>5209</v>
      </c>
      <c r="U867" s="40" t="s">
        <v>406</v>
      </c>
      <c r="V867" s="41">
        <v>44459.0</v>
      </c>
      <c r="W867" s="40" t="s">
        <v>5206</v>
      </c>
      <c r="X867" s="40" t="s">
        <v>468</v>
      </c>
      <c r="Y867" s="40" t="s">
        <v>5210</v>
      </c>
      <c r="Z867" s="40" t="s">
        <v>1012</v>
      </c>
      <c r="AA867" s="40">
        <v>6000.0</v>
      </c>
      <c r="AB867" s="40">
        <v>12.0</v>
      </c>
      <c r="AC867" s="40"/>
      <c r="AD867" s="44">
        <v>23.1</v>
      </c>
      <c r="AE867" s="40"/>
      <c r="AF867" s="40"/>
      <c r="AG867" s="40"/>
      <c r="AH867" s="40"/>
      <c r="AI867" s="40"/>
      <c r="AJ867" s="40"/>
      <c r="AK867" s="40"/>
      <c r="AL867" s="40"/>
      <c r="AM867" s="40" t="s">
        <v>408</v>
      </c>
      <c r="AN867" s="40" t="s">
        <v>255</v>
      </c>
      <c r="AO867" s="42" t="b">
        <f t="array" ref="AO867">SUMPRODUCT(--(K867=$AU$2:$AU$4))=0</f>
        <v>0</v>
      </c>
      <c r="AP867" s="42" t="b">
        <f t="array" ref="AP867">SUMPRODUCT(--(L867=$AU$2:$AU$4))=0</f>
        <v>0</v>
      </c>
    </row>
    <row r="868" ht="15.75" customHeight="1">
      <c r="A868" s="40" t="s">
        <v>5211</v>
      </c>
      <c r="B868" s="40" t="s">
        <v>425</v>
      </c>
      <c r="C868" s="40" t="s">
        <v>3338</v>
      </c>
      <c r="D868" s="40"/>
      <c r="E868" s="40" t="s">
        <v>14</v>
      </c>
      <c r="F868" s="40" t="s">
        <v>363</v>
      </c>
      <c r="G868" s="40" t="s">
        <v>363</v>
      </c>
      <c r="H868" s="40" t="s">
        <v>14</v>
      </c>
      <c r="I868" s="40" t="s">
        <v>363</v>
      </c>
      <c r="J868" s="40" t="s">
        <v>363</v>
      </c>
      <c r="K868" s="40" t="s">
        <v>14</v>
      </c>
      <c r="L868" s="40" t="s">
        <v>14</v>
      </c>
      <c r="M868" s="40" t="s">
        <v>363</v>
      </c>
      <c r="N868" s="40" t="s">
        <v>363</v>
      </c>
      <c r="O868" s="40" t="s">
        <v>14</v>
      </c>
      <c r="P868" s="40"/>
      <c r="Q868" s="40" t="s">
        <v>14</v>
      </c>
      <c r="R868" s="40" t="s">
        <v>4629</v>
      </c>
      <c r="S868" s="40" t="s">
        <v>4630</v>
      </c>
      <c r="T868" s="40" t="s">
        <v>4631</v>
      </c>
      <c r="U868" s="40" t="s">
        <v>406</v>
      </c>
      <c r="V868" s="41">
        <v>44459.0</v>
      </c>
      <c r="W868" s="40" t="s">
        <v>5212</v>
      </c>
      <c r="X868" s="40" t="s">
        <v>468</v>
      </c>
      <c r="Y868" s="61">
        <v>0.93</v>
      </c>
      <c r="Z868" s="40" t="s">
        <v>1012</v>
      </c>
      <c r="AA868" s="40">
        <v>6000.0</v>
      </c>
      <c r="AB868" s="40">
        <v>12.0</v>
      </c>
      <c r="AC868" s="40"/>
      <c r="AD868" s="44">
        <v>26.9</v>
      </c>
      <c r="AE868" s="40"/>
      <c r="AF868" s="40"/>
      <c r="AG868" s="40"/>
      <c r="AH868" s="40"/>
      <c r="AI868" s="40"/>
      <c r="AJ868" s="40"/>
      <c r="AK868" s="40"/>
      <c r="AL868" s="40"/>
      <c r="AM868" s="40" t="s">
        <v>408</v>
      </c>
      <c r="AN868" s="40" t="s">
        <v>255</v>
      </c>
      <c r="AO868" s="42" t="b">
        <f t="array" ref="AO868">SUMPRODUCT(--(K868=$AU$2:$AU$4))=0</f>
        <v>0</v>
      </c>
      <c r="AP868" s="42" t="b">
        <f t="array" ref="AP868">SUMPRODUCT(--(L868=$AU$2:$AU$4))=0</f>
        <v>0</v>
      </c>
    </row>
    <row r="869" ht="15.75" customHeight="1">
      <c r="A869" s="40" t="s">
        <v>5213</v>
      </c>
      <c r="B869" s="40" t="s">
        <v>432</v>
      </c>
      <c r="C869" s="40" t="s">
        <v>3338</v>
      </c>
      <c r="D869" s="40"/>
      <c r="E869" s="40" t="s">
        <v>14</v>
      </c>
      <c r="F869" s="40" t="s">
        <v>363</v>
      </c>
      <c r="G869" s="40" t="s">
        <v>363</v>
      </c>
      <c r="H869" s="40" t="s">
        <v>14</v>
      </c>
      <c r="I869" s="40" t="s">
        <v>363</v>
      </c>
      <c r="J869" s="40" t="s">
        <v>363</v>
      </c>
      <c r="K869" s="40" t="s">
        <v>14</v>
      </c>
      <c r="L869" s="40" t="s">
        <v>14</v>
      </c>
      <c r="M869" s="40" t="s">
        <v>363</v>
      </c>
      <c r="N869" s="40" t="s">
        <v>363</v>
      </c>
      <c r="O869" s="40" t="s">
        <v>14</v>
      </c>
      <c r="P869" s="40"/>
      <c r="Q869" s="40" t="s">
        <v>14</v>
      </c>
      <c r="R869" s="40" t="s">
        <v>4629</v>
      </c>
      <c r="S869" s="40" t="s">
        <v>4630</v>
      </c>
      <c r="T869" s="40" t="s">
        <v>4634</v>
      </c>
      <c r="U869" s="40" t="s">
        <v>406</v>
      </c>
      <c r="V869" s="41">
        <v>44459.0</v>
      </c>
      <c r="W869" s="40" t="s">
        <v>5212</v>
      </c>
      <c r="X869" s="40" t="s">
        <v>468</v>
      </c>
      <c r="Y869" s="61">
        <v>0.966</v>
      </c>
      <c r="Z869" s="40" t="s">
        <v>1012</v>
      </c>
      <c r="AA869" s="40">
        <v>6000.0</v>
      </c>
      <c r="AB869" s="40">
        <v>12.0</v>
      </c>
      <c r="AC869" s="40"/>
      <c r="AD869" s="44">
        <v>23.1</v>
      </c>
      <c r="AE869" s="40"/>
      <c r="AF869" s="40"/>
      <c r="AG869" s="40"/>
      <c r="AH869" s="40"/>
      <c r="AI869" s="40"/>
      <c r="AJ869" s="40"/>
      <c r="AK869" s="40"/>
      <c r="AL869" s="40"/>
      <c r="AM869" s="40" t="s">
        <v>408</v>
      </c>
      <c r="AN869" s="40" t="s">
        <v>255</v>
      </c>
      <c r="AO869" s="42" t="b">
        <f t="array" ref="AO869">SUMPRODUCT(--(K869=$AU$2:$AU$4))=0</f>
        <v>0</v>
      </c>
      <c r="AP869" s="42" t="b">
        <f t="array" ref="AP869">SUMPRODUCT(--(L869=$AU$2:$AU$4))=0</f>
        <v>0</v>
      </c>
    </row>
    <row r="870" ht="15.75" customHeight="1">
      <c r="A870" s="40" t="s">
        <v>5214</v>
      </c>
      <c r="B870" s="40" t="s">
        <v>583</v>
      </c>
      <c r="C870" s="40" t="s">
        <v>3338</v>
      </c>
      <c r="D870" s="40"/>
      <c r="E870" s="40" t="s">
        <v>14</v>
      </c>
      <c r="F870" s="40" t="s">
        <v>363</v>
      </c>
      <c r="G870" s="40" t="s">
        <v>363</v>
      </c>
      <c r="H870" s="40" t="s">
        <v>5215</v>
      </c>
      <c r="I870" s="40"/>
      <c r="J870" s="40" t="s">
        <v>5216</v>
      </c>
      <c r="K870" s="40" t="s">
        <v>14</v>
      </c>
      <c r="L870" s="40" t="s">
        <v>14</v>
      </c>
      <c r="M870" s="40" t="s">
        <v>363</v>
      </c>
      <c r="N870" s="40" t="s">
        <v>363</v>
      </c>
      <c r="O870" s="40" t="s">
        <v>14</v>
      </c>
      <c r="P870" s="40" t="s">
        <v>363</v>
      </c>
      <c r="Q870" s="40" t="s">
        <v>14</v>
      </c>
      <c r="R870" s="40" t="s">
        <v>271</v>
      </c>
      <c r="S870" s="40" t="s">
        <v>272</v>
      </c>
      <c r="T870" s="40" t="s">
        <v>2929</v>
      </c>
      <c r="U870" s="40" t="s">
        <v>406</v>
      </c>
      <c r="V870" s="41">
        <v>44461.0</v>
      </c>
      <c r="W870" s="40" t="s">
        <v>2504</v>
      </c>
      <c r="X870" s="40" t="s">
        <v>468</v>
      </c>
      <c r="Y870" s="40" t="s">
        <v>5217</v>
      </c>
      <c r="Z870" s="40" t="s">
        <v>2827</v>
      </c>
      <c r="AA870" s="40">
        <v>18000.0</v>
      </c>
      <c r="AB870" s="40">
        <v>11.0</v>
      </c>
      <c r="AC870" s="40" t="s">
        <v>5218</v>
      </c>
      <c r="AD870" s="44">
        <v>4.63</v>
      </c>
      <c r="AE870" s="40"/>
      <c r="AF870" s="40"/>
      <c r="AG870" s="40"/>
      <c r="AH870" s="40"/>
      <c r="AI870" s="40"/>
      <c r="AJ870" s="40"/>
      <c r="AK870" s="40"/>
      <c r="AL870" s="40"/>
      <c r="AM870" s="40" t="s">
        <v>408</v>
      </c>
      <c r="AN870" s="40" t="s">
        <v>255</v>
      </c>
      <c r="AO870" s="42" t="b">
        <f t="array" ref="AO870">SUMPRODUCT(--(K870=$AU$2:$AU$4))=0</f>
        <v>0</v>
      </c>
      <c r="AP870" s="42" t="b">
        <f t="array" ref="AP870">SUMPRODUCT(--(L870=$AU$2:$AU$4))=0</f>
        <v>0</v>
      </c>
    </row>
    <row r="871" ht="15.75" customHeight="1">
      <c r="A871" s="40" t="s">
        <v>5219</v>
      </c>
      <c r="B871" s="40" t="s">
        <v>586</v>
      </c>
      <c r="C871" s="40" t="s">
        <v>3338</v>
      </c>
      <c r="D871" s="40"/>
      <c r="E871" s="40" t="s">
        <v>14</v>
      </c>
      <c r="F871" s="40" t="s">
        <v>363</v>
      </c>
      <c r="G871" s="40" t="s">
        <v>363</v>
      </c>
      <c r="H871" s="40" t="s">
        <v>5220</v>
      </c>
      <c r="I871" s="40"/>
      <c r="J871" s="40" t="s">
        <v>5216</v>
      </c>
      <c r="K871" s="40" t="s">
        <v>14</v>
      </c>
      <c r="L871" s="40" t="s">
        <v>14</v>
      </c>
      <c r="M871" s="40" t="s">
        <v>363</v>
      </c>
      <c r="N871" s="40" t="s">
        <v>363</v>
      </c>
      <c r="O871" s="40" t="s">
        <v>14</v>
      </c>
      <c r="P871" s="40" t="s">
        <v>363</v>
      </c>
      <c r="Q871" s="40" t="s">
        <v>14</v>
      </c>
      <c r="R871" s="40" t="s">
        <v>271</v>
      </c>
      <c r="S871" s="40" t="s">
        <v>272</v>
      </c>
      <c r="T871" s="40" t="s">
        <v>2942</v>
      </c>
      <c r="U871" s="40" t="s">
        <v>406</v>
      </c>
      <c r="V871" s="41">
        <v>44461.0</v>
      </c>
      <c r="W871" s="40" t="s">
        <v>2504</v>
      </c>
      <c r="X871" s="40" t="s">
        <v>468</v>
      </c>
      <c r="Y871" s="40" t="s">
        <v>5221</v>
      </c>
      <c r="Z871" s="40" t="s">
        <v>2827</v>
      </c>
      <c r="AA871" s="40">
        <v>18000.0</v>
      </c>
      <c r="AB871" s="40">
        <v>11.0</v>
      </c>
      <c r="AC871" s="40" t="s">
        <v>5222</v>
      </c>
      <c r="AD871" s="44">
        <v>3.74</v>
      </c>
      <c r="AE871" s="40"/>
      <c r="AF871" s="40"/>
      <c r="AG871" s="40"/>
      <c r="AH871" s="40"/>
      <c r="AI871" s="40"/>
      <c r="AJ871" s="40"/>
      <c r="AK871" s="40"/>
      <c r="AL871" s="40"/>
      <c r="AM871" s="40" t="s">
        <v>408</v>
      </c>
      <c r="AN871" s="40" t="s">
        <v>255</v>
      </c>
      <c r="AO871" s="42" t="b">
        <f t="array" ref="AO871">SUMPRODUCT(--(K871=$AU$2:$AU$4))=0</f>
        <v>0</v>
      </c>
      <c r="AP871" s="42" t="b">
        <f t="array" ref="AP871">SUMPRODUCT(--(L871=$AU$2:$AU$4))=0</f>
        <v>0</v>
      </c>
    </row>
    <row r="872" ht="15.75" customHeight="1">
      <c r="A872" s="40" t="s">
        <v>5223</v>
      </c>
      <c r="B872" s="40" t="s">
        <v>591</v>
      </c>
      <c r="C872" s="40" t="s">
        <v>3338</v>
      </c>
      <c r="D872" s="40"/>
      <c r="E872" s="40" t="s">
        <v>14</v>
      </c>
      <c r="F872" s="40" t="s">
        <v>363</v>
      </c>
      <c r="G872" s="40" t="s">
        <v>363</v>
      </c>
      <c r="H872" s="40" t="s">
        <v>5224</v>
      </c>
      <c r="I872" s="40"/>
      <c r="J872" s="40" t="s">
        <v>5216</v>
      </c>
      <c r="K872" s="40" t="s">
        <v>14</v>
      </c>
      <c r="L872" s="40" t="s">
        <v>14</v>
      </c>
      <c r="M872" s="40" t="s">
        <v>363</v>
      </c>
      <c r="N872" s="40" t="s">
        <v>363</v>
      </c>
      <c r="O872" s="40" t="s">
        <v>14</v>
      </c>
      <c r="P872" s="40" t="s">
        <v>363</v>
      </c>
      <c r="Q872" s="40" t="s">
        <v>14</v>
      </c>
      <c r="R872" s="40" t="s">
        <v>271</v>
      </c>
      <c r="S872" s="40" t="s">
        <v>272</v>
      </c>
      <c r="T872" s="40" t="s">
        <v>569</v>
      </c>
      <c r="U872" s="40" t="s">
        <v>406</v>
      </c>
      <c r="V872" s="41">
        <v>44461.0</v>
      </c>
      <c r="W872" s="40" t="s">
        <v>2504</v>
      </c>
      <c r="X872" s="40" t="s">
        <v>468</v>
      </c>
      <c r="Y872" s="40" t="s">
        <v>5225</v>
      </c>
      <c r="Z872" s="40" t="s">
        <v>1775</v>
      </c>
      <c r="AA872" s="40">
        <v>14400.0</v>
      </c>
      <c r="AB872" s="40">
        <v>11.0</v>
      </c>
      <c r="AC872" s="40" t="s">
        <v>5226</v>
      </c>
      <c r="AD872" s="44">
        <v>3.3</v>
      </c>
      <c r="AE872" s="40"/>
      <c r="AF872" s="40"/>
      <c r="AG872" s="40"/>
      <c r="AH872" s="40"/>
      <c r="AI872" s="40"/>
      <c r="AJ872" s="40"/>
      <c r="AK872" s="40"/>
      <c r="AL872" s="40"/>
      <c r="AM872" s="40" t="s">
        <v>408</v>
      </c>
      <c r="AN872" s="40" t="s">
        <v>255</v>
      </c>
      <c r="AO872" s="42" t="b">
        <f t="array" ref="AO872">SUMPRODUCT(--(K872=$AU$2:$AU$4))=0</f>
        <v>0</v>
      </c>
      <c r="AP872" s="42" t="b">
        <f t="array" ref="AP872">SUMPRODUCT(--(L872=$AU$2:$AU$4))=0</f>
        <v>0</v>
      </c>
    </row>
    <row r="873" ht="15.75" customHeight="1">
      <c r="A873" s="40" t="s">
        <v>5227</v>
      </c>
      <c r="B873" s="40" t="s">
        <v>595</v>
      </c>
      <c r="C873" s="40" t="s">
        <v>3338</v>
      </c>
      <c r="D873" s="40"/>
      <c r="E873" s="40" t="s">
        <v>14</v>
      </c>
      <c r="F873" s="40" t="s">
        <v>363</v>
      </c>
      <c r="G873" s="40" t="s">
        <v>363</v>
      </c>
      <c r="H873" s="40" t="s">
        <v>5228</v>
      </c>
      <c r="I873" s="40"/>
      <c r="J873" s="40" t="s">
        <v>5216</v>
      </c>
      <c r="K873" s="40" t="s">
        <v>14</v>
      </c>
      <c r="L873" s="40" t="s">
        <v>14</v>
      </c>
      <c r="M873" s="40" t="s">
        <v>363</v>
      </c>
      <c r="N873" s="40" t="s">
        <v>363</v>
      </c>
      <c r="O873" s="40" t="s">
        <v>14</v>
      </c>
      <c r="P873" s="40" t="s">
        <v>363</v>
      </c>
      <c r="Q873" s="40" t="s">
        <v>14</v>
      </c>
      <c r="R873" s="40" t="s">
        <v>271</v>
      </c>
      <c r="S873" s="40" t="s">
        <v>272</v>
      </c>
      <c r="T873" s="40" t="s">
        <v>569</v>
      </c>
      <c r="U873" s="40" t="s">
        <v>406</v>
      </c>
      <c r="V873" s="41">
        <v>44462.0</v>
      </c>
      <c r="W873" s="40" t="s">
        <v>2504</v>
      </c>
      <c r="X873" s="40" t="s">
        <v>468</v>
      </c>
      <c r="Y873" s="40" t="s">
        <v>5229</v>
      </c>
      <c r="Z873" s="40" t="s">
        <v>1318</v>
      </c>
      <c r="AA873" s="40">
        <v>9600.0</v>
      </c>
      <c r="AB873" s="40">
        <v>11.0</v>
      </c>
      <c r="AC873" s="40" t="s">
        <v>5230</v>
      </c>
      <c r="AD873" s="44">
        <v>1.7</v>
      </c>
      <c r="AE873" s="40"/>
      <c r="AF873" s="40"/>
      <c r="AG873" s="40"/>
      <c r="AH873" s="40"/>
      <c r="AI873" s="40"/>
      <c r="AJ873" s="40"/>
      <c r="AK873" s="40"/>
      <c r="AL873" s="40"/>
      <c r="AM873" s="40" t="s">
        <v>408</v>
      </c>
      <c r="AN873" s="40" t="s">
        <v>255</v>
      </c>
      <c r="AO873" s="42" t="b">
        <f t="array" ref="AO873">SUMPRODUCT(--(K873=$AU$2:$AU$4))=0</f>
        <v>0</v>
      </c>
      <c r="AP873" s="42" t="b">
        <f t="array" ref="AP873">SUMPRODUCT(--(L873=$AU$2:$AU$4))=0</f>
        <v>0</v>
      </c>
    </row>
    <row r="874" ht="15.75" customHeight="1">
      <c r="A874" s="40" t="s">
        <v>5231</v>
      </c>
      <c r="B874" s="40" t="s">
        <v>601</v>
      </c>
      <c r="C874" s="40" t="s">
        <v>3338</v>
      </c>
      <c r="D874" s="40"/>
      <c r="E874" s="40" t="s">
        <v>14</v>
      </c>
      <c r="F874" s="40" t="s">
        <v>363</v>
      </c>
      <c r="G874" s="40" t="s">
        <v>363</v>
      </c>
      <c r="H874" s="40" t="s">
        <v>5232</v>
      </c>
      <c r="I874" s="40"/>
      <c r="J874" s="40" t="s">
        <v>5216</v>
      </c>
      <c r="K874" s="40" t="s">
        <v>14</v>
      </c>
      <c r="L874" s="40" t="s">
        <v>14</v>
      </c>
      <c r="M874" s="40" t="s">
        <v>363</v>
      </c>
      <c r="N874" s="40" t="s">
        <v>363</v>
      </c>
      <c r="O874" s="40" t="s">
        <v>14</v>
      </c>
      <c r="P874" s="40" t="s">
        <v>363</v>
      </c>
      <c r="Q874" s="40" t="s">
        <v>14</v>
      </c>
      <c r="R874" s="40" t="s">
        <v>271</v>
      </c>
      <c r="S874" s="40" t="s">
        <v>272</v>
      </c>
      <c r="T874" s="40" t="s">
        <v>2929</v>
      </c>
      <c r="U874" s="40" t="s">
        <v>406</v>
      </c>
      <c r="V874" s="41">
        <v>44462.0</v>
      </c>
      <c r="W874" s="40" t="s">
        <v>2504</v>
      </c>
      <c r="X874" s="40" t="s">
        <v>468</v>
      </c>
      <c r="Y874" s="40" t="s">
        <v>5233</v>
      </c>
      <c r="Z874" s="40" t="s">
        <v>2827</v>
      </c>
      <c r="AA874" s="40">
        <v>18000.0</v>
      </c>
      <c r="AB874" s="40">
        <v>11.0</v>
      </c>
      <c r="AC874" s="40" t="s">
        <v>5234</v>
      </c>
      <c r="AD874" s="44">
        <v>7.43</v>
      </c>
      <c r="AE874" s="40"/>
      <c r="AF874" s="40"/>
      <c r="AG874" s="40"/>
      <c r="AH874" s="40"/>
      <c r="AI874" s="40"/>
      <c r="AJ874" s="40"/>
      <c r="AK874" s="40"/>
      <c r="AL874" s="40"/>
      <c r="AM874" s="40" t="s">
        <v>408</v>
      </c>
      <c r="AN874" s="40" t="s">
        <v>255</v>
      </c>
      <c r="AO874" s="42" t="b">
        <f t="array" ref="AO874">SUMPRODUCT(--(K874=$AU$2:$AU$4))=0</f>
        <v>0</v>
      </c>
      <c r="AP874" s="42" t="b">
        <f t="array" ref="AP874">SUMPRODUCT(--(L874=$AU$2:$AU$4))=0</f>
        <v>0</v>
      </c>
    </row>
    <row r="875" ht="15.75" customHeight="1">
      <c r="A875" s="40" t="s">
        <v>5235</v>
      </c>
      <c r="B875" s="40" t="s">
        <v>606</v>
      </c>
      <c r="C875" s="40" t="s">
        <v>3338</v>
      </c>
      <c r="D875" s="40"/>
      <c r="E875" s="40" t="s">
        <v>14</v>
      </c>
      <c r="F875" s="40" t="s">
        <v>363</v>
      </c>
      <c r="G875" s="40" t="s">
        <v>363</v>
      </c>
      <c r="H875" s="40" t="s">
        <v>5236</v>
      </c>
      <c r="I875" s="40"/>
      <c r="J875" s="40" t="s">
        <v>5216</v>
      </c>
      <c r="K875" s="40" t="s">
        <v>14</v>
      </c>
      <c r="L875" s="40" t="s">
        <v>14</v>
      </c>
      <c r="M875" s="40" t="s">
        <v>363</v>
      </c>
      <c r="N875" s="40" t="s">
        <v>363</v>
      </c>
      <c r="O875" s="40" t="s">
        <v>14</v>
      </c>
      <c r="P875" s="40" t="s">
        <v>363</v>
      </c>
      <c r="Q875" s="40" t="s">
        <v>14</v>
      </c>
      <c r="R875" s="40" t="s">
        <v>271</v>
      </c>
      <c r="S875" s="40" t="s">
        <v>272</v>
      </c>
      <c r="T875" s="40" t="s">
        <v>2942</v>
      </c>
      <c r="U875" s="40" t="s">
        <v>406</v>
      </c>
      <c r="V875" s="41">
        <v>44462.0</v>
      </c>
      <c r="W875" s="40" t="s">
        <v>2504</v>
      </c>
      <c r="X875" s="40" t="s">
        <v>468</v>
      </c>
      <c r="Y875" s="40" t="s">
        <v>5237</v>
      </c>
      <c r="Z875" s="40" t="s">
        <v>2827</v>
      </c>
      <c r="AA875" s="40">
        <v>18000.0</v>
      </c>
      <c r="AB875" s="40">
        <v>11.0</v>
      </c>
      <c r="AC875" s="40" t="s">
        <v>5238</v>
      </c>
      <c r="AD875" s="44">
        <v>4.23</v>
      </c>
      <c r="AE875" s="40"/>
      <c r="AF875" s="40"/>
      <c r="AG875" s="40"/>
      <c r="AH875" s="40"/>
      <c r="AI875" s="40"/>
      <c r="AJ875" s="40"/>
      <c r="AK875" s="40"/>
      <c r="AL875" s="40"/>
      <c r="AM875" s="40" t="s">
        <v>408</v>
      </c>
      <c r="AN875" s="40" t="s">
        <v>255</v>
      </c>
      <c r="AO875" s="42" t="b">
        <f t="array" ref="AO875">SUMPRODUCT(--(K875=$AU$2:$AU$4))=0</f>
        <v>0</v>
      </c>
      <c r="AP875" s="42" t="b">
        <f t="array" ref="AP875">SUMPRODUCT(--(L875=$AU$2:$AU$4))=0</f>
        <v>0</v>
      </c>
    </row>
    <row r="876" ht="15.75" customHeight="1">
      <c r="A876" s="40" t="s">
        <v>5239</v>
      </c>
      <c r="B876" s="40" t="s">
        <v>634</v>
      </c>
      <c r="C876" s="40" t="s">
        <v>3338</v>
      </c>
      <c r="D876" s="40"/>
      <c r="E876" s="40" t="s">
        <v>14</v>
      </c>
      <c r="F876" s="40" t="s">
        <v>363</v>
      </c>
      <c r="G876" s="40" t="s">
        <v>363</v>
      </c>
      <c r="H876" s="40" t="s">
        <v>14</v>
      </c>
      <c r="I876" s="40" t="s">
        <v>363</v>
      </c>
      <c r="J876" s="40" t="s">
        <v>363</v>
      </c>
      <c r="K876" s="40" t="s">
        <v>14</v>
      </c>
      <c r="L876" s="40" t="s">
        <v>14</v>
      </c>
      <c r="M876" s="40" t="s">
        <v>363</v>
      </c>
      <c r="N876" s="40" t="s">
        <v>363</v>
      </c>
      <c r="O876" s="40" t="s">
        <v>14</v>
      </c>
      <c r="P876" s="40"/>
      <c r="Q876" s="40" t="s">
        <v>14</v>
      </c>
      <c r="R876" s="40" t="s">
        <v>2223</v>
      </c>
      <c r="S876" s="40" t="s">
        <v>2224</v>
      </c>
      <c r="T876" s="40" t="s">
        <v>5240</v>
      </c>
      <c r="U876" s="40" t="s">
        <v>406</v>
      </c>
      <c r="V876" s="41">
        <v>44462.0</v>
      </c>
      <c r="W876" s="40" t="s">
        <v>5081</v>
      </c>
      <c r="X876" s="40" t="s">
        <v>468</v>
      </c>
      <c r="Y876" s="40" t="s">
        <v>5241</v>
      </c>
      <c r="Z876" s="40" t="s">
        <v>1012</v>
      </c>
      <c r="AA876" s="40">
        <v>6000.0</v>
      </c>
      <c r="AB876" s="40">
        <v>13.0</v>
      </c>
      <c r="AC876" s="40" t="s">
        <v>5242</v>
      </c>
      <c r="AD876" s="44">
        <v>3.14</v>
      </c>
      <c r="AE876" s="40"/>
      <c r="AF876" s="40"/>
      <c r="AG876" s="40"/>
      <c r="AH876" s="40"/>
      <c r="AI876" s="40"/>
      <c r="AJ876" s="40"/>
      <c r="AK876" s="40"/>
      <c r="AL876" s="40"/>
      <c r="AM876" s="40" t="s">
        <v>408</v>
      </c>
      <c r="AN876" s="40" t="s">
        <v>255</v>
      </c>
      <c r="AO876" s="42" t="b">
        <f t="array" ref="AO876">SUMPRODUCT(--(K876=$AU$2:$AU$4))=0</f>
        <v>0</v>
      </c>
      <c r="AP876" s="42" t="b">
        <f t="array" ref="AP876">SUMPRODUCT(--(L876=$AU$2:$AU$4))=0</f>
        <v>0</v>
      </c>
    </row>
    <row r="877" ht="15.75" customHeight="1">
      <c r="A877" s="40" t="s">
        <v>5243</v>
      </c>
      <c r="B877" s="40" t="s">
        <v>638</v>
      </c>
      <c r="C877" s="40" t="s">
        <v>3338</v>
      </c>
      <c r="D877" s="40"/>
      <c r="E877" s="40" t="s">
        <v>5244</v>
      </c>
      <c r="F877" s="40"/>
      <c r="G877" s="40"/>
      <c r="H877" s="40" t="s">
        <v>5244</v>
      </c>
      <c r="I877" s="40"/>
      <c r="J877" s="40" t="s">
        <v>5245</v>
      </c>
      <c r="K877" s="40" t="s">
        <v>14</v>
      </c>
      <c r="L877" s="40" t="s">
        <v>14</v>
      </c>
      <c r="M877" s="40" t="s">
        <v>363</v>
      </c>
      <c r="N877" s="40" t="s">
        <v>363</v>
      </c>
      <c r="O877" s="40" t="s">
        <v>14</v>
      </c>
      <c r="P877" s="40" t="s">
        <v>363</v>
      </c>
      <c r="Q877" s="40" t="s">
        <v>14</v>
      </c>
      <c r="R877" s="40" t="s">
        <v>2223</v>
      </c>
      <c r="S877" s="40" t="s">
        <v>2224</v>
      </c>
      <c r="T877" s="40" t="s">
        <v>5246</v>
      </c>
      <c r="U877" s="40" t="s">
        <v>406</v>
      </c>
      <c r="V877" s="41">
        <v>44462.0</v>
      </c>
      <c r="W877" s="40" t="s">
        <v>5081</v>
      </c>
      <c r="X877" s="40" t="s">
        <v>468</v>
      </c>
      <c r="Y877" s="40" t="s">
        <v>5247</v>
      </c>
      <c r="Z877" s="40" t="s">
        <v>5248</v>
      </c>
      <c r="AA877" s="40">
        <v>12900.0</v>
      </c>
      <c r="AB877" s="40">
        <v>12.0</v>
      </c>
      <c r="AC877" s="40" t="s">
        <v>5249</v>
      </c>
      <c r="AD877" s="44">
        <v>6.02</v>
      </c>
      <c r="AE877" s="40"/>
      <c r="AF877" s="40"/>
      <c r="AG877" s="40"/>
      <c r="AH877" s="40"/>
      <c r="AI877" s="40"/>
      <c r="AJ877" s="40"/>
      <c r="AK877" s="40"/>
      <c r="AL877" s="40"/>
      <c r="AM877" s="40" t="s">
        <v>408</v>
      </c>
      <c r="AN877" s="40" t="s">
        <v>255</v>
      </c>
      <c r="AO877" s="42" t="b">
        <f t="array" ref="AO877">SUMPRODUCT(--(K877=$AU$2:$AU$4))=0</f>
        <v>0</v>
      </c>
      <c r="AP877" s="42" t="b">
        <f t="array" ref="AP877">SUMPRODUCT(--(L877=$AU$2:$AU$4))=0</f>
        <v>0</v>
      </c>
    </row>
    <row r="878" ht="15.75" customHeight="1">
      <c r="A878" s="40" t="s">
        <v>251</v>
      </c>
      <c r="B878" s="40" t="s">
        <v>1661</v>
      </c>
      <c r="C878" s="40" t="s">
        <v>3643</v>
      </c>
      <c r="D878" s="40"/>
      <c r="E878" s="40" t="s">
        <v>5250</v>
      </c>
      <c r="F878" s="40"/>
      <c r="G878" s="40"/>
      <c r="H878" s="40" t="s">
        <v>5250</v>
      </c>
      <c r="I878" s="40"/>
      <c r="J878" s="40" t="s">
        <v>5251</v>
      </c>
      <c r="K878" s="40" t="s">
        <v>252</v>
      </c>
      <c r="L878" s="40" t="s">
        <v>14</v>
      </c>
      <c r="M878" s="40"/>
      <c r="N878" s="40" t="s">
        <v>363</v>
      </c>
      <c r="O878" s="40" t="s">
        <v>14</v>
      </c>
      <c r="P878" s="40" t="s">
        <v>363</v>
      </c>
      <c r="Q878" s="40" t="s">
        <v>14</v>
      </c>
      <c r="R878" s="40" t="s">
        <v>253</v>
      </c>
      <c r="S878" s="40" t="s">
        <v>254</v>
      </c>
      <c r="T878" s="40" t="s">
        <v>3322</v>
      </c>
      <c r="U878" s="40" t="s">
        <v>406</v>
      </c>
      <c r="V878" s="41">
        <v>44463.0</v>
      </c>
      <c r="W878" s="40" t="s">
        <v>3333</v>
      </c>
      <c r="X878" s="40" t="s">
        <v>468</v>
      </c>
      <c r="Y878" s="61">
        <v>0.914</v>
      </c>
      <c r="Z878" s="40" t="s">
        <v>2827</v>
      </c>
      <c r="AA878" s="40">
        <v>18000.0</v>
      </c>
      <c r="AB878" s="40">
        <v>13.0</v>
      </c>
      <c r="AC878" s="40" t="s">
        <v>5252</v>
      </c>
      <c r="AD878" s="44">
        <v>13.1</v>
      </c>
      <c r="AE878" s="40"/>
      <c r="AF878" s="40"/>
      <c r="AG878" s="40"/>
      <c r="AH878" s="40"/>
      <c r="AI878" s="40"/>
      <c r="AJ878" s="40"/>
      <c r="AK878" s="40"/>
      <c r="AL878" s="40"/>
      <c r="AM878" s="40" t="s">
        <v>408</v>
      </c>
      <c r="AN878" s="40" t="s">
        <v>255</v>
      </c>
      <c r="AO878" s="42" t="b">
        <f t="array" ref="AO878">SUMPRODUCT(--(K878=$AU$2:$AU$4))=0</f>
        <v>1</v>
      </c>
      <c r="AP878" s="42" t="b">
        <f t="array" ref="AP878">SUMPRODUCT(--(L878=$AU$2:$AU$4))=0</f>
        <v>0</v>
      </c>
    </row>
    <row r="879" ht="15.75" customHeight="1">
      <c r="A879" s="40" t="s">
        <v>247</v>
      </c>
      <c r="B879" s="40" t="s">
        <v>5000</v>
      </c>
      <c r="C879" s="40" t="s">
        <v>3643</v>
      </c>
      <c r="D879" s="40"/>
      <c r="E879" s="40" t="s">
        <v>14</v>
      </c>
      <c r="F879" s="40" t="s">
        <v>363</v>
      </c>
      <c r="G879" s="40" t="s">
        <v>363</v>
      </c>
      <c r="H879" s="40" t="s">
        <v>5253</v>
      </c>
      <c r="I879" s="40"/>
      <c r="J879" s="40" t="s">
        <v>5254</v>
      </c>
      <c r="K879" s="40" t="s">
        <v>248</v>
      </c>
      <c r="L879" s="40" t="s">
        <v>14</v>
      </c>
      <c r="M879" s="40"/>
      <c r="N879" s="40" t="s">
        <v>363</v>
      </c>
      <c r="O879" s="40" t="s">
        <v>14</v>
      </c>
      <c r="P879" s="40" t="s">
        <v>363</v>
      </c>
      <c r="Q879" s="40" t="s">
        <v>14</v>
      </c>
      <c r="R879" s="40" t="s">
        <v>249</v>
      </c>
      <c r="S879" s="40" t="s">
        <v>250</v>
      </c>
      <c r="T879" s="40" t="s">
        <v>5255</v>
      </c>
      <c r="U879" s="40" t="s">
        <v>1259</v>
      </c>
      <c r="V879" s="41">
        <v>44470.0</v>
      </c>
      <c r="W879" s="40" t="s">
        <v>5256</v>
      </c>
      <c r="X879" s="40" t="s">
        <v>468</v>
      </c>
      <c r="Y879" s="40" t="s">
        <v>5257</v>
      </c>
      <c r="Z879" s="40" t="s">
        <v>2827</v>
      </c>
      <c r="AA879" s="40">
        <v>18000.0</v>
      </c>
      <c r="AB879" s="40">
        <v>13.0</v>
      </c>
      <c r="AC879" s="40"/>
      <c r="AD879" s="44"/>
      <c r="AE879" s="40"/>
      <c r="AF879" s="40"/>
      <c r="AG879" s="40"/>
      <c r="AH879" s="40"/>
      <c r="AI879" s="40"/>
      <c r="AJ879" s="40"/>
      <c r="AK879" s="40"/>
      <c r="AL879" s="40"/>
      <c r="AM879" s="40" t="s">
        <v>408</v>
      </c>
      <c r="AN879" s="40" t="s">
        <v>230</v>
      </c>
      <c r="AO879" s="42" t="b">
        <f t="array" ref="AO879">SUMPRODUCT(--(K879=$AU$2:$AU$4))=0</f>
        <v>1</v>
      </c>
      <c r="AP879" s="42" t="b">
        <f t="array" ref="AP879">SUMPRODUCT(--(L879=$AU$2:$AU$4))=0</f>
        <v>0</v>
      </c>
    </row>
    <row r="880" ht="15.75" customHeight="1">
      <c r="A880" s="40" t="s">
        <v>5258</v>
      </c>
      <c r="B880" s="40" t="s">
        <v>1429</v>
      </c>
      <c r="C880" s="40" t="s">
        <v>3338</v>
      </c>
      <c r="D880" s="40"/>
      <c r="E880" s="40" t="s">
        <v>14</v>
      </c>
      <c r="F880" s="40" t="s">
        <v>363</v>
      </c>
      <c r="G880" s="40" t="s">
        <v>363</v>
      </c>
      <c r="H880" s="40" t="s">
        <v>5259</v>
      </c>
      <c r="I880" s="40"/>
      <c r="J880" s="40" t="s">
        <v>5260</v>
      </c>
      <c r="K880" s="40" t="s">
        <v>14</v>
      </c>
      <c r="L880" s="40" t="s">
        <v>14</v>
      </c>
      <c r="M880" s="40" t="s">
        <v>363</v>
      </c>
      <c r="N880" s="40" t="s">
        <v>363</v>
      </c>
      <c r="O880" s="40" t="s">
        <v>14</v>
      </c>
      <c r="P880" s="40" t="s">
        <v>363</v>
      </c>
      <c r="Q880" s="40" t="s">
        <v>14</v>
      </c>
      <c r="R880" s="40" t="s">
        <v>5261</v>
      </c>
      <c r="S880" s="40" t="s">
        <v>5262</v>
      </c>
      <c r="T880" s="40" t="s">
        <v>5263</v>
      </c>
      <c r="U880" s="40" t="s">
        <v>1259</v>
      </c>
      <c r="V880" s="41">
        <v>44473.0</v>
      </c>
      <c r="W880" s="40" t="s">
        <v>3333</v>
      </c>
      <c r="X880" s="40" t="s">
        <v>468</v>
      </c>
      <c r="Y880" s="40" t="s">
        <v>5264</v>
      </c>
      <c r="Z880" s="40" t="s">
        <v>2827</v>
      </c>
      <c r="AA880" s="40">
        <v>18000.0</v>
      </c>
      <c r="AB880" s="40">
        <v>11.0</v>
      </c>
      <c r="AC880" s="40"/>
      <c r="AD880" s="44"/>
      <c r="AE880" s="40"/>
      <c r="AF880" s="40"/>
      <c r="AG880" s="40"/>
      <c r="AH880" s="40"/>
      <c r="AI880" s="40"/>
      <c r="AJ880" s="40"/>
      <c r="AK880" s="40"/>
      <c r="AL880" s="40"/>
      <c r="AM880" s="40" t="s">
        <v>408</v>
      </c>
      <c r="AN880" s="40" t="s">
        <v>230</v>
      </c>
      <c r="AO880" s="42" t="b">
        <f t="array" ref="AO880">SUMPRODUCT(--(K880=$AU$2:$AU$4))=0</f>
        <v>0</v>
      </c>
      <c r="AP880" s="42" t="b">
        <f t="array" ref="AP880">SUMPRODUCT(--(L880=$AU$2:$AU$4))=0</f>
        <v>0</v>
      </c>
    </row>
    <row r="881" ht="15.75" customHeight="1">
      <c r="A881" s="40" t="s">
        <v>5265</v>
      </c>
      <c r="B881" s="40" t="s">
        <v>908</v>
      </c>
      <c r="C881" s="40" t="s">
        <v>3338</v>
      </c>
      <c r="D881" s="40"/>
      <c r="E881" s="40" t="s">
        <v>14</v>
      </c>
      <c r="F881" s="40" t="s">
        <v>363</v>
      </c>
      <c r="G881" s="40" t="s">
        <v>363</v>
      </c>
      <c r="H881" s="40" t="s">
        <v>5266</v>
      </c>
      <c r="I881" s="40"/>
      <c r="J881" s="40" t="s">
        <v>5267</v>
      </c>
      <c r="K881" s="40" t="s">
        <v>14</v>
      </c>
      <c r="L881" s="40" t="s">
        <v>14</v>
      </c>
      <c r="M881" s="40" t="s">
        <v>363</v>
      </c>
      <c r="N881" s="40" t="s">
        <v>363</v>
      </c>
      <c r="O881" s="40" t="s">
        <v>14</v>
      </c>
      <c r="P881" s="40" t="s">
        <v>363</v>
      </c>
      <c r="Q881" s="40" t="s">
        <v>14</v>
      </c>
      <c r="R881" s="40" t="s">
        <v>5261</v>
      </c>
      <c r="S881" s="40" t="s">
        <v>5262</v>
      </c>
      <c r="T881" s="40" t="s">
        <v>5268</v>
      </c>
      <c r="U881" s="40" t="s">
        <v>1259</v>
      </c>
      <c r="V881" s="41">
        <v>44473.0</v>
      </c>
      <c r="W881" s="40" t="s">
        <v>3333</v>
      </c>
      <c r="X881" s="40" t="s">
        <v>468</v>
      </c>
      <c r="Y881" s="40" t="s">
        <v>5269</v>
      </c>
      <c r="Z881" s="40" t="s">
        <v>2827</v>
      </c>
      <c r="AA881" s="40">
        <v>18000.0</v>
      </c>
      <c r="AB881" s="40">
        <v>11.0</v>
      </c>
      <c r="AC881" s="40"/>
      <c r="AD881" s="44"/>
      <c r="AE881" s="40"/>
      <c r="AF881" s="40"/>
      <c r="AG881" s="40"/>
      <c r="AH881" s="40"/>
      <c r="AI881" s="40"/>
      <c r="AJ881" s="40"/>
      <c r="AK881" s="40"/>
      <c r="AL881" s="40"/>
      <c r="AM881" s="40" t="s">
        <v>408</v>
      </c>
      <c r="AN881" s="40" t="s">
        <v>230</v>
      </c>
      <c r="AO881" s="42" t="b">
        <f t="array" ref="AO881">SUMPRODUCT(--(K881=$AU$2:$AU$4))=0</f>
        <v>0</v>
      </c>
      <c r="AP881" s="42" t="b">
        <f t="array" ref="AP881">SUMPRODUCT(--(L881=$AU$2:$AU$4))=0</f>
        <v>0</v>
      </c>
    </row>
    <row r="882" ht="15.75" customHeight="1">
      <c r="A882" s="40" t="s">
        <v>5270</v>
      </c>
      <c r="B882" s="40" t="s">
        <v>634</v>
      </c>
      <c r="C882" s="40" t="s">
        <v>4797</v>
      </c>
      <c r="D882" s="40"/>
      <c r="E882" s="40" t="s">
        <v>14</v>
      </c>
      <c r="F882" s="40" t="s">
        <v>363</v>
      </c>
      <c r="G882" s="40" t="s">
        <v>363</v>
      </c>
      <c r="H882" s="40" t="s">
        <v>5271</v>
      </c>
      <c r="I882" s="40"/>
      <c r="J882" s="40" t="s">
        <v>5272</v>
      </c>
      <c r="K882" s="40" t="s">
        <v>14</v>
      </c>
      <c r="L882" s="40" t="s">
        <v>14</v>
      </c>
      <c r="M882" s="40" t="s">
        <v>363</v>
      </c>
      <c r="N882" s="40" t="s">
        <v>363</v>
      </c>
      <c r="O882" s="40" t="s">
        <v>14</v>
      </c>
      <c r="P882" s="40" t="s">
        <v>363</v>
      </c>
      <c r="Q882" s="40" t="s">
        <v>14</v>
      </c>
      <c r="R882" s="40" t="s">
        <v>5273</v>
      </c>
      <c r="S882" s="40" t="s">
        <v>5274</v>
      </c>
      <c r="T882" s="40" t="s">
        <v>5275</v>
      </c>
      <c r="U882" s="40" t="s">
        <v>406</v>
      </c>
      <c r="V882" s="41">
        <v>44474.0</v>
      </c>
      <c r="W882" s="40" t="s">
        <v>5276</v>
      </c>
      <c r="X882" s="40" t="s">
        <v>468</v>
      </c>
      <c r="Y882" s="40" t="s">
        <v>5277</v>
      </c>
      <c r="Z882" s="44" t="s">
        <v>2827</v>
      </c>
      <c r="AA882" s="40">
        <v>18000.0</v>
      </c>
      <c r="AB882" s="40">
        <v>11.0</v>
      </c>
      <c r="AC882" s="40"/>
      <c r="AD882" s="44"/>
      <c r="AE882" s="40"/>
      <c r="AF882" s="40"/>
      <c r="AG882" s="40"/>
      <c r="AH882" s="40"/>
      <c r="AI882" s="40"/>
      <c r="AJ882" s="40"/>
      <c r="AK882" s="40"/>
      <c r="AL882" s="40"/>
      <c r="AM882" s="40" t="s">
        <v>408</v>
      </c>
      <c r="AN882" s="40" t="s">
        <v>230</v>
      </c>
      <c r="AO882" s="42" t="b">
        <f t="array" ref="AO882">SUMPRODUCT(--(K882=$AU$2:$AU$4))=0</f>
        <v>0</v>
      </c>
      <c r="AP882" s="42" t="b">
        <f t="array" ref="AP882">SUMPRODUCT(--(L882=$AU$2:$AU$4))=0</f>
        <v>0</v>
      </c>
    </row>
    <row r="883" ht="15.75" customHeight="1">
      <c r="A883" s="40" t="s">
        <v>243</v>
      </c>
      <c r="B883" s="40" t="s">
        <v>532</v>
      </c>
      <c r="C883" s="40" t="s">
        <v>3643</v>
      </c>
      <c r="D883" s="40"/>
      <c r="E883" s="40" t="s">
        <v>5278</v>
      </c>
      <c r="F883" s="40"/>
      <c r="G883" s="40" t="s">
        <v>5279</v>
      </c>
      <c r="H883" s="40" t="s">
        <v>5278</v>
      </c>
      <c r="I883" s="40"/>
      <c r="J883" s="40" t="s">
        <v>5280</v>
      </c>
      <c r="K883" s="40" t="s">
        <v>244</v>
      </c>
      <c r="L883" s="40" t="s">
        <v>14</v>
      </c>
      <c r="M883" s="40" t="s">
        <v>363</v>
      </c>
      <c r="N883" s="40" t="s">
        <v>363</v>
      </c>
      <c r="O883" s="40" t="s">
        <v>14</v>
      </c>
      <c r="P883" s="40" t="s">
        <v>363</v>
      </c>
      <c r="Q883" s="40" t="s">
        <v>14</v>
      </c>
      <c r="R883" s="40" t="s">
        <v>233</v>
      </c>
      <c r="S883" s="40" t="s">
        <v>234</v>
      </c>
      <c r="T883" s="40" t="s">
        <v>2300</v>
      </c>
      <c r="U883" s="40" t="s">
        <v>406</v>
      </c>
      <c r="V883" s="41">
        <v>44474.0</v>
      </c>
      <c r="W883" s="40" t="s">
        <v>4363</v>
      </c>
      <c r="X883" s="40" t="s">
        <v>468</v>
      </c>
      <c r="Y883" s="40" t="s">
        <v>5281</v>
      </c>
      <c r="Z883" s="40" t="s">
        <v>2827</v>
      </c>
      <c r="AA883" s="40">
        <v>18000.0</v>
      </c>
      <c r="AB883" s="40">
        <v>13.0</v>
      </c>
      <c r="AC883" s="40"/>
      <c r="AD883" s="40">
        <v>23.2</v>
      </c>
      <c r="AE883" s="40"/>
      <c r="AF883" s="40"/>
      <c r="AG883" s="40"/>
      <c r="AH883" s="40"/>
      <c r="AI883" s="40"/>
      <c r="AJ883" s="40"/>
      <c r="AK883" s="40"/>
      <c r="AL883" s="40"/>
      <c r="AM883" s="40" t="s">
        <v>408</v>
      </c>
      <c r="AN883" s="40" t="s">
        <v>223</v>
      </c>
      <c r="AO883" s="42" t="b">
        <f t="array" ref="AO883">SUMPRODUCT(--(K883=$AU$2:$AU$4))=0</f>
        <v>1</v>
      </c>
      <c r="AP883" s="42" t="b">
        <f t="array" ref="AP883">SUMPRODUCT(--(L883=$AU$2:$AU$4))=0</f>
        <v>0</v>
      </c>
    </row>
    <row r="884" ht="15.75" customHeight="1">
      <c r="A884" s="40" t="s">
        <v>245</v>
      </c>
      <c r="B884" s="40" t="s">
        <v>537</v>
      </c>
      <c r="C884" s="40" t="s">
        <v>3643</v>
      </c>
      <c r="D884" s="40"/>
      <c r="E884" s="40" t="s">
        <v>5282</v>
      </c>
      <c r="F884" s="40"/>
      <c r="G884" s="40" t="s">
        <v>5279</v>
      </c>
      <c r="H884" s="40" t="s">
        <v>5282</v>
      </c>
      <c r="I884" s="40"/>
      <c r="J884" s="40" t="s">
        <v>5280</v>
      </c>
      <c r="K884" s="40" t="s">
        <v>246</v>
      </c>
      <c r="L884" s="40" t="s">
        <v>14</v>
      </c>
      <c r="M884" s="40" t="s">
        <v>363</v>
      </c>
      <c r="N884" s="40" t="s">
        <v>363</v>
      </c>
      <c r="O884" s="40" t="s">
        <v>14</v>
      </c>
      <c r="P884" s="40" t="s">
        <v>363</v>
      </c>
      <c r="Q884" s="40" t="s">
        <v>14</v>
      </c>
      <c r="R884" s="40" t="s">
        <v>233</v>
      </c>
      <c r="S884" s="40" t="s">
        <v>234</v>
      </c>
      <c r="T884" s="40" t="s">
        <v>4960</v>
      </c>
      <c r="U884" s="40" t="s">
        <v>406</v>
      </c>
      <c r="V884" s="41">
        <v>44474.0</v>
      </c>
      <c r="W884" s="40" t="s">
        <v>4363</v>
      </c>
      <c r="X884" s="40" t="s">
        <v>468</v>
      </c>
      <c r="Y884" s="40" t="s">
        <v>5283</v>
      </c>
      <c r="Z884" s="40" t="s">
        <v>2827</v>
      </c>
      <c r="AA884" s="40">
        <v>18000.0</v>
      </c>
      <c r="AB884" s="40">
        <v>13.0</v>
      </c>
      <c r="AC884" s="40"/>
      <c r="AD884" s="40">
        <v>21.5</v>
      </c>
      <c r="AE884" s="40"/>
      <c r="AF884" s="40"/>
      <c r="AG884" s="40"/>
      <c r="AH884" s="40"/>
      <c r="AI884" s="40"/>
      <c r="AJ884" s="40"/>
      <c r="AK884" s="40"/>
      <c r="AL884" s="40"/>
      <c r="AM884" s="40" t="s">
        <v>408</v>
      </c>
      <c r="AN884" s="40" t="s">
        <v>223</v>
      </c>
      <c r="AO884" s="42" t="b">
        <f t="array" ref="AO884">SUMPRODUCT(--(K884=$AU$2:$AU$4))=0</f>
        <v>1</v>
      </c>
      <c r="AP884" s="42" t="b">
        <f t="array" ref="AP884">SUMPRODUCT(--(L884=$AU$2:$AU$4))=0</f>
        <v>0</v>
      </c>
    </row>
    <row r="885" ht="15.75" customHeight="1">
      <c r="A885" s="40" t="s">
        <v>5284</v>
      </c>
      <c r="B885" s="40" t="s">
        <v>678</v>
      </c>
      <c r="C885" s="40" t="s">
        <v>4940</v>
      </c>
      <c r="D885" s="40"/>
      <c r="E885" s="40" t="s">
        <v>14</v>
      </c>
      <c r="F885" s="40" t="s">
        <v>363</v>
      </c>
      <c r="G885" s="40" t="s">
        <v>363</v>
      </c>
      <c r="H885" s="40" t="s">
        <v>14</v>
      </c>
      <c r="I885" s="40" t="s">
        <v>363</v>
      </c>
      <c r="J885" s="40" t="s">
        <v>363</v>
      </c>
      <c r="K885" s="40" t="s">
        <v>14</v>
      </c>
      <c r="L885" s="40" t="s">
        <v>14</v>
      </c>
      <c r="M885" s="40" t="s">
        <v>363</v>
      </c>
      <c r="N885" s="40" t="s">
        <v>363</v>
      </c>
      <c r="O885" s="40" t="s">
        <v>5285</v>
      </c>
      <c r="P885" s="40" t="s">
        <v>818</v>
      </c>
      <c r="Q885" s="40" t="s">
        <v>19</v>
      </c>
      <c r="R885" s="40" t="s">
        <v>5286</v>
      </c>
      <c r="S885" s="40" t="s">
        <v>5287</v>
      </c>
      <c r="T885" s="40" t="s">
        <v>5288</v>
      </c>
      <c r="U885" s="40" t="s">
        <v>1259</v>
      </c>
      <c r="V885" s="41">
        <v>44481.0</v>
      </c>
      <c r="W885" s="40" t="s">
        <v>5289</v>
      </c>
      <c r="X885" s="40" t="s">
        <v>468</v>
      </c>
      <c r="Y885" s="40" t="s">
        <v>5290</v>
      </c>
      <c r="Z885" s="40" t="s">
        <v>1012</v>
      </c>
      <c r="AA885" s="40">
        <v>6000.0</v>
      </c>
      <c r="AB885" s="40"/>
      <c r="AC885" s="40"/>
      <c r="AD885" s="44"/>
      <c r="AE885" s="40"/>
      <c r="AF885" s="40"/>
      <c r="AG885" s="40" t="s">
        <v>418</v>
      </c>
      <c r="AH885" s="40"/>
      <c r="AI885" s="40"/>
      <c r="AJ885" s="40"/>
      <c r="AK885" s="40"/>
      <c r="AL885" s="40"/>
      <c r="AM885" s="40" t="s">
        <v>408</v>
      </c>
      <c r="AN885" s="40" t="s">
        <v>5291</v>
      </c>
      <c r="AO885" s="42" t="b">
        <f t="array" ref="AO885">SUMPRODUCT(--(K885=$AU$2:$AU$4))=0</f>
        <v>0</v>
      </c>
      <c r="AP885" s="42" t="b">
        <f t="array" ref="AP885">SUMPRODUCT(--(L885=$AU$2:$AU$4))=0</f>
        <v>0</v>
      </c>
    </row>
    <row r="886" ht="15.75" customHeight="1">
      <c r="A886" s="40" t="s">
        <v>5292</v>
      </c>
      <c r="B886" s="40" t="s">
        <v>684</v>
      </c>
      <c r="C886" s="40" t="s">
        <v>4940</v>
      </c>
      <c r="D886" s="40"/>
      <c r="E886" s="40" t="s">
        <v>14</v>
      </c>
      <c r="F886" s="40" t="s">
        <v>363</v>
      </c>
      <c r="G886" s="40" t="s">
        <v>363</v>
      </c>
      <c r="H886" s="40" t="s">
        <v>14</v>
      </c>
      <c r="I886" s="40" t="s">
        <v>363</v>
      </c>
      <c r="J886" s="40" t="s">
        <v>363</v>
      </c>
      <c r="K886" s="40" t="s">
        <v>14</v>
      </c>
      <c r="L886" s="40" t="s">
        <v>14</v>
      </c>
      <c r="M886" s="40" t="s">
        <v>363</v>
      </c>
      <c r="N886" s="40" t="s">
        <v>363</v>
      </c>
      <c r="O886" s="40" t="s">
        <v>5293</v>
      </c>
      <c r="P886" s="40" t="s">
        <v>824</v>
      </c>
      <c r="Q886" s="40" t="s">
        <v>19</v>
      </c>
      <c r="R886" s="40" t="s">
        <v>5286</v>
      </c>
      <c r="S886" s="40" t="s">
        <v>5287</v>
      </c>
      <c r="T886" s="40" t="s">
        <v>5294</v>
      </c>
      <c r="U886" s="40" t="s">
        <v>1259</v>
      </c>
      <c r="V886" s="41">
        <v>44481.0</v>
      </c>
      <c r="W886" s="40" t="s">
        <v>5289</v>
      </c>
      <c r="X886" s="40" t="s">
        <v>468</v>
      </c>
      <c r="Y886" s="40" t="s">
        <v>5295</v>
      </c>
      <c r="Z886" s="40" t="s">
        <v>1012</v>
      </c>
      <c r="AA886" s="40">
        <v>6000.0</v>
      </c>
      <c r="AB886" s="40"/>
      <c r="AC886" s="40"/>
      <c r="AD886" s="44"/>
      <c r="AE886" s="40"/>
      <c r="AF886" s="40"/>
      <c r="AG886" s="40" t="s">
        <v>423</v>
      </c>
      <c r="AH886" s="40"/>
      <c r="AI886" s="40"/>
      <c r="AJ886" s="40"/>
      <c r="AK886" s="40"/>
      <c r="AL886" s="40"/>
      <c r="AM886" s="40" t="s">
        <v>408</v>
      </c>
      <c r="AN886" s="40" t="s">
        <v>5296</v>
      </c>
      <c r="AO886" s="42" t="b">
        <f t="array" ref="AO886">SUMPRODUCT(--(K886=$AU$2:$AU$4))=0</f>
        <v>0</v>
      </c>
      <c r="AP886" s="42" t="b">
        <f t="array" ref="AP886">SUMPRODUCT(--(L886=$AU$2:$AU$4))=0</f>
        <v>0</v>
      </c>
    </row>
    <row r="887" ht="15.75" customHeight="1">
      <c r="A887" s="40" t="s">
        <v>5297</v>
      </c>
      <c r="B887" s="40" t="s">
        <v>583</v>
      </c>
      <c r="C887" s="40" t="s">
        <v>3643</v>
      </c>
      <c r="D887" s="40"/>
      <c r="E887" s="40" t="s">
        <v>14</v>
      </c>
      <c r="F887" s="40" t="s">
        <v>363</v>
      </c>
      <c r="G887" s="40" t="s">
        <v>363</v>
      </c>
      <c r="H887" s="40" t="s">
        <v>14</v>
      </c>
      <c r="I887" s="40" t="s">
        <v>363</v>
      </c>
      <c r="J887" s="40" t="s">
        <v>363</v>
      </c>
      <c r="K887" s="40" t="s">
        <v>14</v>
      </c>
      <c r="L887" s="40" t="s">
        <v>14</v>
      </c>
      <c r="M887" s="40" t="s">
        <v>363</v>
      </c>
      <c r="N887" s="40" t="s">
        <v>363</v>
      </c>
      <c r="O887" s="40" t="s">
        <v>14</v>
      </c>
      <c r="P887" s="40" t="s">
        <v>363</v>
      </c>
      <c r="Q887" s="40" t="s">
        <v>14</v>
      </c>
      <c r="R887" s="40" t="s">
        <v>347</v>
      </c>
      <c r="S887" s="40" t="s">
        <v>348</v>
      </c>
      <c r="T887" s="40">
        <v>1.0</v>
      </c>
      <c r="U887" s="40"/>
      <c r="V887" s="40"/>
      <c r="W887" s="40"/>
      <c r="X887" s="40"/>
      <c r="Y887" s="40"/>
      <c r="Z887" s="40"/>
      <c r="AA887" s="40"/>
      <c r="AB887" s="40"/>
      <c r="AC887" s="40"/>
      <c r="AD887" s="44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2" t="b">
        <f t="array" ref="AO887">SUMPRODUCT(--(K887=$AU$2:$AU$4))=0</f>
        <v>0</v>
      </c>
      <c r="AP887" s="42" t="b">
        <f t="array" ref="AP887">SUMPRODUCT(--(L887=$AU$2:$AU$4))=0</f>
        <v>0</v>
      </c>
    </row>
    <row r="888" ht="15.75" customHeight="1">
      <c r="A888" s="40" t="s">
        <v>5298</v>
      </c>
      <c r="B888" s="40" t="s">
        <v>3105</v>
      </c>
      <c r="C888" s="40" t="s">
        <v>3445</v>
      </c>
      <c r="D888" s="40"/>
      <c r="E888" s="40" t="s">
        <v>14</v>
      </c>
      <c r="F888" s="40" t="s">
        <v>363</v>
      </c>
      <c r="G888" s="40" t="s">
        <v>363</v>
      </c>
      <c r="H888" s="40" t="s">
        <v>5299</v>
      </c>
      <c r="I888" s="40"/>
      <c r="J888" s="40" t="s">
        <v>5272</v>
      </c>
      <c r="K888" s="40" t="s">
        <v>14</v>
      </c>
      <c r="L888" s="40" t="s">
        <v>14</v>
      </c>
      <c r="M888" s="40" t="s">
        <v>363</v>
      </c>
      <c r="N888" s="40" t="s">
        <v>363</v>
      </c>
      <c r="O888" s="40" t="s">
        <v>14</v>
      </c>
      <c r="P888" s="40"/>
      <c r="Q888" s="40" t="s">
        <v>14</v>
      </c>
      <c r="R888" s="40" t="s">
        <v>5110</v>
      </c>
      <c r="S888" s="40" t="s">
        <v>3109</v>
      </c>
      <c r="T888" s="41">
        <v>44484.0</v>
      </c>
      <c r="U888" s="40" t="s">
        <v>406</v>
      </c>
      <c r="V888" s="41">
        <v>44484.0</v>
      </c>
      <c r="W888" s="40"/>
      <c r="X888" s="40" t="s">
        <v>468</v>
      </c>
      <c r="Y888" s="61">
        <v>0.892</v>
      </c>
      <c r="Z888" s="40" t="s">
        <v>3048</v>
      </c>
      <c r="AA888" s="40">
        <v>18000.0</v>
      </c>
      <c r="AB888" s="40">
        <v>11.0</v>
      </c>
      <c r="AC888" s="40"/>
      <c r="AD888" s="40">
        <v>16.6</v>
      </c>
      <c r="AE888" s="40"/>
      <c r="AF888" s="40"/>
      <c r="AG888" s="40"/>
      <c r="AH888" s="40"/>
      <c r="AI888" s="40"/>
      <c r="AJ888" s="40"/>
      <c r="AK888" s="40"/>
      <c r="AL888" s="40"/>
      <c r="AM888" s="40" t="s">
        <v>408</v>
      </c>
      <c r="AN888" s="40" t="s">
        <v>230</v>
      </c>
      <c r="AO888" s="42" t="b">
        <f t="array" ref="AO888">SUMPRODUCT(--(K888=$AU$2:$AU$4))=0</f>
        <v>0</v>
      </c>
      <c r="AP888" s="42" t="b">
        <f t="array" ref="AP888">SUMPRODUCT(--(L888=$AU$2:$AU$4))=0</f>
        <v>0</v>
      </c>
    </row>
    <row r="889" ht="15.75" customHeight="1">
      <c r="A889" s="40" t="s">
        <v>237</v>
      </c>
      <c r="B889" s="40" t="s">
        <v>5300</v>
      </c>
      <c r="C889" s="40" t="s">
        <v>3643</v>
      </c>
      <c r="D889" s="40"/>
      <c r="E889" s="40" t="s">
        <v>14</v>
      </c>
      <c r="F889" s="40" t="s">
        <v>363</v>
      </c>
      <c r="G889" s="40" t="s">
        <v>363</v>
      </c>
      <c r="H889" s="40" t="s">
        <v>5301</v>
      </c>
      <c r="I889" s="40"/>
      <c r="J889" s="40" t="s">
        <v>5280</v>
      </c>
      <c r="K889" s="40" t="s">
        <v>238</v>
      </c>
      <c r="L889" s="40" t="s">
        <v>14</v>
      </c>
      <c r="M889" s="40"/>
      <c r="N889" s="40" t="s">
        <v>363</v>
      </c>
      <c r="O889" s="40" t="s">
        <v>14</v>
      </c>
      <c r="P889" s="40" t="s">
        <v>363</v>
      </c>
      <c r="Q889" s="40" t="s">
        <v>14</v>
      </c>
      <c r="R889" s="40" t="s">
        <v>239</v>
      </c>
      <c r="S889" s="40" t="s">
        <v>240</v>
      </c>
      <c r="T889" s="40" t="s">
        <v>488</v>
      </c>
      <c r="U889" s="40" t="s">
        <v>406</v>
      </c>
      <c r="V889" s="41">
        <v>44487.0</v>
      </c>
      <c r="W889" s="40" t="s">
        <v>3333</v>
      </c>
      <c r="X889" s="40" t="s">
        <v>468</v>
      </c>
      <c r="Y889" s="40"/>
      <c r="Z889" s="40" t="s">
        <v>2827</v>
      </c>
      <c r="AA889" s="40"/>
      <c r="AB889" s="40"/>
      <c r="AC889" s="40"/>
      <c r="AD889" s="44"/>
      <c r="AE889" s="40"/>
      <c r="AF889" s="40"/>
      <c r="AG889" s="40"/>
      <c r="AH889" s="40"/>
      <c r="AI889" s="40"/>
      <c r="AJ889" s="40"/>
      <c r="AK889" s="40"/>
      <c r="AL889" s="40"/>
      <c r="AM889" s="40" t="s">
        <v>408</v>
      </c>
      <c r="AN889" s="40" t="s">
        <v>230</v>
      </c>
      <c r="AO889" s="42" t="b">
        <f t="array" ref="AO889">SUMPRODUCT(--(K889=$AU$2:$AU$4))=0</f>
        <v>1</v>
      </c>
      <c r="AP889" s="42" t="b">
        <f t="array" ref="AP889">SUMPRODUCT(--(L889=$AU$2:$AU$4))=0</f>
        <v>0</v>
      </c>
    </row>
    <row r="890" ht="15.75" customHeight="1">
      <c r="A890" s="40" t="s">
        <v>241</v>
      </c>
      <c r="B890" s="40" t="s">
        <v>5302</v>
      </c>
      <c r="C890" s="40" t="s">
        <v>3643</v>
      </c>
      <c r="D890" s="40"/>
      <c r="E890" s="40" t="s">
        <v>14</v>
      </c>
      <c r="F890" s="40" t="s">
        <v>363</v>
      </c>
      <c r="G890" s="40" t="s">
        <v>363</v>
      </c>
      <c r="H890" s="40" t="s">
        <v>5303</v>
      </c>
      <c r="I890" s="40"/>
      <c r="J890" s="40" t="s">
        <v>5280</v>
      </c>
      <c r="K890" s="40" t="s">
        <v>242</v>
      </c>
      <c r="L890" s="40" t="s">
        <v>14</v>
      </c>
      <c r="M890" s="40"/>
      <c r="N890" s="40" t="s">
        <v>363</v>
      </c>
      <c r="O890" s="40" t="s">
        <v>14</v>
      </c>
      <c r="P890" s="40" t="s">
        <v>363</v>
      </c>
      <c r="Q890" s="40" t="s">
        <v>14</v>
      </c>
      <c r="R890" s="40" t="s">
        <v>239</v>
      </c>
      <c r="S890" s="40" t="s">
        <v>240</v>
      </c>
      <c r="T890" s="40" t="s">
        <v>494</v>
      </c>
      <c r="U890" s="40" t="s">
        <v>406</v>
      </c>
      <c r="V890" s="41">
        <v>44487.0</v>
      </c>
      <c r="W890" s="40" t="s">
        <v>3333</v>
      </c>
      <c r="X890" s="40" t="s">
        <v>468</v>
      </c>
      <c r="Y890" s="40"/>
      <c r="Z890" s="40" t="s">
        <v>2827</v>
      </c>
      <c r="AA890" s="40"/>
      <c r="AB890" s="40"/>
      <c r="AC890" s="40"/>
      <c r="AD890" s="44"/>
      <c r="AE890" s="40"/>
      <c r="AF890" s="40"/>
      <c r="AG890" s="40"/>
      <c r="AH890" s="40"/>
      <c r="AI890" s="40"/>
      <c r="AJ890" s="40"/>
      <c r="AK890" s="40"/>
      <c r="AL890" s="40"/>
      <c r="AM890" s="40" t="s">
        <v>408</v>
      </c>
      <c r="AN890" s="40" t="s">
        <v>230</v>
      </c>
      <c r="AO890" s="42" t="b">
        <f t="array" ref="AO890">SUMPRODUCT(--(K890=$AU$2:$AU$4))=0</f>
        <v>1</v>
      </c>
      <c r="AP890" s="42" t="b">
        <f t="array" ref="AP890">SUMPRODUCT(--(L890=$AU$2:$AU$4))=0</f>
        <v>0</v>
      </c>
    </row>
    <row r="891" ht="15.75" customHeight="1">
      <c r="A891" s="40" t="s">
        <v>231</v>
      </c>
      <c r="B891" s="40" t="s">
        <v>541</v>
      </c>
      <c r="C891" s="40" t="s">
        <v>3643</v>
      </c>
      <c r="D891" s="40"/>
      <c r="E891" s="40" t="s">
        <v>5304</v>
      </c>
      <c r="F891" s="40" t="s">
        <v>363</v>
      </c>
      <c r="G891" s="40" t="s">
        <v>5279</v>
      </c>
      <c r="H891" s="40" t="s">
        <v>5304</v>
      </c>
      <c r="I891" s="40"/>
      <c r="J891" s="40" t="s">
        <v>5280</v>
      </c>
      <c r="K891" s="40" t="s">
        <v>232</v>
      </c>
      <c r="L891" s="40" t="s">
        <v>14</v>
      </c>
      <c r="M891" s="40"/>
      <c r="N891" s="40" t="s">
        <v>363</v>
      </c>
      <c r="O891" s="40" t="s">
        <v>14</v>
      </c>
      <c r="P891" s="40" t="s">
        <v>363</v>
      </c>
      <c r="Q891" s="40" t="s">
        <v>14</v>
      </c>
      <c r="R891" s="40" t="s">
        <v>233</v>
      </c>
      <c r="S891" s="40" t="s">
        <v>234</v>
      </c>
      <c r="T891" s="40" t="s">
        <v>2300</v>
      </c>
      <c r="U891" s="40" t="s">
        <v>406</v>
      </c>
      <c r="V891" s="41">
        <v>44488.0</v>
      </c>
      <c r="W891" s="40" t="s">
        <v>3333</v>
      </c>
      <c r="X891" s="40" t="s">
        <v>468</v>
      </c>
      <c r="Y891" s="40"/>
      <c r="Z891" s="40" t="s">
        <v>2827</v>
      </c>
      <c r="AA891" s="40">
        <v>18000.0</v>
      </c>
      <c r="AB891" s="40">
        <v>13.0</v>
      </c>
      <c r="AC891" s="40"/>
      <c r="AD891" s="40">
        <v>14.4</v>
      </c>
      <c r="AE891" s="40"/>
      <c r="AF891" s="40"/>
      <c r="AG891" s="40"/>
      <c r="AH891" s="40"/>
      <c r="AI891" s="40"/>
      <c r="AJ891" s="40"/>
      <c r="AK891" s="40"/>
      <c r="AL891" s="40"/>
      <c r="AM891" s="40" t="s">
        <v>408</v>
      </c>
      <c r="AN891" s="40" t="s">
        <v>223</v>
      </c>
      <c r="AO891" s="42" t="b">
        <f t="array" ref="AO891">SUMPRODUCT(--(K891=$AU$2:$AU$4))=0</f>
        <v>1</v>
      </c>
      <c r="AP891" s="42" t="b">
        <f t="array" ref="AP891">SUMPRODUCT(--(L891=$AU$2:$AU$4))=0</f>
        <v>0</v>
      </c>
    </row>
    <row r="892" ht="15.75" customHeight="1">
      <c r="A892" s="40" t="s">
        <v>235</v>
      </c>
      <c r="B892" s="40" t="s">
        <v>545</v>
      </c>
      <c r="C892" s="40" t="s">
        <v>3643</v>
      </c>
      <c r="D892" s="40"/>
      <c r="E892" s="40" t="s">
        <v>5305</v>
      </c>
      <c r="F892" s="40" t="s">
        <v>363</v>
      </c>
      <c r="G892" s="40" t="s">
        <v>5279</v>
      </c>
      <c r="H892" s="40" t="s">
        <v>5305</v>
      </c>
      <c r="I892" s="40"/>
      <c r="J892" s="40" t="s">
        <v>5280</v>
      </c>
      <c r="K892" s="40" t="s">
        <v>236</v>
      </c>
      <c r="L892" s="40" t="s">
        <v>14</v>
      </c>
      <c r="M892" s="40"/>
      <c r="N892" s="40" t="s">
        <v>363</v>
      </c>
      <c r="O892" s="40" t="s">
        <v>14</v>
      </c>
      <c r="P892" s="40" t="s">
        <v>363</v>
      </c>
      <c r="Q892" s="40" t="s">
        <v>14</v>
      </c>
      <c r="R892" s="40" t="s">
        <v>233</v>
      </c>
      <c r="S892" s="40" t="s">
        <v>234</v>
      </c>
      <c r="T892" s="40" t="s">
        <v>4960</v>
      </c>
      <c r="U892" s="40" t="s">
        <v>406</v>
      </c>
      <c r="V892" s="41">
        <v>44488.0</v>
      </c>
      <c r="W892" s="40" t="s">
        <v>3333</v>
      </c>
      <c r="X892" s="40" t="s">
        <v>468</v>
      </c>
      <c r="Y892" s="40"/>
      <c r="Z892" s="40" t="s">
        <v>2827</v>
      </c>
      <c r="AA892" s="40">
        <v>18000.0</v>
      </c>
      <c r="AB892" s="40">
        <v>13.0</v>
      </c>
      <c r="AC892" s="40"/>
      <c r="AD892" s="40">
        <v>16.0</v>
      </c>
      <c r="AE892" s="40"/>
      <c r="AF892" s="40"/>
      <c r="AG892" s="40"/>
      <c r="AH892" s="40"/>
      <c r="AI892" s="40"/>
      <c r="AJ892" s="40"/>
      <c r="AK892" s="40"/>
      <c r="AL892" s="40"/>
      <c r="AM892" s="40" t="s">
        <v>408</v>
      </c>
      <c r="AN892" s="40" t="s">
        <v>223</v>
      </c>
      <c r="AO892" s="42" t="b">
        <f t="array" ref="AO892">SUMPRODUCT(--(K892=$AU$2:$AU$4))=0</f>
        <v>1</v>
      </c>
      <c r="AP892" s="42" t="b">
        <f t="array" ref="AP892">SUMPRODUCT(--(L892=$AU$2:$AU$4))=0</f>
        <v>0</v>
      </c>
    </row>
    <row r="893" ht="15.75" customHeight="1">
      <c r="A893" s="40" t="s">
        <v>228</v>
      </c>
      <c r="B893" s="40" t="s">
        <v>2851</v>
      </c>
      <c r="C893" s="40" t="s">
        <v>3643</v>
      </c>
      <c r="D893" s="40"/>
      <c r="E893" s="40" t="s">
        <v>14</v>
      </c>
      <c r="F893" s="40" t="s">
        <v>363</v>
      </c>
      <c r="G893" s="40" t="s">
        <v>363</v>
      </c>
      <c r="H893" s="40" t="s">
        <v>5306</v>
      </c>
      <c r="I893" s="40"/>
      <c r="J893" s="40" t="s">
        <v>5307</v>
      </c>
      <c r="K893" s="40" t="s">
        <v>229</v>
      </c>
      <c r="L893" s="40" t="s">
        <v>14</v>
      </c>
      <c r="M893" s="40"/>
      <c r="N893" s="40" t="s">
        <v>363</v>
      </c>
      <c r="O893" s="40" t="s">
        <v>14</v>
      </c>
      <c r="P893" s="40" t="s">
        <v>363</v>
      </c>
      <c r="Q893" s="40" t="s">
        <v>14</v>
      </c>
      <c r="R893" s="40" t="s">
        <v>120</v>
      </c>
      <c r="S893" s="40" t="s">
        <v>121</v>
      </c>
      <c r="T893" s="40">
        <v>1.0</v>
      </c>
      <c r="U893" s="40" t="s">
        <v>1259</v>
      </c>
      <c r="V893" s="41">
        <v>44495.0</v>
      </c>
      <c r="W893" s="40" t="s">
        <v>5308</v>
      </c>
      <c r="X893" s="40" t="s">
        <v>468</v>
      </c>
      <c r="Y893" s="40" t="s">
        <v>5309</v>
      </c>
      <c r="Z893" s="40" t="s">
        <v>2827</v>
      </c>
      <c r="AA893" s="40"/>
      <c r="AB893" s="40"/>
      <c r="AC893" s="40"/>
      <c r="AD893" s="44"/>
      <c r="AE893" s="40"/>
      <c r="AF893" s="40"/>
      <c r="AG893" s="40"/>
      <c r="AH893" s="40"/>
      <c r="AI893" s="40"/>
      <c r="AJ893" s="40"/>
      <c r="AK893" s="40"/>
      <c r="AL893" s="40"/>
      <c r="AM893" s="40" t="s">
        <v>408</v>
      </c>
      <c r="AN893" s="40" t="s">
        <v>230</v>
      </c>
      <c r="AO893" s="42" t="b">
        <f t="array" ref="AO893">SUMPRODUCT(--(K893=$AU$2:$AU$4))=0</f>
        <v>1</v>
      </c>
      <c r="AP893" s="42" t="b">
        <f t="array" ref="AP893">SUMPRODUCT(--(L893=$AU$2:$AU$4))=0</f>
        <v>0</v>
      </c>
    </row>
    <row r="894" ht="15.75" customHeight="1">
      <c r="A894" s="40" t="s">
        <v>226</v>
      </c>
      <c r="B894" s="40" t="s">
        <v>3481</v>
      </c>
      <c r="C894" s="40" t="s">
        <v>3643</v>
      </c>
      <c r="D894" s="40"/>
      <c r="E894" s="40" t="s">
        <v>14</v>
      </c>
      <c r="F894" s="40" t="s">
        <v>363</v>
      </c>
      <c r="G894" s="40" t="s">
        <v>363</v>
      </c>
      <c r="H894" s="40" t="s">
        <v>14</v>
      </c>
      <c r="I894" s="40" t="s">
        <v>363</v>
      </c>
      <c r="J894" s="40" t="s">
        <v>363</v>
      </c>
      <c r="K894" s="40" t="s">
        <v>227</v>
      </c>
      <c r="L894" s="40" t="s">
        <v>14</v>
      </c>
      <c r="M894" s="40"/>
      <c r="N894" s="40" t="s">
        <v>363</v>
      </c>
      <c r="O894" s="40" t="s">
        <v>14</v>
      </c>
      <c r="P894" s="40" t="s">
        <v>363</v>
      </c>
      <c r="Q894" s="40" t="s">
        <v>14</v>
      </c>
      <c r="R894" s="40" t="s">
        <v>221</v>
      </c>
      <c r="S894" s="40" t="s">
        <v>222</v>
      </c>
      <c r="T894" s="40" t="s">
        <v>5310</v>
      </c>
      <c r="U894" s="40" t="s">
        <v>1259</v>
      </c>
      <c r="V894" s="41">
        <v>44496.0</v>
      </c>
      <c r="W894" s="40" t="s">
        <v>3333</v>
      </c>
      <c r="X894" s="40" t="s">
        <v>468</v>
      </c>
      <c r="Y894" s="40" t="s">
        <v>5311</v>
      </c>
      <c r="Z894" s="40" t="s">
        <v>1012</v>
      </c>
      <c r="AA894" s="40">
        <v>6000.0</v>
      </c>
      <c r="AB894" s="40">
        <v>14.0</v>
      </c>
      <c r="AC894" s="40"/>
      <c r="AD894" s="40">
        <v>9.75</v>
      </c>
      <c r="AE894" s="40"/>
      <c r="AF894" s="40"/>
      <c r="AG894" s="40"/>
      <c r="AH894" s="40"/>
      <c r="AI894" s="40"/>
      <c r="AJ894" s="40"/>
      <c r="AK894" s="40"/>
      <c r="AL894" s="40"/>
      <c r="AM894" s="40" t="s">
        <v>408</v>
      </c>
      <c r="AN894" s="40" t="s">
        <v>223</v>
      </c>
      <c r="AO894" s="42" t="b">
        <f t="array" ref="AO894">SUMPRODUCT(--(K894=$AU$2:$AU$4))=0</f>
        <v>1</v>
      </c>
      <c r="AP894" s="42" t="b">
        <f t="array" ref="AP894">SUMPRODUCT(--(L894=$AU$2:$AU$4))=0</f>
        <v>0</v>
      </c>
    </row>
    <row r="895" ht="15.75" customHeight="1">
      <c r="A895" s="40" t="s">
        <v>5312</v>
      </c>
      <c r="B895" s="40" t="s">
        <v>1429</v>
      </c>
      <c r="C895" s="40" t="s">
        <v>4797</v>
      </c>
      <c r="D895" s="40"/>
      <c r="E895" s="40" t="s">
        <v>14</v>
      </c>
      <c r="F895" s="40" t="s">
        <v>363</v>
      </c>
      <c r="G895" s="40" t="s">
        <v>363</v>
      </c>
      <c r="H895" s="40" t="s">
        <v>14</v>
      </c>
      <c r="I895" s="40" t="s">
        <v>363</v>
      </c>
      <c r="J895" s="40" t="s">
        <v>363</v>
      </c>
      <c r="K895" s="40" t="s">
        <v>14</v>
      </c>
      <c r="L895" s="40" t="s">
        <v>14</v>
      </c>
      <c r="M895" s="40" t="s">
        <v>363</v>
      </c>
      <c r="N895" s="40" t="s">
        <v>363</v>
      </c>
      <c r="O895" s="40" t="s">
        <v>14</v>
      </c>
      <c r="P895" s="40" t="s">
        <v>363</v>
      </c>
      <c r="Q895" s="40" t="s">
        <v>14</v>
      </c>
      <c r="R895" s="40" t="s">
        <v>5313</v>
      </c>
      <c r="S895" s="40" t="s">
        <v>5314</v>
      </c>
      <c r="T895" s="40" t="s">
        <v>5315</v>
      </c>
      <c r="U895" s="40" t="s">
        <v>406</v>
      </c>
      <c r="V895" s="41">
        <v>44496.0</v>
      </c>
      <c r="W895" s="40" t="s">
        <v>5194</v>
      </c>
      <c r="X895" s="40" t="s">
        <v>468</v>
      </c>
      <c r="Y895" s="40" t="s">
        <v>5316</v>
      </c>
      <c r="Z895" s="40">
        <v>4370.0</v>
      </c>
      <c r="AA895" s="40">
        <v>2622.0</v>
      </c>
      <c r="AB895" s="40">
        <v>12.0</v>
      </c>
      <c r="AC895" s="40"/>
      <c r="AD895" s="40">
        <v>15.6</v>
      </c>
      <c r="AE895" s="40"/>
      <c r="AF895" s="40"/>
      <c r="AG895" s="40"/>
      <c r="AH895" s="40"/>
      <c r="AI895" s="40"/>
      <c r="AJ895" s="40"/>
      <c r="AK895" s="40"/>
      <c r="AL895" s="40"/>
      <c r="AM895" s="40" t="s">
        <v>408</v>
      </c>
      <c r="AN895" s="40" t="s">
        <v>223</v>
      </c>
      <c r="AO895" s="42" t="b">
        <f t="array" ref="AO895">SUMPRODUCT(--(K895=$AU$2:$AU$4))=0</f>
        <v>0</v>
      </c>
      <c r="AP895" s="42" t="b">
        <f t="array" ref="AP895">SUMPRODUCT(--(L895=$AU$2:$AU$4))=0</f>
        <v>0</v>
      </c>
    </row>
    <row r="896" ht="15.75" customHeight="1">
      <c r="A896" s="40" t="s">
        <v>5317</v>
      </c>
      <c r="B896" s="40" t="s">
        <v>908</v>
      </c>
      <c r="C896" s="40" t="s">
        <v>4797</v>
      </c>
      <c r="D896" s="40"/>
      <c r="E896" s="40" t="s">
        <v>14</v>
      </c>
      <c r="F896" s="40" t="s">
        <v>363</v>
      </c>
      <c r="G896" s="40" t="s">
        <v>363</v>
      </c>
      <c r="H896" s="40" t="s">
        <v>14</v>
      </c>
      <c r="I896" s="40" t="s">
        <v>363</v>
      </c>
      <c r="J896" s="40" t="s">
        <v>363</v>
      </c>
      <c r="K896" s="40" t="s">
        <v>14</v>
      </c>
      <c r="L896" s="40" t="s">
        <v>14</v>
      </c>
      <c r="M896" s="40" t="s">
        <v>363</v>
      </c>
      <c r="N896" s="40" t="s">
        <v>363</v>
      </c>
      <c r="O896" s="40" t="s">
        <v>14</v>
      </c>
      <c r="P896" s="40" t="s">
        <v>363</v>
      </c>
      <c r="Q896" s="40" t="s">
        <v>14</v>
      </c>
      <c r="R896" s="40" t="s">
        <v>5313</v>
      </c>
      <c r="S896" s="40" t="s">
        <v>5314</v>
      </c>
      <c r="T896" s="40" t="s">
        <v>5318</v>
      </c>
      <c r="U896" s="40" t="s">
        <v>406</v>
      </c>
      <c r="V896" s="41">
        <v>44496.0</v>
      </c>
      <c r="W896" s="40" t="s">
        <v>5194</v>
      </c>
      <c r="X896" s="40" t="s">
        <v>468</v>
      </c>
      <c r="Y896" s="40" t="s">
        <v>5319</v>
      </c>
      <c r="Z896" s="40">
        <v>10600.0</v>
      </c>
      <c r="AA896" s="40">
        <v>6360.0</v>
      </c>
      <c r="AB896" s="40">
        <v>11.0</v>
      </c>
      <c r="AC896" s="40"/>
      <c r="AD896" s="40">
        <v>17.1</v>
      </c>
      <c r="AE896" s="40"/>
      <c r="AF896" s="40"/>
      <c r="AG896" s="40"/>
      <c r="AH896" s="40"/>
      <c r="AI896" s="40"/>
      <c r="AJ896" s="40"/>
      <c r="AK896" s="40"/>
      <c r="AL896" s="40"/>
      <c r="AM896" s="40" t="s">
        <v>408</v>
      </c>
      <c r="AN896" s="40" t="s">
        <v>223</v>
      </c>
      <c r="AO896" s="42" t="b">
        <f t="array" ref="AO896">SUMPRODUCT(--(K896=$AU$2:$AU$4))=0</f>
        <v>0</v>
      </c>
      <c r="AP896" s="42" t="b">
        <f t="array" ref="AP896">SUMPRODUCT(--(L896=$AU$2:$AU$4))=0</f>
        <v>0</v>
      </c>
    </row>
    <row r="897" ht="15.75" customHeight="1">
      <c r="A897" s="40" t="s">
        <v>5320</v>
      </c>
      <c r="B897" s="40" t="s">
        <v>914</v>
      </c>
      <c r="C897" s="40" t="s">
        <v>4797</v>
      </c>
      <c r="D897" s="40"/>
      <c r="E897" s="40" t="s">
        <v>14</v>
      </c>
      <c r="F897" s="40" t="s">
        <v>363</v>
      </c>
      <c r="G897" s="40" t="s">
        <v>363</v>
      </c>
      <c r="H897" s="40" t="s">
        <v>14</v>
      </c>
      <c r="I897" s="40" t="s">
        <v>363</v>
      </c>
      <c r="J897" s="40" t="s">
        <v>363</v>
      </c>
      <c r="K897" s="40" t="s">
        <v>14</v>
      </c>
      <c r="L897" s="40" t="s">
        <v>14</v>
      </c>
      <c r="M897" s="40" t="s">
        <v>363</v>
      </c>
      <c r="N897" s="40" t="s">
        <v>363</v>
      </c>
      <c r="O897" s="40" t="s">
        <v>14</v>
      </c>
      <c r="P897" s="40" t="s">
        <v>363</v>
      </c>
      <c r="Q897" s="40" t="s">
        <v>14</v>
      </c>
      <c r="R897" s="40" t="s">
        <v>5313</v>
      </c>
      <c r="S897" s="40" t="s">
        <v>5314</v>
      </c>
      <c r="T897" s="40" t="s">
        <v>5321</v>
      </c>
      <c r="U897" s="40" t="s">
        <v>406</v>
      </c>
      <c r="V897" s="41">
        <v>44497.0</v>
      </c>
      <c r="W897" s="40" t="s">
        <v>5194</v>
      </c>
      <c r="X897" s="40" t="s">
        <v>468</v>
      </c>
      <c r="Y897" s="40" t="s">
        <v>5322</v>
      </c>
      <c r="Z897" s="40">
        <v>25000.0</v>
      </c>
      <c r="AA897" s="40">
        <v>15000.0</v>
      </c>
      <c r="AB897" s="40">
        <v>11.0</v>
      </c>
      <c r="AC897" s="40"/>
      <c r="AD897" s="40">
        <v>24.1</v>
      </c>
      <c r="AE897" s="40"/>
      <c r="AF897" s="40"/>
      <c r="AG897" s="40"/>
      <c r="AH897" s="40"/>
      <c r="AI897" s="40"/>
      <c r="AJ897" s="40"/>
      <c r="AK897" s="40"/>
      <c r="AL897" s="40"/>
      <c r="AM897" s="40" t="s">
        <v>408</v>
      </c>
      <c r="AN897" s="40" t="s">
        <v>223</v>
      </c>
      <c r="AO897" s="42" t="b">
        <f t="array" ref="AO897">SUMPRODUCT(--(K897=$AU$2:$AU$4))=0</f>
        <v>0</v>
      </c>
      <c r="AP897" s="42" t="b">
        <f t="array" ref="AP897">SUMPRODUCT(--(L897=$AU$2:$AU$4))=0</f>
        <v>0</v>
      </c>
    </row>
    <row r="898" ht="15.75" customHeight="1">
      <c r="A898" s="40" t="s">
        <v>5323</v>
      </c>
      <c r="B898" s="40" t="s">
        <v>920</v>
      </c>
      <c r="C898" s="40" t="s">
        <v>4797</v>
      </c>
      <c r="D898" s="40"/>
      <c r="E898" s="40" t="s">
        <v>14</v>
      </c>
      <c r="F898" s="40" t="s">
        <v>363</v>
      </c>
      <c r="G898" s="40" t="s">
        <v>363</v>
      </c>
      <c r="H898" s="40" t="s">
        <v>14</v>
      </c>
      <c r="I898" s="40" t="s">
        <v>363</v>
      </c>
      <c r="J898" s="40" t="s">
        <v>363</v>
      </c>
      <c r="K898" s="40" t="s">
        <v>14</v>
      </c>
      <c r="L898" s="40" t="s">
        <v>14</v>
      </c>
      <c r="M898" s="40" t="s">
        <v>363</v>
      </c>
      <c r="N898" s="40" t="s">
        <v>363</v>
      </c>
      <c r="O898" s="40" t="s">
        <v>14</v>
      </c>
      <c r="P898" s="40" t="s">
        <v>363</v>
      </c>
      <c r="Q898" s="40" t="s">
        <v>14</v>
      </c>
      <c r="R898" s="40" t="s">
        <v>5313</v>
      </c>
      <c r="S898" s="40" t="s">
        <v>5314</v>
      </c>
      <c r="T898" s="40" t="s">
        <v>5324</v>
      </c>
      <c r="U898" s="40" t="s">
        <v>406</v>
      </c>
      <c r="V898" s="41">
        <v>44497.0</v>
      </c>
      <c r="W898" s="40" t="s">
        <v>5194</v>
      </c>
      <c r="X898" s="40" t="s">
        <v>468</v>
      </c>
      <c r="Y898" s="40" t="s">
        <v>5325</v>
      </c>
      <c r="Z898" s="40">
        <v>25000.0</v>
      </c>
      <c r="AA898" s="40">
        <v>15000.0</v>
      </c>
      <c r="AB898" s="40">
        <v>11.0</v>
      </c>
      <c r="AC898" s="40"/>
      <c r="AD898" s="40">
        <v>24.8</v>
      </c>
      <c r="AE898" s="40"/>
      <c r="AF898" s="40"/>
      <c r="AG898" s="40"/>
      <c r="AH898" s="40"/>
      <c r="AI898" s="40"/>
      <c r="AJ898" s="40"/>
      <c r="AK898" s="40"/>
      <c r="AL898" s="40"/>
      <c r="AM898" s="40" t="s">
        <v>408</v>
      </c>
      <c r="AN898" s="40" t="s">
        <v>223</v>
      </c>
      <c r="AO898" s="42" t="b">
        <f t="array" ref="AO898">SUMPRODUCT(--(K898=$AU$2:$AU$4))=0</f>
        <v>0</v>
      </c>
      <c r="AP898" s="42" t="b">
        <f t="array" ref="AP898">SUMPRODUCT(--(L898=$AU$2:$AU$4))=0</f>
        <v>0</v>
      </c>
    </row>
    <row r="899" ht="15.75" customHeight="1">
      <c r="A899" s="40" t="s">
        <v>5326</v>
      </c>
      <c r="B899" s="40" t="s">
        <v>583</v>
      </c>
      <c r="C899" s="40" t="s">
        <v>3338</v>
      </c>
      <c r="D899" s="40"/>
      <c r="E899" s="40" t="s">
        <v>14</v>
      </c>
      <c r="F899" s="40" t="s">
        <v>363</v>
      </c>
      <c r="G899" s="40" t="s">
        <v>363</v>
      </c>
      <c r="H899" s="40" t="s">
        <v>5327</v>
      </c>
      <c r="I899" s="40"/>
      <c r="J899" s="40" t="s">
        <v>5272</v>
      </c>
      <c r="K899" s="40" t="s">
        <v>14</v>
      </c>
      <c r="L899" s="40" t="s">
        <v>14</v>
      </c>
      <c r="M899" s="40" t="s">
        <v>363</v>
      </c>
      <c r="N899" s="40" t="s">
        <v>363</v>
      </c>
      <c r="O899" s="40" t="s">
        <v>14</v>
      </c>
      <c r="P899" s="40" t="s">
        <v>363</v>
      </c>
      <c r="Q899" s="40" t="s">
        <v>14</v>
      </c>
      <c r="R899" s="40" t="s">
        <v>271</v>
      </c>
      <c r="S899" s="40" t="s">
        <v>272</v>
      </c>
      <c r="T899" s="40" t="s">
        <v>488</v>
      </c>
      <c r="U899" s="40" t="s">
        <v>406</v>
      </c>
      <c r="V899" s="41">
        <v>44497.0</v>
      </c>
      <c r="W899" s="40" t="s">
        <v>2504</v>
      </c>
      <c r="X899" s="40" t="s">
        <v>468</v>
      </c>
      <c r="Y899" s="61">
        <v>0.848</v>
      </c>
      <c r="Z899" s="40">
        <v>30000.0</v>
      </c>
      <c r="AA899" s="40"/>
      <c r="AB899" s="40"/>
      <c r="AC899" s="40"/>
      <c r="AD899" s="44"/>
      <c r="AE899" s="40"/>
      <c r="AF899" s="40"/>
      <c r="AG899" s="40"/>
      <c r="AH899" s="40"/>
      <c r="AI899" s="40"/>
      <c r="AJ899" s="40"/>
      <c r="AK899" s="40"/>
      <c r="AL899" s="40"/>
      <c r="AM899" s="40" t="s">
        <v>408</v>
      </c>
      <c r="AN899" s="40" t="s">
        <v>230</v>
      </c>
      <c r="AO899" s="42" t="b">
        <f t="array" ref="AO899">SUMPRODUCT(--(K899=$AU$2:$AU$4))=0</f>
        <v>0</v>
      </c>
      <c r="AP899" s="42" t="b">
        <f t="array" ref="AP899">SUMPRODUCT(--(L899=$AU$2:$AU$4))=0</f>
        <v>0</v>
      </c>
    </row>
    <row r="900" ht="15.75" customHeight="1">
      <c r="A900" s="40" t="s">
        <v>5328</v>
      </c>
      <c r="B900" s="40" t="s">
        <v>586</v>
      </c>
      <c r="C900" s="40" t="s">
        <v>3338</v>
      </c>
      <c r="D900" s="40"/>
      <c r="E900" s="40" t="s">
        <v>14</v>
      </c>
      <c r="F900" s="40" t="s">
        <v>363</v>
      </c>
      <c r="G900" s="40" t="s">
        <v>363</v>
      </c>
      <c r="H900" s="40" t="s">
        <v>5329</v>
      </c>
      <c r="I900" s="40"/>
      <c r="J900" s="40" t="s">
        <v>5272</v>
      </c>
      <c r="K900" s="40" t="s">
        <v>14</v>
      </c>
      <c r="L900" s="40" t="s">
        <v>14</v>
      </c>
      <c r="M900" s="40" t="s">
        <v>363</v>
      </c>
      <c r="N900" s="40" t="s">
        <v>363</v>
      </c>
      <c r="O900" s="40" t="s">
        <v>14</v>
      </c>
      <c r="P900" s="40" t="s">
        <v>363</v>
      </c>
      <c r="Q900" s="40" t="s">
        <v>14</v>
      </c>
      <c r="R900" s="40" t="s">
        <v>271</v>
      </c>
      <c r="S900" s="40" t="s">
        <v>272</v>
      </c>
      <c r="T900" s="40" t="s">
        <v>494</v>
      </c>
      <c r="U900" s="40" t="s">
        <v>406</v>
      </c>
      <c r="V900" s="41">
        <v>44497.0</v>
      </c>
      <c r="W900" s="40" t="s">
        <v>2504</v>
      </c>
      <c r="X900" s="40" t="s">
        <v>468</v>
      </c>
      <c r="Y900" s="61">
        <v>0.908</v>
      </c>
      <c r="Z900" s="40">
        <v>30000.0</v>
      </c>
      <c r="AA900" s="40"/>
      <c r="AB900" s="40"/>
      <c r="AC900" s="40"/>
      <c r="AD900" s="44"/>
      <c r="AE900" s="40"/>
      <c r="AF900" s="40"/>
      <c r="AG900" s="40"/>
      <c r="AH900" s="40"/>
      <c r="AI900" s="40"/>
      <c r="AJ900" s="40"/>
      <c r="AK900" s="40"/>
      <c r="AL900" s="40"/>
      <c r="AM900" s="40" t="s">
        <v>408</v>
      </c>
      <c r="AN900" s="40" t="s">
        <v>230</v>
      </c>
      <c r="AO900" s="42" t="b">
        <f t="array" ref="AO900">SUMPRODUCT(--(K900=$AU$2:$AU$4))=0</f>
        <v>0</v>
      </c>
      <c r="AP900" s="42" t="b">
        <f t="array" ref="AP900">SUMPRODUCT(--(L900=$AU$2:$AU$4))=0</f>
        <v>0</v>
      </c>
    </row>
    <row r="901" ht="15.75" customHeight="1">
      <c r="A901" s="40" t="s">
        <v>5330</v>
      </c>
      <c r="B901" s="40" t="s">
        <v>591</v>
      </c>
      <c r="C901" s="40" t="s">
        <v>3338</v>
      </c>
      <c r="D901" s="40"/>
      <c r="E901" s="40" t="s">
        <v>14</v>
      </c>
      <c r="F901" s="40" t="s">
        <v>363</v>
      </c>
      <c r="G901" s="40" t="s">
        <v>363</v>
      </c>
      <c r="H901" s="40" t="s">
        <v>5331</v>
      </c>
      <c r="I901" s="40"/>
      <c r="J901" s="40" t="s">
        <v>5272</v>
      </c>
      <c r="K901" s="40" t="s">
        <v>14</v>
      </c>
      <c r="L901" s="40" t="s">
        <v>14</v>
      </c>
      <c r="M901" s="40" t="s">
        <v>363</v>
      </c>
      <c r="N901" s="40" t="s">
        <v>363</v>
      </c>
      <c r="O901" s="40" t="s">
        <v>14</v>
      </c>
      <c r="P901" s="40" t="s">
        <v>363</v>
      </c>
      <c r="Q901" s="40" t="s">
        <v>14</v>
      </c>
      <c r="R901" s="40" t="s">
        <v>271</v>
      </c>
      <c r="S901" s="40" t="s">
        <v>272</v>
      </c>
      <c r="T901" s="40" t="s">
        <v>499</v>
      </c>
      <c r="U901" s="40" t="s">
        <v>406</v>
      </c>
      <c r="V901" s="41">
        <v>44497.0</v>
      </c>
      <c r="W901" s="40" t="s">
        <v>2504</v>
      </c>
      <c r="X901" s="40" t="s">
        <v>468</v>
      </c>
      <c r="Y901" s="61">
        <v>0.747</v>
      </c>
      <c r="Z901" s="40">
        <v>25000.0</v>
      </c>
      <c r="AA901" s="40"/>
      <c r="AB901" s="40"/>
      <c r="AC901" s="40"/>
      <c r="AD901" s="44"/>
      <c r="AE901" s="40"/>
      <c r="AF901" s="40"/>
      <c r="AG901" s="40"/>
      <c r="AH901" s="40"/>
      <c r="AI901" s="40"/>
      <c r="AJ901" s="40"/>
      <c r="AK901" s="40"/>
      <c r="AL901" s="40"/>
      <c r="AM901" s="40" t="s">
        <v>408</v>
      </c>
      <c r="AN901" s="40" t="s">
        <v>230</v>
      </c>
      <c r="AO901" s="42" t="b">
        <f t="array" ref="AO901">SUMPRODUCT(--(K901=$AU$2:$AU$4))=0</f>
        <v>0</v>
      </c>
      <c r="AP901" s="42" t="b">
        <f t="array" ref="AP901">SUMPRODUCT(--(L901=$AU$2:$AU$4))=0</f>
        <v>0</v>
      </c>
    </row>
    <row r="902" ht="15.75" customHeight="1">
      <c r="A902" s="40" t="s">
        <v>5332</v>
      </c>
      <c r="B902" s="40" t="s">
        <v>595</v>
      </c>
      <c r="C902" s="40" t="s">
        <v>3338</v>
      </c>
      <c r="D902" s="40"/>
      <c r="E902" s="40" t="s">
        <v>14</v>
      </c>
      <c r="F902" s="40" t="s">
        <v>363</v>
      </c>
      <c r="G902" s="40" t="s">
        <v>363</v>
      </c>
      <c r="H902" s="40" t="s">
        <v>5333</v>
      </c>
      <c r="I902" s="40"/>
      <c r="J902" s="40" t="s">
        <v>5272</v>
      </c>
      <c r="K902" s="40" t="s">
        <v>14</v>
      </c>
      <c r="L902" s="40" t="s">
        <v>14</v>
      </c>
      <c r="M902" s="40" t="s">
        <v>363</v>
      </c>
      <c r="N902" s="40" t="s">
        <v>363</v>
      </c>
      <c r="O902" s="40" t="s">
        <v>14</v>
      </c>
      <c r="P902" s="40" t="s">
        <v>363</v>
      </c>
      <c r="Q902" s="40" t="s">
        <v>14</v>
      </c>
      <c r="R902" s="40" t="s">
        <v>271</v>
      </c>
      <c r="S902" s="40" t="s">
        <v>272</v>
      </c>
      <c r="T902" s="40" t="s">
        <v>504</v>
      </c>
      <c r="U902" s="40" t="s">
        <v>406</v>
      </c>
      <c r="V902" s="41">
        <v>44497.0</v>
      </c>
      <c r="W902" s="40" t="s">
        <v>2504</v>
      </c>
      <c r="X902" s="40" t="s">
        <v>468</v>
      </c>
      <c r="Y902" s="61">
        <v>0.821</v>
      </c>
      <c r="Z902" s="40">
        <v>30000.0</v>
      </c>
      <c r="AA902" s="40"/>
      <c r="AB902" s="40"/>
      <c r="AC902" s="40"/>
      <c r="AD902" s="44"/>
      <c r="AE902" s="40"/>
      <c r="AF902" s="40"/>
      <c r="AG902" s="40"/>
      <c r="AH902" s="40"/>
      <c r="AI902" s="40"/>
      <c r="AJ902" s="40"/>
      <c r="AK902" s="40"/>
      <c r="AL902" s="40"/>
      <c r="AM902" s="40" t="s">
        <v>408</v>
      </c>
      <c r="AN902" s="40" t="s">
        <v>230</v>
      </c>
      <c r="AO902" s="42" t="b">
        <f t="array" ref="AO902">SUMPRODUCT(--(K902=$AU$2:$AU$4))=0</f>
        <v>0</v>
      </c>
      <c r="AP902" s="42" t="b">
        <f t="array" ref="AP902">SUMPRODUCT(--(L902=$AU$2:$AU$4))=0</f>
        <v>0</v>
      </c>
    </row>
    <row r="903" ht="15.75" customHeight="1">
      <c r="A903" s="51" t="s">
        <v>1467</v>
      </c>
      <c r="B903" s="51" t="s">
        <v>550</v>
      </c>
      <c r="C903" s="40" t="s">
        <v>3643</v>
      </c>
      <c r="D903" s="44"/>
      <c r="E903" s="40" t="s">
        <v>14</v>
      </c>
      <c r="F903" s="40" t="s">
        <v>363</v>
      </c>
      <c r="G903" s="40" t="s">
        <v>363</v>
      </c>
      <c r="H903" s="40" t="s">
        <v>14</v>
      </c>
      <c r="I903" s="40" t="s">
        <v>363</v>
      </c>
      <c r="J903" s="40" t="s">
        <v>363</v>
      </c>
      <c r="K903" s="40"/>
      <c r="L903" s="40"/>
      <c r="M903" s="40"/>
      <c r="N903" s="40"/>
      <c r="O903" s="40"/>
      <c r="P903" s="40"/>
      <c r="Q903" s="40"/>
      <c r="R903" s="51"/>
      <c r="S903" s="51"/>
      <c r="T903" s="44"/>
      <c r="U903" s="51"/>
      <c r="V903" s="44"/>
      <c r="W903" s="44"/>
      <c r="X903" s="51"/>
      <c r="Y903" s="51"/>
      <c r="Z903" s="51"/>
      <c r="AA903" s="51"/>
      <c r="AB903" s="51"/>
      <c r="AC903" s="51"/>
      <c r="AD903" s="44"/>
      <c r="AE903" s="44"/>
      <c r="AF903" s="51"/>
      <c r="AG903" s="44"/>
      <c r="AH903" s="44"/>
      <c r="AI903" s="51"/>
      <c r="AJ903" s="44"/>
      <c r="AK903" s="44"/>
      <c r="AL903" s="44"/>
      <c r="AM903" s="51"/>
      <c r="AN903" s="51"/>
      <c r="AO903" s="42" t="b">
        <f t="array" ref="AO903">SUMPRODUCT(--(K903=$AU$2:$AU$4))=0</f>
        <v>0</v>
      </c>
      <c r="AP903" s="42" t="b">
        <f t="array" ref="AP903">SUMPRODUCT(--(L903=$AU$2:$AU$4))=0</f>
        <v>0</v>
      </c>
    </row>
    <row r="904" ht="15.75" customHeight="1">
      <c r="A904" s="40" t="s">
        <v>5334</v>
      </c>
      <c r="B904" s="40" t="s">
        <v>554</v>
      </c>
      <c r="C904" s="40" t="s">
        <v>3643</v>
      </c>
      <c r="D904" s="40"/>
      <c r="E904" s="40" t="s">
        <v>14</v>
      </c>
      <c r="F904" s="40" t="s">
        <v>363</v>
      </c>
      <c r="G904" s="40" t="s">
        <v>363</v>
      </c>
      <c r="H904" s="40" t="s">
        <v>14</v>
      </c>
      <c r="I904" s="40" t="s">
        <v>363</v>
      </c>
      <c r="J904" s="40" t="s">
        <v>363</v>
      </c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4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2" t="b">
        <f t="array" ref="AO904">SUMPRODUCT(--(K904=$AU$2:$AU$4))=0</f>
        <v>0</v>
      </c>
      <c r="AP904" s="42" t="b">
        <f t="array" ref="AP904">SUMPRODUCT(--(L904=$AU$2:$AU$4))=0</f>
        <v>0</v>
      </c>
    </row>
    <row r="905" ht="15.75" customHeight="1">
      <c r="A905" s="40" t="s">
        <v>224</v>
      </c>
      <c r="B905" s="40" t="s">
        <v>3570</v>
      </c>
      <c r="C905" s="40" t="s">
        <v>3643</v>
      </c>
      <c r="D905" s="40"/>
      <c r="E905" s="40" t="s">
        <v>14</v>
      </c>
      <c r="F905" s="40" t="s">
        <v>363</v>
      </c>
      <c r="G905" s="40" t="s">
        <v>363</v>
      </c>
      <c r="H905" s="40" t="s">
        <v>14</v>
      </c>
      <c r="I905" s="40" t="s">
        <v>363</v>
      </c>
      <c r="J905" s="40" t="s">
        <v>363</v>
      </c>
      <c r="K905" s="40" t="s">
        <v>225</v>
      </c>
      <c r="L905" s="40" t="s">
        <v>14</v>
      </c>
      <c r="M905" s="40"/>
      <c r="N905" s="40" t="s">
        <v>363</v>
      </c>
      <c r="O905" s="40" t="s">
        <v>14</v>
      </c>
      <c r="P905" s="40" t="s">
        <v>363</v>
      </c>
      <c r="Q905" s="40" t="s">
        <v>14</v>
      </c>
      <c r="R905" s="40" t="s">
        <v>221</v>
      </c>
      <c r="S905" s="40" t="s">
        <v>222</v>
      </c>
      <c r="T905" s="40" t="s">
        <v>5335</v>
      </c>
      <c r="U905" s="40" t="s">
        <v>1259</v>
      </c>
      <c r="V905" s="41">
        <v>44503.0</v>
      </c>
      <c r="W905" s="40" t="s">
        <v>3333</v>
      </c>
      <c r="X905" s="40" t="s">
        <v>468</v>
      </c>
      <c r="Y905" s="40"/>
      <c r="Z905" s="40" t="s">
        <v>1012</v>
      </c>
      <c r="AA905" s="40">
        <v>6000.0</v>
      </c>
      <c r="AB905" s="40"/>
      <c r="AC905" s="40"/>
      <c r="AD905" s="40">
        <v>26.3</v>
      </c>
      <c r="AE905" s="40"/>
      <c r="AF905" s="40"/>
      <c r="AG905" s="40"/>
      <c r="AH905" s="40"/>
      <c r="AI905" s="40"/>
      <c r="AJ905" s="40"/>
      <c r="AK905" s="40"/>
      <c r="AL905" s="40"/>
      <c r="AM905" s="40" t="s">
        <v>408</v>
      </c>
      <c r="AN905" s="40" t="s">
        <v>223</v>
      </c>
      <c r="AO905" s="42" t="b">
        <f t="array" ref="AO905">SUMPRODUCT(--(K905=$AU$2:$AU$4))=0</f>
        <v>1</v>
      </c>
      <c r="AP905" s="42" t="b">
        <f t="array" ref="AP905">SUMPRODUCT(--(L905=$AU$2:$AU$4))=0</f>
        <v>0</v>
      </c>
    </row>
    <row r="906" ht="15.75" customHeight="1">
      <c r="A906" s="40" t="s">
        <v>5336</v>
      </c>
      <c r="B906" s="40" t="s">
        <v>634</v>
      </c>
      <c r="C906" s="40" t="s">
        <v>3338</v>
      </c>
      <c r="D906" s="40"/>
      <c r="E906" s="40" t="s">
        <v>14</v>
      </c>
      <c r="F906" s="40" t="s">
        <v>363</v>
      </c>
      <c r="G906" s="40" t="s">
        <v>363</v>
      </c>
      <c r="H906" s="40" t="s">
        <v>14</v>
      </c>
      <c r="I906" s="40" t="s">
        <v>363</v>
      </c>
      <c r="J906" s="40" t="s">
        <v>363</v>
      </c>
      <c r="K906" s="40" t="s">
        <v>14</v>
      </c>
      <c r="L906" s="40" t="s">
        <v>14</v>
      </c>
      <c r="M906" s="40" t="s">
        <v>363</v>
      </c>
      <c r="N906" s="40" t="s">
        <v>363</v>
      </c>
      <c r="O906" s="40" t="s">
        <v>14</v>
      </c>
      <c r="P906" s="40" t="s">
        <v>363</v>
      </c>
      <c r="Q906" s="40" t="s">
        <v>14</v>
      </c>
      <c r="R906" s="40" t="s">
        <v>2223</v>
      </c>
      <c r="S906" s="40" t="s">
        <v>2224</v>
      </c>
      <c r="T906" s="40" t="s">
        <v>5337</v>
      </c>
      <c r="U906" s="40" t="s">
        <v>406</v>
      </c>
      <c r="V906" s="41">
        <v>44503.0</v>
      </c>
      <c r="W906" s="40"/>
      <c r="X906" s="40" t="s">
        <v>468</v>
      </c>
      <c r="Y906" s="40" t="s">
        <v>5338</v>
      </c>
      <c r="Z906" s="40">
        <v>10000.0</v>
      </c>
      <c r="AA906" s="40">
        <v>6000.0</v>
      </c>
      <c r="AB906" s="40"/>
      <c r="AC906" s="40"/>
      <c r="AD906" s="40">
        <v>18.0</v>
      </c>
      <c r="AE906" s="40"/>
      <c r="AF906" s="40"/>
      <c r="AG906" s="40"/>
      <c r="AH906" s="40"/>
      <c r="AI906" s="40"/>
      <c r="AJ906" s="40"/>
      <c r="AK906" s="40"/>
      <c r="AL906" s="40"/>
      <c r="AM906" s="40" t="s">
        <v>408</v>
      </c>
      <c r="AN906" s="40" t="s">
        <v>223</v>
      </c>
      <c r="AO906" s="42" t="b">
        <f t="array" ref="AO906">SUMPRODUCT(--(K906=$AU$2:$AU$4))=0</f>
        <v>0</v>
      </c>
      <c r="AP906" s="42" t="b">
        <f t="array" ref="AP906">SUMPRODUCT(--(L906=$AU$2:$AU$4))=0</f>
        <v>0</v>
      </c>
    </row>
    <row r="907" ht="15.75" customHeight="1">
      <c r="A907" s="40" t="s">
        <v>5339</v>
      </c>
      <c r="B907" s="40" t="s">
        <v>638</v>
      </c>
      <c r="C907" s="40" t="s">
        <v>3338</v>
      </c>
      <c r="D907" s="40"/>
      <c r="E907" s="40" t="s">
        <v>14</v>
      </c>
      <c r="F907" s="40" t="s">
        <v>363</v>
      </c>
      <c r="G907" s="40" t="s">
        <v>363</v>
      </c>
      <c r="H907" s="40" t="s">
        <v>14</v>
      </c>
      <c r="I907" s="40" t="s">
        <v>363</v>
      </c>
      <c r="J907" s="40" t="s">
        <v>363</v>
      </c>
      <c r="K907" s="40" t="s">
        <v>14</v>
      </c>
      <c r="L907" s="40" t="s">
        <v>14</v>
      </c>
      <c r="M907" s="40" t="s">
        <v>363</v>
      </c>
      <c r="N907" s="40" t="s">
        <v>363</v>
      </c>
      <c r="O907" s="40" t="s">
        <v>14</v>
      </c>
      <c r="P907" s="40" t="s">
        <v>363</v>
      </c>
      <c r="Q907" s="40" t="s">
        <v>14</v>
      </c>
      <c r="R907" s="40" t="s">
        <v>2223</v>
      </c>
      <c r="S907" s="40" t="s">
        <v>2224</v>
      </c>
      <c r="T907" s="40" t="s">
        <v>5340</v>
      </c>
      <c r="U907" s="40" t="s">
        <v>406</v>
      </c>
      <c r="V907" s="41">
        <v>44503.0</v>
      </c>
      <c r="W907" s="40"/>
      <c r="X907" s="40" t="s">
        <v>468</v>
      </c>
      <c r="Y907" s="40" t="s">
        <v>5341</v>
      </c>
      <c r="Z907" s="40">
        <v>10000.0</v>
      </c>
      <c r="AA907" s="40">
        <v>6000.0</v>
      </c>
      <c r="AB907" s="40"/>
      <c r="AC907" s="40"/>
      <c r="AD907" s="40">
        <v>15.2</v>
      </c>
      <c r="AE907" s="40"/>
      <c r="AF907" s="40"/>
      <c r="AG907" s="40"/>
      <c r="AH907" s="40"/>
      <c r="AI907" s="40"/>
      <c r="AJ907" s="40"/>
      <c r="AK907" s="40"/>
      <c r="AL907" s="40"/>
      <c r="AM907" s="40" t="s">
        <v>408</v>
      </c>
      <c r="AN907" s="40" t="s">
        <v>223</v>
      </c>
      <c r="AO907" s="42" t="b">
        <f t="array" ref="AO907">SUMPRODUCT(--(K907=$AU$2:$AU$4))=0</f>
        <v>0</v>
      </c>
      <c r="AP907" s="42" t="b">
        <f t="array" ref="AP907">SUMPRODUCT(--(L907=$AU$2:$AU$4))=0</f>
        <v>0</v>
      </c>
    </row>
    <row r="908" ht="15.75" customHeight="1">
      <c r="A908" s="40" t="s">
        <v>5342</v>
      </c>
      <c r="B908" s="40" t="s">
        <v>641</v>
      </c>
      <c r="C908" s="40" t="s">
        <v>3338</v>
      </c>
      <c r="D908" s="40"/>
      <c r="E908" s="40" t="s">
        <v>5343</v>
      </c>
      <c r="F908" s="40"/>
      <c r="G908" s="40"/>
      <c r="H908" s="40" t="s">
        <v>5343</v>
      </c>
      <c r="I908" s="40"/>
      <c r="J908" s="40"/>
      <c r="K908" s="40" t="s">
        <v>14</v>
      </c>
      <c r="L908" s="40" t="s">
        <v>14</v>
      </c>
      <c r="M908" s="40" t="s">
        <v>363</v>
      </c>
      <c r="N908" s="40" t="s">
        <v>363</v>
      </c>
      <c r="O908" s="40" t="s">
        <v>14</v>
      </c>
      <c r="P908" s="40" t="s">
        <v>363</v>
      </c>
      <c r="Q908" s="40" t="s">
        <v>14</v>
      </c>
      <c r="R908" s="40" t="s">
        <v>2223</v>
      </c>
      <c r="S908" s="40" t="s">
        <v>2224</v>
      </c>
      <c r="T908" s="40" t="s">
        <v>5344</v>
      </c>
      <c r="U908" s="40" t="s">
        <v>406</v>
      </c>
      <c r="V908" s="41">
        <v>44503.0</v>
      </c>
      <c r="W908" s="40"/>
      <c r="X908" s="40" t="s">
        <v>468</v>
      </c>
      <c r="Y908" s="40" t="s">
        <v>5345</v>
      </c>
      <c r="Z908" s="40">
        <v>8160.0</v>
      </c>
      <c r="AA908" s="40">
        <v>4896.0</v>
      </c>
      <c r="AB908" s="40"/>
      <c r="AC908" s="40"/>
      <c r="AD908" s="40">
        <v>4.75</v>
      </c>
      <c r="AE908" s="40"/>
      <c r="AF908" s="40"/>
      <c r="AG908" s="40"/>
      <c r="AH908" s="40"/>
      <c r="AI908" s="40"/>
      <c r="AJ908" s="40"/>
      <c r="AK908" s="40"/>
      <c r="AL908" s="40"/>
      <c r="AM908" s="40" t="s">
        <v>408</v>
      </c>
      <c r="AN908" s="40" t="s">
        <v>223</v>
      </c>
      <c r="AO908" s="42" t="b">
        <f t="array" ref="AO908">SUMPRODUCT(--(K908=$AU$2:$AU$4))=0</f>
        <v>0</v>
      </c>
      <c r="AP908" s="42" t="b">
        <f t="array" ref="AP908">SUMPRODUCT(--(L908=$AU$2:$AU$4))=0</f>
        <v>0</v>
      </c>
    </row>
    <row r="909" ht="15.75" customHeight="1">
      <c r="A909" s="49" t="s">
        <v>5346</v>
      </c>
      <c r="B909" s="40" t="s">
        <v>5347</v>
      </c>
      <c r="C909" s="40" t="s">
        <v>3338</v>
      </c>
      <c r="D909" s="40"/>
      <c r="E909" s="40" t="s">
        <v>14</v>
      </c>
      <c r="F909" s="40" t="s">
        <v>363</v>
      </c>
      <c r="G909" s="40" t="s">
        <v>363</v>
      </c>
      <c r="H909" s="40" t="s">
        <v>14</v>
      </c>
      <c r="I909" s="40" t="s">
        <v>363</v>
      </c>
      <c r="J909" s="40" t="s">
        <v>363</v>
      </c>
      <c r="K909" s="40" t="s">
        <v>14</v>
      </c>
      <c r="L909" s="40" t="s">
        <v>14</v>
      </c>
      <c r="M909" s="40" t="s">
        <v>363</v>
      </c>
      <c r="N909" s="40" t="s">
        <v>363</v>
      </c>
      <c r="O909" s="40" t="s">
        <v>14</v>
      </c>
      <c r="P909" s="40" t="s">
        <v>363</v>
      </c>
      <c r="Q909" s="40" t="s">
        <v>14</v>
      </c>
      <c r="R909" s="40" t="s">
        <v>5348</v>
      </c>
      <c r="S909" s="40" t="s">
        <v>5349</v>
      </c>
      <c r="T909" s="40" t="s">
        <v>5350</v>
      </c>
      <c r="U909" s="40" t="s">
        <v>406</v>
      </c>
      <c r="V909" s="40" t="s">
        <v>3394</v>
      </c>
      <c r="W909" s="40"/>
      <c r="X909" s="40"/>
      <c r="Y909" s="40">
        <v>0.92</v>
      </c>
      <c r="Z909" s="40">
        <v>10000.0</v>
      </c>
      <c r="AA909" s="40">
        <v>6000.0</v>
      </c>
      <c r="AB909" s="40"/>
      <c r="AC909" s="40"/>
      <c r="AD909" s="44">
        <v>3.83</v>
      </c>
      <c r="AE909" s="40"/>
      <c r="AF909" s="40"/>
      <c r="AG909" s="40"/>
      <c r="AH909" s="40"/>
      <c r="AI909" s="40"/>
      <c r="AJ909" s="40"/>
      <c r="AK909" s="40"/>
      <c r="AL909" s="40"/>
      <c r="AM909" s="40" t="s">
        <v>408</v>
      </c>
      <c r="AN909" s="40" t="s">
        <v>230</v>
      </c>
      <c r="AO909" s="42" t="b">
        <f t="array" ref="AO909">SUMPRODUCT(--(K909=$AU$2:$AU$4))=0</f>
        <v>0</v>
      </c>
      <c r="AP909" s="42" t="b">
        <f t="array" ref="AP909">SUMPRODUCT(--(L909=$AU$2:$AU$4))=0</f>
        <v>0</v>
      </c>
    </row>
    <row r="910" ht="15.75" customHeight="1">
      <c r="A910" s="40" t="s">
        <v>206</v>
      </c>
      <c r="B910" s="40" t="s">
        <v>2071</v>
      </c>
      <c r="C910" s="40" t="s">
        <v>3643</v>
      </c>
      <c r="D910" s="40"/>
      <c r="E910" s="40" t="s">
        <v>5351</v>
      </c>
      <c r="F910" s="40"/>
      <c r="G910" s="40"/>
      <c r="H910" s="40" t="s">
        <v>5351</v>
      </c>
      <c r="I910" s="40"/>
      <c r="J910" s="40"/>
      <c r="K910" s="40" t="s">
        <v>207</v>
      </c>
      <c r="L910" s="40"/>
      <c r="M910" s="40"/>
      <c r="N910" s="40"/>
      <c r="O910" s="40" t="s">
        <v>14</v>
      </c>
      <c r="P910" s="40" t="s">
        <v>363</v>
      </c>
      <c r="Q910" s="40" t="s">
        <v>14</v>
      </c>
      <c r="R910" s="40" t="s">
        <v>124</v>
      </c>
      <c r="S910" s="40" t="s">
        <v>125</v>
      </c>
      <c r="T910" s="40" t="s">
        <v>5352</v>
      </c>
      <c r="U910" s="40" t="s">
        <v>1259</v>
      </c>
      <c r="V910" s="41">
        <v>44515.0</v>
      </c>
      <c r="W910" s="40" t="s">
        <v>2504</v>
      </c>
      <c r="X910" s="40" t="s">
        <v>468</v>
      </c>
      <c r="Y910" s="40" t="s">
        <v>3150</v>
      </c>
      <c r="Z910" s="40">
        <v>29000.0</v>
      </c>
      <c r="AA910" s="40">
        <v>17400.0</v>
      </c>
      <c r="AB910" s="40">
        <v>13.0</v>
      </c>
      <c r="AC910" s="40"/>
      <c r="AD910" s="40">
        <v>6.5</v>
      </c>
      <c r="AE910" s="40"/>
      <c r="AF910" s="40"/>
      <c r="AG910" s="40"/>
      <c r="AH910" s="40"/>
      <c r="AI910" s="40"/>
      <c r="AJ910" s="40"/>
      <c r="AK910" s="40"/>
      <c r="AL910" s="40"/>
      <c r="AM910" s="40" t="s">
        <v>408</v>
      </c>
      <c r="AN910" s="40" t="s">
        <v>208</v>
      </c>
      <c r="AO910" s="42" t="b">
        <f t="array" ref="AO910">SUMPRODUCT(--(K910=$AU$2:$AU$4))=0</f>
        <v>1</v>
      </c>
      <c r="AP910" s="42" t="b">
        <f t="array" ref="AP910">SUMPRODUCT(--(L910=$AU$2:$AU$4))=0</f>
        <v>0</v>
      </c>
    </row>
    <row r="911" ht="15.75" customHeight="1">
      <c r="A911" s="40" t="s">
        <v>209</v>
      </c>
      <c r="B911" s="40" t="s">
        <v>2997</v>
      </c>
      <c r="C911" s="40" t="s">
        <v>3643</v>
      </c>
      <c r="D911" s="40"/>
      <c r="E911" s="40" t="s">
        <v>5353</v>
      </c>
      <c r="F911" s="40"/>
      <c r="G911" s="40"/>
      <c r="H911" s="40" t="s">
        <v>5353</v>
      </c>
      <c r="I911" s="40"/>
      <c r="J911" s="40"/>
      <c r="K911" s="40" t="s">
        <v>210</v>
      </c>
      <c r="L911" s="40"/>
      <c r="M911" s="40"/>
      <c r="N911" s="40"/>
      <c r="O911" s="40" t="s">
        <v>14</v>
      </c>
      <c r="P911" s="40" t="s">
        <v>363</v>
      </c>
      <c r="Q911" s="40" t="s">
        <v>14</v>
      </c>
      <c r="R911" s="40" t="s">
        <v>124</v>
      </c>
      <c r="S911" s="40" t="s">
        <v>125</v>
      </c>
      <c r="T911" s="40" t="s">
        <v>5354</v>
      </c>
      <c r="U911" s="40" t="s">
        <v>1259</v>
      </c>
      <c r="V911" s="41">
        <v>44515.0</v>
      </c>
      <c r="W911" s="40" t="s">
        <v>2504</v>
      </c>
      <c r="X911" s="40" t="s">
        <v>468</v>
      </c>
      <c r="Y911" s="40" t="s">
        <v>3150</v>
      </c>
      <c r="Z911" s="40">
        <v>29000.0</v>
      </c>
      <c r="AA911" s="40">
        <v>17400.0</v>
      </c>
      <c r="AB911" s="40">
        <v>13.0</v>
      </c>
      <c r="AC911" s="40"/>
      <c r="AD911" s="40">
        <v>12.8</v>
      </c>
      <c r="AE911" s="40"/>
      <c r="AF911" s="40"/>
      <c r="AG911" s="40"/>
      <c r="AH911" s="40"/>
      <c r="AI911" s="40"/>
      <c r="AJ911" s="40"/>
      <c r="AK911" s="40"/>
      <c r="AL911" s="40"/>
      <c r="AM911" s="40" t="s">
        <v>408</v>
      </c>
      <c r="AN911" s="40" t="s">
        <v>208</v>
      </c>
      <c r="AO911" s="42" t="b">
        <f t="array" ref="AO911">SUMPRODUCT(--(K911=$AU$2:$AU$4))=0</f>
        <v>1</v>
      </c>
      <c r="AP911" s="42" t="b">
        <f t="array" ref="AP911">SUMPRODUCT(--(L911=$AU$2:$AU$4))=0</f>
        <v>0</v>
      </c>
    </row>
    <row r="912" ht="15.75" customHeight="1">
      <c r="A912" s="40" t="s">
        <v>5355</v>
      </c>
      <c r="B912" s="40" t="s">
        <v>3325</v>
      </c>
      <c r="C912" s="40" t="s">
        <v>3338</v>
      </c>
      <c r="D912" s="40"/>
      <c r="E912" s="40" t="s">
        <v>14</v>
      </c>
      <c r="F912" s="40" t="s">
        <v>363</v>
      </c>
      <c r="G912" s="40" t="s">
        <v>363</v>
      </c>
      <c r="H912" s="40" t="s">
        <v>5356</v>
      </c>
      <c r="I912" s="40"/>
      <c r="J912" s="40"/>
      <c r="K912" s="40" t="s">
        <v>14</v>
      </c>
      <c r="L912" s="40" t="s">
        <v>14</v>
      </c>
      <c r="M912" s="40" t="s">
        <v>363</v>
      </c>
      <c r="N912" s="40" t="s">
        <v>363</v>
      </c>
      <c r="O912" s="40" t="s">
        <v>14</v>
      </c>
      <c r="P912" s="40" t="s">
        <v>363</v>
      </c>
      <c r="Q912" s="40" t="s">
        <v>14</v>
      </c>
      <c r="R912" s="40" t="s">
        <v>1523</v>
      </c>
      <c r="S912" s="40" t="s">
        <v>3638</v>
      </c>
      <c r="T912" s="40" t="s">
        <v>5357</v>
      </c>
      <c r="U912" s="40" t="s">
        <v>406</v>
      </c>
      <c r="V912" s="41">
        <v>44510.0</v>
      </c>
      <c r="W912" s="40" t="s">
        <v>2504</v>
      </c>
      <c r="X912" s="40" t="s">
        <v>468</v>
      </c>
      <c r="Y912" s="40" t="s">
        <v>5358</v>
      </c>
      <c r="Z912" s="40" t="s">
        <v>859</v>
      </c>
      <c r="AA912" s="40">
        <v>13200.0</v>
      </c>
      <c r="AB912" s="40"/>
      <c r="AC912" s="40"/>
      <c r="AD912" s="40">
        <v>7.73</v>
      </c>
      <c r="AE912" s="40"/>
      <c r="AF912" s="40"/>
      <c r="AG912" s="40"/>
      <c r="AH912" s="40"/>
      <c r="AI912" s="40"/>
      <c r="AJ912" s="40"/>
      <c r="AK912" s="40"/>
      <c r="AL912" s="40"/>
      <c r="AM912" s="40" t="s">
        <v>408</v>
      </c>
      <c r="AN912" s="40" t="s">
        <v>223</v>
      </c>
      <c r="AO912" s="42" t="b">
        <f t="array" ref="AO912">SUMPRODUCT(--(K912=$AU$2:$AU$4))=0</f>
        <v>0</v>
      </c>
      <c r="AP912" s="42" t="b">
        <f t="array" ref="AP912">SUMPRODUCT(--(L912=$AU$2:$AU$4))=0</f>
        <v>0</v>
      </c>
    </row>
    <row r="913" ht="15.75" customHeight="1">
      <c r="A913" s="40" t="s">
        <v>5359</v>
      </c>
      <c r="B913" s="40" t="s">
        <v>3436</v>
      </c>
      <c r="C913" s="40" t="s">
        <v>3338</v>
      </c>
      <c r="D913" s="40"/>
      <c r="E913" s="40" t="s">
        <v>14</v>
      </c>
      <c r="F913" s="40" t="s">
        <v>363</v>
      </c>
      <c r="G913" s="40" t="s">
        <v>363</v>
      </c>
      <c r="H913" s="40" t="s">
        <v>5360</v>
      </c>
      <c r="I913" s="40"/>
      <c r="J913" s="40"/>
      <c r="K913" s="40" t="s">
        <v>14</v>
      </c>
      <c r="L913" s="40" t="s">
        <v>14</v>
      </c>
      <c r="M913" s="40" t="s">
        <v>363</v>
      </c>
      <c r="N913" s="40" t="s">
        <v>363</v>
      </c>
      <c r="O913" s="40" t="s">
        <v>14</v>
      </c>
      <c r="P913" s="40" t="s">
        <v>363</v>
      </c>
      <c r="Q913" s="40" t="s">
        <v>14</v>
      </c>
      <c r="R913" s="40" t="s">
        <v>1523</v>
      </c>
      <c r="S913" s="40" t="s">
        <v>3638</v>
      </c>
      <c r="T913" s="40" t="s">
        <v>5361</v>
      </c>
      <c r="U913" s="40" t="s">
        <v>406</v>
      </c>
      <c r="V913" s="41">
        <v>44510.0</v>
      </c>
      <c r="W913" s="40" t="s">
        <v>2504</v>
      </c>
      <c r="X913" s="40" t="s">
        <v>468</v>
      </c>
      <c r="Y913" s="40" t="s">
        <v>5362</v>
      </c>
      <c r="Z913" s="40" t="s">
        <v>2673</v>
      </c>
      <c r="AA913" s="40">
        <v>15000.0</v>
      </c>
      <c r="AB913" s="40"/>
      <c r="AC913" s="40"/>
      <c r="AD913" s="40">
        <v>10.3</v>
      </c>
      <c r="AE913" s="40"/>
      <c r="AF913" s="40"/>
      <c r="AG913" s="40"/>
      <c r="AH913" s="40"/>
      <c r="AI913" s="40"/>
      <c r="AJ913" s="40"/>
      <c r="AK913" s="40"/>
      <c r="AL913" s="40"/>
      <c r="AM913" s="40" t="s">
        <v>408</v>
      </c>
      <c r="AN913" s="40" t="s">
        <v>223</v>
      </c>
      <c r="AO913" s="42" t="b">
        <f t="array" ref="AO913">SUMPRODUCT(--(K913=$AU$2:$AU$4))=0</f>
        <v>0</v>
      </c>
      <c r="AP913" s="42" t="b">
        <f t="array" ref="AP913">SUMPRODUCT(--(L913=$AU$2:$AU$4))=0</f>
        <v>0</v>
      </c>
    </row>
    <row r="914" ht="15.75" customHeight="1">
      <c r="A914" s="40" t="s">
        <v>5363</v>
      </c>
      <c r="B914" s="40" t="s">
        <v>2921</v>
      </c>
      <c r="C914" s="40" t="s">
        <v>3338</v>
      </c>
      <c r="D914" s="40"/>
      <c r="E914" s="40" t="s">
        <v>14</v>
      </c>
      <c r="F914" s="40" t="s">
        <v>363</v>
      </c>
      <c r="G914" s="40" t="s">
        <v>363</v>
      </c>
      <c r="H914" s="40" t="s">
        <v>5364</v>
      </c>
      <c r="I914" s="40"/>
      <c r="J914" s="40"/>
      <c r="K914" s="40" t="s">
        <v>14</v>
      </c>
      <c r="L914" s="40" t="s">
        <v>14</v>
      </c>
      <c r="M914" s="40" t="s">
        <v>363</v>
      </c>
      <c r="N914" s="40" t="s">
        <v>363</v>
      </c>
      <c r="O914" s="40" t="s">
        <v>14</v>
      </c>
      <c r="P914" s="40" t="s">
        <v>363</v>
      </c>
      <c r="Q914" s="40" t="s">
        <v>14</v>
      </c>
      <c r="R914" s="40" t="s">
        <v>1523</v>
      </c>
      <c r="S914" s="40" t="s">
        <v>3638</v>
      </c>
      <c r="T914" s="40" t="s">
        <v>5365</v>
      </c>
      <c r="U914" s="40" t="s">
        <v>406</v>
      </c>
      <c r="V914" s="41">
        <v>44510.0</v>
      </c>
      <c r="W914" s="40" t="s">
        <v>2504</v>
      </c>
      <c r="X914" s="40" t="s">
        <v>468</v>
      </c>
      <c r="Y914" s="40" t="s">
        <v>5366</v>
      </c>
      <c r="Z914" s="40" t="s">
        <v>5172</v>
      </c>
      <c r="AA914" s="40">
        <v>12600.0</v>
      </c>
      <c r="AB914" s="40"/>
      <c r="AC914" s="40"/>
      <c r="AD914" s="40">
        <v>8.28</v>
      </c>
      <c r="AE914" s="40"/>
      <c r="AF914" s="40"/>
      <c r="AG914" s="40"/>
      <c r="AH914" s="40"/>
      <c r="AI914" s="40"/>
      <c r="AJ914" s="40"/>
      <c r="AK914" s="40"/>
      <c r="AL914" s="40"/>
      <c r="AM914" s="40" t="s">
        <v>408</v>
      </c>
      <c r="AN914" s="40" t="s">
        <v>223</v>
      </c>
      <c r="AO914" s="42" t="b">
        <f t="array" ref="AO914">SUMPRODUCT(--(K914=$AU$2:$AU$4))=0</f>
        <v>0</v>
      </c>
      <c r="AP914" s="42" t="b">
        <f t="array" ref="AP914">SUMPRODUCT(--(L914=$AU$2:$AU$4))=0</f>
        <v>0</v>
      </c>
    </row>
    <row r="915" ht="15.75" customHeight="1">
      <c r="A915" s="40" t="s">
        <v>5367</v>
      </c>
      <c r="B915" s="40" t="s">
        <v>5052</v>
      </c>
      <c r="C915" s="40" t="s">
        <v>3338</v>
      </c>
      <c r="D915" s="40"/>
      <c r="E915" s="40" t="s">
        <v>14</v>
      </c>
      <c r="F915" s="40" t="s">
        <v>363</v>
      </c>
      <c r="G915" s="40" t="s">
        <v>363</v>
      </c>
      <c r="H915" s="40" t="s">
        <v>5368</v>
      </c>
      <c r="I915" s="40"/>
      <c r="J915" s="40"/>
      <c r="K915" s="40" t="s">
        <v>14</v>
      </c>
      <c r="L915" s="40" t="s">
        <v>14</v>
      </c>
      <c r="M915" s="40" t="s">
        <v>363</v>
      </c>
      <c r="N915" s="40" t="s">
        <v>363</v>
      </c>
      <c r="O915" s="40" t="s">
        <v>14</v>
      </c>
      <c r="P915" s="40" t="s">
        <v>363</v>
      </c>
      <c r="Q915" s="40" t="s">
        <v>14</v>
      </c>
      <c r="R915" s="40" t="s">
        <v>1523</v>
      </c>
      <c r="S915" s="40" t="s">
        <v>3638</v>
      </c>
      <c r="T915" s="40" t="s">
        <v>5369</v>
      </c>
      <c r="U915" s="40" t="s">
        <v>406</v>
      </c>
      <c r="V915" s="41">
        <v>44510.0</v>
      </c>
      <c r="W915" s="40" t="s">
        <v>2504</v>
      </c>
      <c r="X915" s="40" t="s">
        <v>468</v>
      </c>
      <c r="Y915" s="40" t="s">
        <v>5370</v>
      </c>
      <c r="Z915" s="40" t="s">
        <v>2827</v>
      </c>
      <c r="AA915" s="40">
        <v>18000.0</v>
      </c>
      <c r="AB915" s="40"/>
      <c r="AC915" s="40"/>
      <c r="AD915" s="40">
        <v>8.82</v>
      </c>
      <c r="AE915" s="40"/>
      <c r="AF915" s="40"/>
      <c r="AG915" s="40"/>
      <c r="AH915" s="40"/>
      <c r="AI915" s="40"/>
      <c r="AJ915" s="40"/>
      <c r="AK915" s="40"/>
      <c r="AL915" s="40"/>
      <c r="AM915" s="40" t="s">
        <v>408</v>
      </c>
      <c r="AN915" s="40" t="s">
        <v>223</v>
      </c>
      <c r="AO915" s="42" t="b">
        <f t="array" ref="AO915">SUMPRODUCT(--(K915=$AU$2:$AU$4))=0</f>
        <v>0</v>
      </c>
      <c r="AP915" s="42" t="b">
        <f t="array" ref="AP915">SUMPRODUCT(--(L915=$AU$2:$AU$4))=0</f>
        <v>0</v>
      </c>
    </row>
    <row r="916" ht="15.75" customHeight="1">
      <c r="A916" s="40" t="s">
        <v>5371</v>
      </c>
      <c r="B916" s="40" t="s">
        <v>1169</v>
      </c>
      <c r="C916" s="40" t="s">
        <v>3338</v>
      </c>
      <c r="D916" s="40"/>
      <c r="E916" s="40" t="s">
        <v>14</v>
      </c>
      <c r="F916" s="40" t="s">
        <v>363</v>
      </c>
      <c r="G916" s="40" t="s">
        <v>363</v>
      </c>
      <c r="H916" s="40" t="s">
        <v>14</v>
      </c>
      <c r="I916" s="40" t="s">
        <v>363</v>
      </c>
      <c r="J916" s="40" t="s">
        <v>363</v>
      </c>
      <c r="K916" s="40" t="s">
        <v>14</v>
      </c>
      <c r="L916" s="40" t="s">
        <v>14</v>
      </c>
      <c r="M916" s="40" t="s">
        <v>363</v>
      </c>
      <c r="N916" s="40" t="s">
        <v>363</v>
      </c>
      <c r="O916" s="40" t="s">
        <v>14</v>
      </c>
      <c r="P916" s="40" t="s">
        <v>363</v>
      </c>
      <c r="Q916" s="40" t="s">
        <v>14</v>
      </c>
      <c r="R916" s="40" t="s">
        <v>5372</v>
      </c>
      <c r="S916" s="40" t="s">
        <v>5373</v>
      </c>
      <c r="T916" s="40" t="s">
        <v>5374</v>
      </c>
      <c r="U916" s="40" t="s">
        <v>1259</v>
      </c>
      <c r="V916" s="41">
        <v>44510.0</v>
      </c>
      <c r="W916" s="40" t="s">
        <v>2498</v>
      </c>
      <c r="X916" s="40" t="s">
        <v>468</v>
      </c>
      <c r="Y916" s="61">
        <v>0.938</v>
      </c>
      <c r="Z916" s="40" t="s">
        <v>960</v>
      </c>
      <c r="AA916" s="40">
        <v>6000.0</v>
      </c>
      <c r="AB916" s="40"/>
      <c r="AC916" s="40"/>
      <c r="AD916" s="40">
        <v>11.6</v>
      </c>
      <c r="AE916" s="40"/>
      <c r="AF916" s="40"/>
      <c r="AG916" s="40"/>
      <c r="AH916" s="40"/>
      <c r="AI916" s="40"/>
      <c r="AJ916" s="40"/>
      <c r="AK916" s="40"/>
      <c r="AL916" s="40"/>
      <c r="AM916" s="40" t="s">
        <v>408</v>
      </c>
      <c r="AN916" s="40" t="s">
        <v>5375</v>
      </c>
      <c r="AO916" s="42" t="b">
        <f t="array" ref="AO916">SUMPRODUCT(--(K916=$AU$2:$AU$4))=0</f>
        <v>0</v>
      </c>
      <c r="AP916" s="42" t="b">
        <f t="array" ref="AP916">SUMPRODUCT(--(L916=$AU$2:$AU$4))=0</f>
        <v>0</v>
      </c>
    </row>
    <row r="917" ht="15.75" customHeight="1">
      <c r="A917" s="40" t="s">
        <v>5376</v>
      </c>
      <c r="B917" s="40" t="s">
        <v>1179</v>
      </c>
      <c r="C917" s="40" t="s">
        <v>3338</v>
      </c>
      <c r="D917" s="40"/>
      <c r="E917" s="40" t="s">
        <v>14</v>
      </c>
      <c r="F917" s="40" t="s">
        <v>363</v>
      </c>
      <c r="G917" s="40" t="s">
        <v>363</v>
      </c>
      <c r="H917" s="40" t="s">
        <v>14</v>
      </c>
      <c r="I917" s="40" t="s">
        <v>363</v>
      </c>
      <c r="J917" s="40" t="s">
        <v>363</v>
      </c>
      <c r="K917" s="40" t="s">
        <v>14</v>
      </c>
      <c r="L917" s="40" t="s">
        <v>14</v>
      </c>
      <c r="M917" s="40" t="s">
        <v>363</v>
      </c>
      <c r="N917" s="40" t="s">
        <v>363</v>
      </c>
      <c r="O917" s="40" t="s">
        <v>14</v>
      </c>
      <c r="P917" s="40" t="s">
        <v>363</v>
      </c>
      <c r="Q917" s="40" t="s">
        <v>14</v>
      </c>
      <c r="R917" s="40" t="s">
        <v>5372</v>
      </c>
      <c r="S917" s="40" t="s">
        <v>5373</v>
      </c>
      <c r="T917" s="40" t="s">
        <v>4730</v>
      </c>
      <c r="U917" s="40" t="s">
        <v>1259</v>
      </c>
      <c r="V917" s="41">
        <v>44510.0</v>
      </c>
      <c r="W917" s="40" t="s">
        <v>2498</v>
      </c>
      <c r="X917" s="40" t="s">
        <v>468</v>
      </c>
      <c r="Y917" s="61">
        <v>0.866</v>
      </c>
      <c r="Z917" s="40" t="s">
        <v>960</v>
      </c>
      <c r="AA917" s="40">
        <v>6000.0</v>
      </c>
      <c r="AB917" s="40"/>
      <c r="AC917" s="40"/>
      <c r="AD917" s="40">
        <v>20.5</v>
      </c>
      <c r="AE917" s="40"/>
      <c r="AF917" s="40"/>
      <c r="AG917" s="40"/>
      <c r="AH917" s="40"/>
      <c r="AI917" s="40"/>
      <c r="AJ917" s="40"/>
      <c r="AK917" s="40"/>
      <c r="AL917" s="40"/>
      <c r="AM917" s="40" t="s">
        <v>408</v>
      </c>
      <c r="AN917" s="40" t="s">
        <v>5375</v>
      </c>
      <c r="AO917" s="42" t="b">
        <f t="array" ref="AO917">SUMPRODUCT(--(K917=$AU$2:$AU$4))=0</f>
        <v>0</v>
      </c>
      <c r="AP917" s="42" t="b">
        <f t="array" ref="AP917">SUMPRODUCT(--(L917=$AU$2:$AU$4))=0</f>
        <v>0</v>
      </c>
    </row>
    <row r="918" ht="15.75" customHeight="1">
      <c r="A918" s="40" t="s">
        <v>211</v>
      </c>
      <c r="B918" s="40" t="s">
        <v>5377</v>
      </c>
      <c r="C918" s="40" t="s">
        <v>3643</v>
      </c>
      <c r="D918" s="40"/>
      <c r="E918" s="40" t="s">
        <v>14</v>
      </c>
      <c r="F918" s="40" t="s">
        <v>363</v>
      </c>
      <c r="G918" s="40" t="s">
        <v>363</v>
      </c>
      <c r="H918" s="40" t="s">
        <v>14</v>
      </c>
      <c r="I918" s="40" t="s">
        <v>363</v>
      </c>
      <c r="J918" s="40" t="s">
        <v>363</v>
      </c>
      <c r="K918" s="40" t="s">
        <v>212</v>
      </c>
      <c r="L918" s="40" t="s">
        <v>14</v>
      </c>
      <c r="M918" s="40"/>
      <c r="N918" s="40" t="s">
        <v>363</v>
      </c>
      <c r="O918" s="40" t="s">
        <v>14</v>
      </c>
      <c r="P918" s="40" t="s">
        <v>363</v>
      </c>
      <c r="Q918" s="40" t="s">
        <v>14</v>
      </c>
      <c r="R918" s="40" t="s">
        <v>188</v>
      </c>
      <c r="S918" s="40" t="s">
        <v>189</v>
      </c>
      <c r="T918" s="40" t="s">
        <v>5039</v>
      </c>
      <c r="U918" s="40" t="s">
        <v>1259</v>
      </c>
      <c r="V918" s="41">
        <v>44511.0</v>
      </c>
      <c r="W918" s="40" t="s">
        <v>3333</v>
      </c>
      <c r="X918" s="40" t="s">
        <v>468</v>
      </c>
      <c r="Y918" s="40" t="s">
        <v>5378</v>
      </c>
      <c r="Z918" s="40">
        <v>8680.0</v>
      </c>
      <c r="AA918" s="40">
        <v>5208.0</v>
      </c>
      <c r="AB918" s="40">
        <v>14.0</v>
      </c>
      <c r="AC918" s="40"/>
      <c r="AD918" s="40">
        <v>16.0</v>
      </c>
      <c r="AE918" s="40"/>
      <c r="AF918" s="40"/>
      <c r="AG918" s="40"/>
      <c r="AH918" s="40"/>
      <c r="AI918" s="40"/>
      <c r="AJ918" s="40"/>
      <c r="AK918" s="40"/>
      <c r="AL918" s="40"/>
      <c r="AM918" s="40" t="s">
        <v>408</v>
      </c>
      <c r="AN918" s="40" t="s">
        <v>213</v>
      </c>
      <c r="AO918" s="42" t="b">
        <f t="array" ref="AO918">SUMPRODUCT(--(K918=$AU$2:$AU$4))=0</f>
        <v>1</v>
      </c>
      <c r="AP918" s="42" t="b">
        <f t="array" ref="AP918">SUMPRODUCT(--(L918=$AU$2:$AU$4))=0</f>
        <v>0</v>
      </c>
    </row>
    <row r="919" ht="15.75" customHeight="1">
      <c r="A919" s="40" t="s">
        <v>214</v>
      </c>
      <c r="B919" s="40" t="s">
        <v>5379</v>
      </c>
      <c r="C919" s="40" t="s">
        <v>3643</v>
      </c>
      <c r="D919" s="40"/>
      <c r="E919" s="40" t="s">
        <v>14</v>
      </c>
      <c r="F919" s="40" t="s">
        <v>363</v>
      </c>
      <c r="G919" s="40" t="s">
        <v>363</v>
      </c>
      <c r="H919" s="40" t="s">
        <v>14</v>
      </c>
      <c r="I919" s="40" t="s">
        <v>363</v>
      </c>
      <c r="J919" s="40" t="s">
        <v>363</v>
      </c>
      <c r="K919" s="40" t="s">
        <v>215</v>
      </c>
      <c r="L919" s="40" t="s">
        <v>14</v>
      </c>
      <c r="M919" s="40"/>
      <c r="N919" s="40" t="s">
        <v>363</v>
      </c>
      <c r="O919" s="40" t="s">
        <v>14</v>
      </c>
      <c r="P919" s="40" t="s">
        <v>363</v>
      </c>
      <c r="Q919" s="40" t="s">
        <v>14</v>
      </c>
      <c r="R919" s="40" t="s">
        <v>188</v>
      </c>
      <c r="S919" s="40" t="s">
        <v>189</v>
      </c>
      <c r="T919" s="40" t="s">
        <v>5044</v>
      </c>
      <c r="U919" s="40" t="s">
        <v>1259</v>
      </c>
      <c r="V919" s="41">
        <v>44511.0</v>
      </c>
      <c r="W919" s="40" t="s">
        <v>3333</v>
      </c>
      <c r="X919" s="40" t="s">
        <v>468</v>
      </c>
      <c r="Y919" s="40" t="s">
        <v>5380</v>
      </c>
      <c r="Z919" s="40">
        <v>7840.0</v>
      </c>
      <c r="AA919" s="40">
        <v>4704.0</v>
      </c>
      <c r="AB919" s="40">
        <v>14.0</v>
      </c>
      <c r="AC919" s="40"/>
      <c r="AD919" s="40">
        <v>4.39</v>
      </c>
      <c r="AE919" s="40"/>
      <c r="AF919" s="40"/>
      <c r="AG919" s="40"/>
      <c r="AH919" s="40"/>
      <c r="AI919" s="40"/>
      <c r="AJ919" s="40"/>
      <c r="AK919" s="40"/>
      <c r="AL919" s="40"/>
      <c r="AM919" s="40" t="s">
        <v>408</v>
      </c>
      <c r="AN919" s="40" t="s">
        <v>213</v>
      </c>
      <c r="AO919" s="42" t="b">
        <f t="array" ref="AO919">SUMPRODUCT(--(K919=$AU$2:$AU$4))=0</f>
        <v>1</v>
      </c>
      <c r="AP919" s="42" t="b">
        <f t="array" ref="AP919">SUMPRODUCT(--(L919=$AU$2:$AU$4))=0</f>
        <v>0</v>
      </c>
    </row>
    <row r="920" ht="15.75" customHeight="1">
      <c r="A920" s="40" t="s">
        <v>216</v>
      </c>
      <c r="B920" s="40" t="s">
        <v>5381</v>
      </c>
      <c r="C920" s="40" t="s">
        <v>3643</v>
      </c>
      <c r="D920" s="40"/>
      <c r="E920" s="40" t="s">
        <v>14</v>
      </c>
      <c r="F920" s="40" t="s">
        <v>363</v>
      </c>
      <c r="G920" s="40" t="s">
        <v>363</v>
      </c>
      <c r="H920" s="40" t="s">
        <v>14</v>
      </c>
      <c r="I920" s="40" t="s">
        <v>363</v>
      </c>
      <c r="J920" s="40" t="s">
        <v>363</v>
      </c>
      <c r="K920" s="40" t="s">
        <v>217</v>
      </c>
      <c r="L920" s="40" t="s">
        <v>14</v>
      </c>
      <c r="M920" s="40"/>
      <c r="N920" s="40" t="s">
        <v>363</v>
      </c>
      <c r="O920" s="40" t="s">
        <v>14</v>
      </c>
      <c r="P920" s="40" t="s">
        <v>363</v>
      </c>
      <c r="Q920" s="40" t="s">
        <v>14</v>
      </c>
      <c r="R920" s="40" t="s">
        <v>188</v>
      </c>
      <c r="S920" s="40" t="s">
        <v>189</v>
      </c>
      <c r="T920" s="40" t="s">
        <v>5382</v>
      </c>
      <c r="U920" s="40" t="s">
        <v>1259</v>
      </c>
      <c r="V920" s="41">
        <v>44511.0</v>
      </c>
      <c r="W920" s="40" t="s">
        <v>3333</v>
      </c>
      <c r="X920" s="40" t="s">
        <v>468</v>
      </c>
      <c r="Y920" s="40" t="s">
        <v>5383</v>
      </c>
      <c r="Z920" s="40">
        <v>9735.0</v>
      </c>
      <c r="AA920" s="40">
        <v>5841.0</v>
      </c>
      <c r="AB920" s="40">
        <v>14.0</v>
      </c>
      <c r="AC920" s="40"/>
      <c r="AD920" s="40">
        <v>5.76</v>
      </c>
      <c r="AE920" s="40"/>
      <c r="AF920" s="40"/>
      <c r="AG920" s="40"/>
      <c r="AH920" s="40"/>
      <c r="AI920" s="40"/>
      <c r="AJ920" s="40"/>
      <c r="AK920" s="40"/>
      <c r="AL920" s="40"/>
      <c r="AM920" s="40" t="s">
        <v>408</v>
      </c>
      <c r="AN920" s="40" t="s">
        <v>213</v>
      </c>
      <c r="AO920" s="42" t="b">
        <f t="array" ref="AO920">SUMPRODUCT(--(K920=$AU$2:$AU$4))=0</f>
        <v>1</v>
      </c>
      <c r="AP920" s="42" t="b">
        <f t="array" ref="AP920">SUMPRODUCT(--(L920=$AU$2:$AU$4))=0</f>
        <v>0</v>
      </c>
    </row>
    <row r="921" ht="15.75" customHeight="1">
      <c r="A921" s="40" t="s">
        <v>218</v>
      </c>
      <c r="B921" s="40" t="s">
        <v>5384</v>
      </c>
      <c r="C921" s="40" t="s">
        <v>3643</v>
      </c>
      <c r="D921" s="40"/>
      <c r="E921" s="40" t="s">
        <v>14</v>
      </c>
      <c r="F921" s="40" t="s">
        <v>363</v>
      </c>
      <c r="G921" s="40" t="s">
        <v>363</v>
      </c>
      <c r="H921" s="40" t="s">
        <v>14</v>
      </c>
      <c r="I921" s="40" t="s">
        <v>363</v>
      </c>
      <c r="J921" s="40" t="s">
        <v>363</v>
      </c>
      <c r="K921" s="40" t="s">
        <v>219</v>
      </c>
      <c r="L921" s="40" t="s">
        <v>14</v>
      </c>
      <c r="M921" s="40"/>
      <c r="N921" s="40" t="s">
        <v>363</v>
      </c>
      <c r="O921" s="40" t="s">
        <v>14</v>
      </c>
      <c r="P921" s="40" t="s">
        <v>363</v>
      </c>
      <c r="Q921" s="40" t="s">
        <v>14</v>
      </c>
      <c r="R921" s="40" t="s">
        <v>188</v>
      </c>
      <c r="S921" s="40" t="s">
        <v>189</v>
      </c>
      <c r="T921" s="40" t="s">
        <v>5385</v>
      </c>
      <c r="U921" s="40" t="s">
        <v>1259</v>
      </c>
      <c r="V921" s="41">
        <v>44511.0</v>
      </c>
      <c r="W921" s="40" t="s">
        <v>3333</v>
      </c>
      <c r="X921" s="40" t="s">
        <v>468</v>
      </c>
      <c r="Y921" s="40" t="s">
        <v>5383</v>
      </c>
      <c r="Z921" s="40">
        <v>9735.0</v>
      </c>
      <c r="AA921" s="40">
        <v>5841.0</v>
      </c>
      <c r="AB921" s="40">
        <v>14.0</v>
      </c>
      <c r="AC921" s="40"/>
      <c r="AD921" s="40">
        <v>14.4</v>
      </c>
      <c r="AE921" s="40"/>
      <c r="AF921" s="40"/>
      <c r="AG921" s="40"/>
      <c r="AH921" s="40"/>
      <c r="AI921" s="40"/>
      <c r="AJ921" s="40"/>
      <c r="AK921" s="40"/>
      <c r="AL921" s="40"/>
      <c r="AM921" s="40" t="s">
        <v>408</v>
      </c>
      <c r="AN921" s="40" t="s">
        <v>213</v>
      </c>
      <c r="AO921" s="42" t="b">
        <f t="array" ref="AO921">SUMPRODUCT(--(K921=$AU$2:$AU$4))=0</f>
        <v>1</v>
      </c>
      <c r="AP921" s="42" t="b">
        <f t="array" ref="AP921">SUMPRODUCT(--(L921=$AU$2:$AU$4))=0</f>
        <v>0</v>
      </c>
    </row>
    <row r="922" ht="15.75" customHeight="1">
      <c r="A922" s="40" t="s">
        <v>219</v>
      </c>
      <c r="B922" s="40" t="s">
        <v>4111</v>
      </c>
      <c r="C922" s="40" t="s">
        <v>3643</v>
      </c>
      <c r="D922" s="40"/>
      <c r="E922" s="40" t="s">
        <v>14</v>
      </c>
      <c r="F922" s="40" t="s">
        <v>363</v>
      </c>
      <c r="G922" s="40" t="s">
        <v>363</v>
      </c>
      <c r="H922" s="40" t="s">
        <v>14</v>
      </c>
      <c r="I922" s="40" t="s">
        <v>363</v>
      </c>
      <c r="J922" s="40" t="s">
        <v>363</v>
      </c>
      <c r="K922" s="40" t="s">
        <v>220</v>
      </c>
      <c r="L922" s="40" t="s">
        <v>14</v>
      </c>
      <c r="M922" s="40"/>
      <c r="N922" s="40" t="s">
        <v>363</v>
      </c>
      <c r="O922" s="40" t="s">
        <v>14</v>
      </c>
      <c r="P922" s="40" t="s">
        <v>363</v>
      </c>
      <c r="Q922" s="40" t="s">
        <v>14</v>
      </c>
      <c r="R922" s="40" t="s">
        <v>221</v>
      </c>
      <c r="S922" s="40" t="s">
        <v>222</v>
      </c>
      <c r="T922" s="40" t="s">
        <v>5386</v>
      </c>
      <c r="U922" s="40" t="s">
        <v>1259</v>
      </c>
      <c r="V922" s="41">
        <v>44511.0</v>
      </c>
      <c r="W922" s="40" t="s">
        <v>3333</v>
      </c>
      <c r="X922" s="40" t="s">
        <v>468</v>
      </c>
      <c r="Y922" s="40">
        <v>5200.0</v>
      </c>
      <c r="Z922" s="40">
        <v>5200.0</v>
      </c>
      <c r="AA922" s="40">
        <v>3120.0</v>
      </c>
      <c r="AB922" s="40"/>
      <c r="AC922" s="40"/>
      <c r="AD922" s="40">
        <v>38.0</v>
      </c>
      <c r="AE922" s="40"/>
      <c r="AF922" s="40"/>
      <c r="AG922" s="40"/>
      <c r="AH922" s="40"/>
      <c r="AI922" s="40"/>
      <c r="AJ922" s="40"/>
      <c r="AK922" s="40"/>
      <c r="AL922" s="40"/>
      <c r="AM922" s="40" t="s">
        <v>408</v>
      </c>
      <c r="AN922" s="40" t="s">
        <v>223</v>
      </c>
      <c r="AO922" s="42" t="b">
        <f t="array" ref="AO922">SUMPRODUCT(--(K922=$AU$2:$AU$4))=0</f>
        <v>1</v>
      </c>
      <c r="AP922" s="42" t="b">
        <f t="array" ref="AP922">SUMPRODUCT(--(L922=$AU$2:$AU$4))=0</f>
        <v>0</v>
      </c>
    </row>
    <row r="923" ht="15.75" customHeight="1">
      <c r="A923" s="40" t="s">
        <v>5387</v>
      </c>
      <c r="B923" s="40" t="s">
        <v>5388</v>
      </c>
      <c r="C923" s="40" t="s">
        <v>3338</v>
      </c>
      <c r="D923" s="40"/>
      <c r="E923" s="40" t="s">
        <v>14</v>
      </c>
      <c r="F923" s="40" t="s">
        <v>363</v>
      </c>
      <c r="G923" s="40" t="s">
        <v>363</v>
      </c>
      <c r="H923" s="40" t="s">
        <v>14</v>
      </c>
      <c r="I923" s="40" t="s">
        <v>363</v>
      </c>
      <c r="J923" s="40" t="s">
        <v>363</v>
      </c>
      <c r="K923" s="40" t="s">
        <v>14</v>
      </c>
      <c r="L923" s="40" t="s">
        <v>14</v>
      </c>
      <c r="M923" s="40" t="s">
        <v>363</v>
      </c>
      <c r="N923" s="40" t="s">
        <v>363</v>
      </c>
      <c r="O923" s="40" t="s">
        <v>14</v>
      </c>
      <c r="P923" s="40" t="s">
        <v>363</v>
      </c>
      <c r="Q923" s="40" t="s">
        <v>14</v>
      </c>
      <c r="R923" s="40" t="s">
        <v>5389</v>
      </c>
      <c r="S923" s="40" t="s">
        <v>5390</v>
      </c>
      <c r="T923" s="40" t="s">
        <v>3286</v>
      </c>
      <c r="U923" s="40" t="s">
        <v>1259</v>
      </c>
      <c r="V923" s="41">
        <v>44512.0</v>
      </c>
      <c r="W923" s="40" t="s">
        <v>5391</v>
      </c>
      <c r="X923" s="40" t="s">
        <v>468</v>
      </c>
      <c r="Y923" s="61">
        <v>0.8</v>
      </c>
      <c r="Z923" s="40" t="s">
        <v>960</v>
      </c>
      <c r="AA923" s="40">
        <v>6000.0</v>
      </c>
      <c r="AB923" s="40">
        <v>12.0</v>
      </c>
      <c r="AC923" s="40"/>
      <c r="AD923" s="40">
        <v>16.5</v>
      </c>
      <c r="AE923" s="40"/>
      <c r="AF923" s="40"/>
      <c r="AG923" s="40"/>
      <c r="AH923" s="40"/>
      <c r="AI923" s="40"/>
      <c r="AJ923" s="40"/>
      <c r="AK923" s="40"/>
      <c r="AL923" s="40"/>
      <c r="AM923" s="40" t="s">
        <v>408</v>
      </c>
      <c r="AN923" s="40" t="s">
        <v>203</v>
      </c>
      <c r="AO923" s="42" t="b">
        <f t="array" ref="AO923">SUMPRODUCT(--(K923=$AU$2:$AU$4))=0</f>
        <v>0</v>
      </c>
      <c r="AP923" s="42" t="b">
        <f t="array" ref="AP923">SUMPRODUCT(--(L923=$AU$2:$AU$4))=0</f>
        <v>0</v>
      </c>
    </row>
    <row r="924" ht="15.75" customHeight="1">
      <c r="A924" s="40" t="s">
        <v>5392</v>
      </c>
      <c r="B924" s="40" t="s">
        <v>5393</v>
      </c>
      <c r="C924" s="40" t="s">
        <v>3338</v>
      </c>
      <c r="D924" s="40"/>
      <c r="E924" s="40" t="s">
        <v>14</v>
      </c>
      <c r="F924" s="40" t="s">
        <v>363</v>
      </c>
      <c r="G924" s="40" t="s">
        <v>363</v>
      </c>
      <c r="H924" s="40" t="s">
        <v>14</v>
      </c>
      <c r="I924" s="40" t="s">
        <v>363</v>
      </c>
      <c r="J924" s="40" t="s">
        <v>363</v>
      </c>
      <c r="K924" s="40" t="s">
        <v>14</v>
      </c>
      <c r="L924" s="40" t="s">
        <v>14</v>
      </c>
      <c r="M924" s="40" t="s">
        <v>363</v>
      </c>
      <c r="N924" s="40" t="s">
        <v>363</v>
      </c>
      <c r="O924" s="40" t="s">
        <v>14</v>
      </c>
      <c r="P924" s="40" t="s">
        <v>363</v>
      </c>
      <c r="Q924" s="40" t="s">
        <v>14</v>
      </c>
      <c r="R924" s="40" t="s">
        <v>5389</v>
      </c>
      <c r="S924" s="40" t="s">
        <v>5390</v>
      </c>
      <c r="T924" s="40" t="s">
        <v>4919</v>
      </c>
      <c r="U924" s="40" t="s">
        <v>1259</v>
      </c>
      <c r="V924" s="41">
        <v>44512.0</v>
      </c>
      <c r="W924" s="40" t="s">
        <v>5391</v>
      </c>
      <c r="X924" s="40" t="s">
        <v>468</v>
      </c>
      <c r="Y924" s="61">
        <v>0.874</v>
      </c>
      <c r="Z924" s="40" t="s">
        <v>960</v>
      </c>
      <c r="AA924" s="40">
        <v>6000.0</v>
      </c>
      <c r="AB924" s="40">
        <v>12.0</v>
      </c>
      <c r="AC924" s="40"/>
      <c r="AD924" s="40">
        <v>9.03</v>
      </c>
      <c r="AE924" s="40"/>
      <c r="AF924" s="40"/>
      <c r="AG924" s="40"/>
      <c r="AH924" s="40"/>
      <c r="AI924" s="40"/>
      <c r="AJ924" s="40"/>
      <c r="AK924" s="40"/>
      <c r="AL924" s="40"/>
      <c r="AM924" s="40" t="s">
        <v>408</v>
      </c>
      <c r="AN924" s="40" t="s">
        <v>203</v>
      </c>
      <c r="AO924" s="42" t="b">
        <f t="array" ref="AO924">SUMPRODUCT(--(K924=$AU$2:$AU$4))=0</f>
        <v>0</v>
      </c>
      <c r="AP924" s="42" t="b">
        <f t="array" ref="AP924">SUMPRODUCT(--(L924=$AU$2:$AU$4))=0</f>
        <v>0</v>
      </c>
    </row>
    <row r="925" ht="15.75" customHeight="1">
      <c r="A925" s="40" t="s">
        <v>5394</v>
      </c>
      <c r="B925" s="40" t="s">
        <v>5395</v>
      </c>
      <c r="C925" s="40" t="s">
        <v>3338</v>
      </c>
      <c r="D925" s="40"/>
      <c r="E925" s="40" t="s">
        <v>14</v>
      </c>
      <c r="F925" s="40" t="s">
        <v>363</v>
      </c>
      <c r="G925" s="40" t="s">
        <v>363</v>
      </c>
      <c r="H925" s="40" t="s">
        <v>14</v>
      </c>
      <c r="I925" s="40" t="s">
        <v>363</v>
      </c>
      <c r="J925" s="40" t="s">
        <v>363</v>
      </c>
      <c r="K925" s="40" t="s">
        <v>14</v>
      </c>
      <c r="L925" s="40" t="s">
        <v>14</v>
      </c>
      <c r="M925" s="40" t="s">
        <v>363</v>
      </c>
      <c r="N925" s="40" t="s">
        <v>363</v>
      </c>
      <c r="O925" s="40" t="s">
        <v>14</v>
      </c>
      <c r="P925" s="40" t="s">
        <v>363</v>
      </c>
      <c r="Q925" s="40" t="s">
        <v>14</v>
      </c>
      <c r="R925" s="40" t="s">
        <v>4595</v>
      </c>
      <c r="S925" s="40" t="s">
        <v>4596</v>
      </c>
      <c r="T925" s="40" t="s">
        <v>5396</v>
      </c>
      <c r="U925" s="40" t="s">
        <v>1259</v>
      </c>
      <c r="V925" s="41">
        <v>44515.0</v>
      </c>
      <c r="W925" s="40" t="s">
        <v>3333</v>
      </c>
      <c r="X925" s="40" t="s">
        <v>468</v>
      </c>
      <c r="Y925" s="61">
        <v>0.894</v>
      </c>
      <c r="Z925" s="40" t="s">
        <v>1493</v>
      </c>
      <c r="AA925" s="40">
        <v>9000.0</v>
      </c>
      <c r="AB925" s="40">
        <v>11.0</v>
      </c>
      <c r="AC925" s="40"/>
      <c r="AD925" s="40">
        <v>24.9</v>
      </c>
      <c r="AE925" s="40"/>
      <c r="AF925" s="40"/>
      <c r="AG925" s="40"/>
      <c r="AH925" s="40"/>
      <c r="AI925" s="40"/>
      <c r="AJ925" s="40"/>
      <c r="AK925" s="40"/>
      <c r="AL925" s="40"/>
      <c r="AM925" s="40" t="s">
        <v>408</v>
      </c>
      <c r="AN925" s="40" t="s">
        <v>5397</v>
      </c>
      <c r="AO925" s="42" t="b">
        <f t="array" ref="AO925">SUMPRODUCT(--(K925=$AU$2:$AU$4))=0</f>
        <v>0</v>
      </c>
      <c r="AP925" s="42" t="b">
        <f t="array" ref="AP925">SUMPRODUCT(--(L925=$AU$2:$AU$4))=0</f>
        <v>0</v>
      </c>
    </row>
    <row r="926" ht="15.75" customHeight="1">
      <c r="A926" s="40" t="s">
        <v>5398</v>
      </c>
      <c r="B926" s="40" t="s">
        <v>5399</v>
      </c>
      <c r="C926" s="40" t="s">
        <v>3338</v>
      </c>
      <c r="D926" s="40"/>
      <c r="E926" s="40" t="s">
        <v>14</v>
      </c>
      <c r="F926" s="40" t="s">
        <v>363</v>
      </c>
      <c r="G926" s="40" t="s">
        <v>363</v>
      </c>
      <c r="H926" s="40" t="s">
        <v>14</v>
      </c>
      <c r="I926" s="40" t="s">
        <v>363</v>
      </c>
      <c r="J926" s="40" t="s">
        <v>363</v>
      </c>
      <c r="K926" s="40" t="s">
        <v>14</v>
      </c>
      <c r="L926" s="40" t="s">
        <v>14</v>
      </c>
      <c r="M926" s="40" t="s">
        <v>363</v>
      </c>
      <c r="N926" s="40" t="s">
        <v>363</v>
      </c>
      <c r="O926" s="40" t="s">
        <v>14</v>
      </c>
      <c r="P926" s="40" t="s">
        <v>363</v>
      </c>
      <c r="Q926" s="40" t="s">
        <v>14</v>
      </c>
      <c r="R926" s="40" t="s">
        <v>4595</v>
      </c>
      <c r="S926" s="40" t="s">
        <v>4596</v>
      </c>
      <c r="T926" s="40" t="s">
        <v>5400</v>
      </c>
      <c r="U926" s="40" t="s">
        <v>1259</v>
      </c>
      <c r="V926" s="41">
        <v>44515.0</v>
      </c>
      <c r="W926" s="40" t="s">
        <v>3333</v>
      </c>
      <c r="X926" s="40" t="s">
        <v>468</v>
      </c>
      <c r="Y926" s="61">
        <v>0.89</v>
      </c>
      <c r="Z926" s="40" t="s">
        <v>1493</v>
      </c>
      <c r="AA926" s="40">
        <v>9000.0</v>
      </c>
      <c r="AB926" s="40">
        <v>11.0</v>
      </c>
      <c r="AC926" s="40"/>
      <c r="AD926" s="40">
        <v>42.9</v>
      </c>
      <c r="AE926" s="40"/>
      <c r="AF926" s="40"/>
      <c r="AG926" s="40"/>
      <c r="AH926" s="40"/>
      <c r="AI926" s="40"/>
      <c r="AJ926" s="40"/>
      <c r="AK926" s="40"/>
      <c r="AL926" s="40"/>
      <c r="AM926" s="40" t="s">
        <v>408</v>
      </c>
      <c r="AN926" s="40" t="s">
        <v>5397</v>
      </c>
      <c r="AO926" s="42" t="b">
        <f t="array" ref="AO926">SUMPRODUCT(--(K926=$AU$2:$AU$4))=0</f>
        <v>0</v>
      </c>
      <c r="AP926" s="42" t="b">
        <f t="array" ref="AP926">SUMPRODUCT(--(L926=$AU$2:$AU$4))=0</f>
        <v>0</v>
      </c>
    </row>
    <row r="927" ht="15.75" customHeight="1">
      <c r="A927" s="40" t="s">
        <v>5401</v>
      </c>
      <c r="B927" s="40" t="s">
        <v>5402</v>
      </c>
      <c r="C927" s="40" t="s">
        <v>3338</v>
      </c>
      <c r="D927" s="44"/>
      <c r="E927" s="40" t="s">
        <v>14</v>
      </c>
      <c r="F927" s="40" t="s">
        <v>363</v>
      </c>
      <c r="G927" s="40" t="s">
        <v>363</v>
      </c>
      <c r="H927" s="40" t="s">
        <v>14</v>
      </c>
      <c r="I927" s="40" t="s">
        <v>363</v>
      </c>
      <c r="J927" s="40" t="s">
        <v>363</v>
      </c>
      <c r="K927" s="40" t="s">
        <v>14</v>
      </c>
      <c r="L927" s="40" t="s">
        <v>14</v>
      </c>
      <c r="M927" s="40" t="s">
        <v>363</v>
      </c>
      <c r="N927" s="40" t="s">
        <v>363</v>
      </c>
      <c r="O927" s="40" t="s">
        <v>14</v>
      </c>
      <c r="P927" s="40" t="s">
        <v>363</v>
      </c>
      <c r="Q927" s="40" t="s">
        <v>14</v>
      </c>
      <c r="R927" s="40" t="s">
        <v>4595</v>
      </c>
      <c r="S927" s="40" t="s">
        <v>4596</v>
      </c>
      <c r="T927" s="40" t="s">
        <v>5403</v>
      </c>
      <c r="U927" s="40" t="s">
        <v>1259</v>
      </c>
      <c r="V927" s="41">
        <v>44516.0</v>
      </c>
      <c r="W927" s="40" t="s">
        <v>3333</v>
      </c>
      <c r="X927" s="40" t="s">
        <v>468</v>
      </c>
      <c r="Y927" s="61">
        <v>0.865</v>
      </c>
      <c r="Z927" s="40" t="s">
        <v>1493</v>
      </c>
      <c r="AA927" s="40">
        <v>9000.0</v>
      </c>
      <c r="AB927" s="40">
        <v>11.0</v>
      </c>
      <c r="AC927" s="44"/>
      <c r="AD927" s="40">
        <v>17.5</v>
      </c>
      <c r="AE927" s="44"/>
      <c r="AF927" s="44"/>
      <c r="AG927" s="44"/>
      <c r="AH927" s="44"/>
      <c r="AI927" s="44"/>
      <c r="AJ927" s="44"/>
      <c r="AK927" s="44"/>
      <c r="AL927" s="44"/>
      <c r="AM927" s="40" t="s">
        <v>408</v>
      </c>
      <c r="AN927" s="40" t="s">
        <v>5397</v>
      </c>
      <c r="AO927" s="42" t="b">
        <f t="array" ref="AO927">SUMPRODUCT(--(K927=$AU$2:$AU$4))=0</f>
        <v>0</v>
      </c>
      <c r="AP927" s="42" t="b">
        <f t="array" ref="AP927">SUMPRODUCT(--(L927=$AU$2:$AU$4))=0</f>
        <v>0</v>
      </c>
    </row>
    <row r="928" ht="15.75" customHeight="1">
      <c r="A928" s="40" t="s">
        <v>5404</v>
      </c>
      <c r="B928" s="40" t="s">
        <v>5405</v>
      </c>
      <c r="C928" s="40" t="s">
        <v>3338</v>
      </c>
      <c r="D928" s="44"/>
      <c r="E928" s="40" t="s">
        <v>14</v>
      </c>
      <c r="F928" s="40" t="s">
        <v>363</v>
      </c>
      <c r="G928" s="40" t="s">
        <v>363</v>
      </c>
      <c r="H928" s="40" t="s">
        <v>14</v>
      </c>
      <c r="I928" s="40" t="s">
        <v>363</v>
      </c>
      <c r="J928" s="40" t="s">
        <v>363</v>
      </c>
      <c r="K928" s="40" t="s">
        <v>14</v>
      </c>
      <c r="L928" s="40" t="s">
        <v>14</v>
      </c>
      <c r="M928" s="40" t="s">
        <v>363</v>
      </c>
      <c r="N928" s="40" t="s">
        <v>363</v>
      </c>
      <c r="O928" s="40" t="s">
        <v>14</v>
      </c>
      <c r="P928" s="40" t="s">
        <v>363</v>
      </c>
      <c r="Q928" s="40" t="s">
        <v>14</v>
      </c>
      <c r="R928" s="40" t="s">
        <v>4595</v>
      </c>
      <c r="S928" s="40" t="s">
        <v>4596</v>
      </c>
      <c r="T928" s="40" t="s">
        <v>5406</v>
      </c>
      <c r="U928" s="40" t="s">
        <v>1259</v>
      </c>
      <c r="V928" s="41">
        <v>44516.0</v>
      </c>
      <c r="W928" s="40" t="s">
        <v>3333</v>
      </c>
      <c r="X928" s="40" t="s">
        <v>468</v>
      </c>
      <c r="Y928" s="61">
        <v>0.89</v>
      </c>
      <c r="Z928" s="40" t="s">
        <v>1493</v>
      </c>
      <c r="AA928" s="40">
        <v>9000.0</v>
      </c>
      <c r="AB928" s="40">
        <v>11.0</v>
      </c>
      <c r="AC928" s="44"/>
      <c r="AD928" s="40">
        <v>22.1</v>
      </c>
      <c r="AE928" s="44"/>
      <c r="AF928" s="44"/>
      <c r="AG928" s="44"/>
      <c r="AH928" s="44"/>
      <c r="AI928" s="44"/>
      <c r="AJ928" s="44"/>
      <c r="AK928" s="44"/>
      <c r="AL928" s="44"/>
      <c r="AM928" s="40" t="s">
        <v>408</v>
      </c>
      <c r="AN928" s="40" t="s">
        <v>5397</v>
      </c>
      <c r="AO928" s="42" t="b">
        <f t="array" ref="AO928">SUMPRODUCT(--(K928=$AU$2:$AU$4))=0</f>
        <v>0</v>
      </c>
      <c r="AP928" s="42" t="b">
        <f t="array" ref="AP928">SUMPRODUCT(--(L928=$AU$2:$AU$4))=0</f>
        <v>0</v>
      </c>
    </row>
    <row r="929" ht="15.75" customHeight="1">
      <c r="A929" s="40" t="s">
        <v>5407</v>
      </c>
      <c r="B929" s="40" t="s">
        <v>5408</v>
      </c>
      <c r="C929" s="40" t="s">
        <v>3338</v>
      </c>
      <c r="D929" s="44"/>
      <c r="E929" s="40" t="s">
        <v>14</v>
      </c>
      <c r="F929" s="40" t="s">
        <v>363</v>
      </c>
      <c r="G929" s="40" t="s">
        <v>363</v>
      </c>
      <c r="H929" s="40" t="s">
        <v>14</v>
      </c>
      <c r="I929" s="40" t="s">
        <v>363</v>
      </c>
      <c r="J929" s="40" t="s">
        <v>363</v>
      </c>
      <c r="K929" s="40" t="s">
        <v>14</v>
      </c>
      <c r="L929" s="40" t="s">
        <v>14</v>
      </c>
      <c r="M929" s="40" t="s">
        <v>363</v>
      </c>
      <c r="N929" s="40" t="s">
        <v>363</v>
      </c>
      <c r="O929" s="40" t="s">
        <v>14</v>
      </c>
      <c r="P929" s="40" t="s">
        <v>363</v>
      </c>
      <c r="Q929" s="40" t="s">
        <v>14</v>
      </c>
      <c r="R929" s="40" t="s">
        <v>4595</v>
      </c>
      <c r="S929" s="40" t="s">
        <v>4596</v>
      </c>
      <c r="T929" s="40" t="s">
        <v>5409</v>
      </c>
      <c r="U929" s="40" t="s">
        <v>1259</v>
      </c>
      <c r="V929" s="41">
        <v>44516.0</v>
      </c>
      <c r="W929" s="40" t="s">
        <v>3333</v>
      </c>
      <c r="X929" s="40" t="s">
        <v>468</v>
      </c>
      <c r="Y929" s="61">
        <v>0.948</v>
      </c>
      <c r="Z929" s="40" t="s">
        <v>1493</v>
      </c>
      <c r="AA929" s="40">
        <v>9000.0</v>
      </c>
      <c r="AB929" s="40">
        <v>11.0</v>
      </c>
      <c r="AC929" s="44"/>
      <c r="AD929" s="40">
        <v>24.5</v>
      </c>
      <c r="AE929" s="44"/>
      <c r="AF929" s="44"/>
      <c r="AG929" s="44"/>
      <c r="AH929" s="44"/>
      <c r="AI929" s="44"/>
      <c r="AJ929" s="44"/>
      <c r="AK929" s="44"/>
      <c r="AL929" s="44"/>
      <c r="AM929" s="40" t="s">
        <v>408</v>
      </c>
      <c r="AN929" s="40" t="s">
        <v>5397</v>
      </c>
      <c r="AO929" s="42" t="b">
        <f t="array" ref="AO929">SUMPRODUCT(--(K929=$AU$2:$AU$4))=0</f>
        <v>0</v>
      </c>
      <c r="AP929" s="42" t="b">
        <f t="array" ref="AP929">SUMPRODUCT(--(L929=$AU$2:$AU$4))=0</f>
        <v>0</v>
      </c>
    </row>
    <row r="930" ht="15.75" customHeight="1">
      <c r="A930" s="40" t="s">
        <v>5410</v>
      </c>
      <c r="B930" s="40" t="s">
        <v>5411</v>
      </c>
      <c r="C930" s="40" t="s">
        <v>3338</v>
      </c>
      <c r="D930" s="44"/>
      <c r="E930" s="40" t="s">
        <v>14</v>
      </c>
      <c r="F930" s="40" t="s">
        <v>363</v>
      </c>
      <c r="G930" s="40" t="s">
        <v>363</v>
      </c>
      <c r="H930" s="40" t="s">
        <v>14</v>
      </c>
      <c r="I930" s="40" t="s">
        <v>363</v>
      </c>
      <c r="J930" s="40" t="s">
        <v>363</v>
      </c>
      <c r="K930" s="40" t="s">
        <v>14</v>
      </c>
      <c r="L930" s="40" t="s">
        <v>14</v>
      </c>
      <c r="M930" s="40" t="s">
        <v>363</v>
      </c>
      <c r="N930" s="40" t="s">
        <v>363</v>
      </c>
      <c r="O930" s="40" t="s">
        <v>14</v>
      </c>
      <c r="P930" s="40" t="s">
        <v>363</v>
      </c>
      <c r="Q930" s="40" t="s">
        <v>14</v>
      </c>
      <c r="R930" s="40" t="s">
        <v>4595</v>
      </c>
      <c r="S930" s="40" t="s">
        <v>4596</v>
      </c>
      <c r="T930" s="40" t="s">
        <v>5412</v>
      </c>
      <c r="U930" s="40" t="s">
        <v>1259</v>
      </c>
      <c r="V930" s="41">
        <v>44516.0</v>
      </c>
      <c r="W930" s="40" t="s">
        <v>3333</v>
      </c>
      <c r="X930" s="40" t="s">
        <v>468</v>
      </c>
      <c r="Y930" s="61">
        <v>0.926</v>
      </c>
      <c r="Z930" s="40" t="s">
        <v>1493</v>
      </c>
      <c r="AA930" s="40">
        <v>9000.0</v>
      </c>
      <c r="AB930" s="40">
        <v>11.0</v>
      </c>
      <c r="AC930" s="44"/>
      <c r="AD930" s="40">
        <v>22.3</v>
      </c>
      <c r="AE930" s="44"/>
      <c r="AF930" s="44"/>
      <c r="AG930" s="44"/>
      <c r="AH930" s="44"/>
      <c r="AI930" s="44"/>
      <c r="AJ930" s="44"/>
      <c r="AK930" s="44"/>
      <c r="AL930" s="44"/>
      <c r="AM930" s="40" t="s">
        <v>408</v>
      </c>
      <c r="AN930" s="40" t="s">
        <v>5397</v>
      </c>
      <c r="AO930" s="42" t="b">
        <f t="array" ref="AO930">SUMPRODUCT(--(K930=$AU$2:$AU$4))=0</f>
        <v>0</v>
      </c>
      <c r="AP930" s="42" t="b">
        <f t="array" ref="AP930">SUMPRODUCT(--(L930=$AU$2:$AU$4))=0</f>
        <v>0</v>
      </c>
    </row>
    <row r="931" ht="15.75" customHeight="1">
      <c r="A931" s="40" t="s">
        <v>201</v>
      </c>
      <c r="B931" s="40" t="s">
        <v>3004</v>
      </c>
      <c r="C931" s="40" t="s">
        <v>3643</v>
      </c>
      <c r="D931" s="40"/>
      <c r="E931" s="40" t="s">
        <v>5413</v>
      </c>
      <c r="F931" s="40"/>
      <c r="G931" s="40"/>
      <c r="H931" s="40" t="s">
        <v>5413</v>
      </c>
      <c r="I931" s="40"/>
      <c r="J931" s="40"/>
      <c r="K931" s="40" t="s">
        <v>202</v>
      </c>
      <c r="L931" s="40" t="s">
        <v>14</v>
      </c>
      <c r="M931" s="40"/>
      <c r="N931" s="40" t="s">
        <v>363</v>
      </c>
      <c r="O931" s="40" t="s">
        <v>14</v>
      </c>
      <c r="P931" s="40" t="s">
        <v>363</v>
      </c>
      <c r="Q931" s="40" t="s">
        <v>14</v>
      </c>
      <c r="R931" s="40" t="s">
        <v>124</v>
      </c>
      <c r="S931" s="40" t="s">
        <v>125</v>
      </c>
      <c r="T931" s="40" t="s">
        <v>5414</v>
      </c>
      <c r="U931" s="40" t="s">
        <v>1259</v>
      </c>
      <c r="V931" s="41">
        <v>44517.0</v>
      </c>
      <c r="W931" s="40" t="s">
        <v>2504</v>
      </c>
      <c r="X931" s="40" t="s">
        <v>468</v>
      </c>
      <c r="Y931" s="40" t="s">
        <v>5415</v>
      </c>
      <c r="Z931" s="40">
        <v>25000.0</v>
      </c>
      <c r="AA931" s="40">
        <v>15000.0</v>
      </c>
      <c r="AB931" s="40">
        <v>13.0</v>
      </c>
      <c r="AC931" s="40"/>
      <c r="AD931" s="40">
        <v>12.1</v>
      </c>
      <c r="AE931" s="40"/>
      <c r="AF931" s="40"/>
      <c r="AG931" s="40"/>
      <c r="AH931" s="40"/>
      <c r="AI931" s="40"/>
      <c r="AJ931" s="40"/>
      <c r="AK931" s="40"/>
      <c r="AL931" s="40"/>
      <c r="AM931" s="40" t="s">
        <v>408</v>
      </c>
      <c r="AN931" s="40" t="s">
        <v>203</v>
      </c>
      <c r="AO931" s="42" t="b">
        <f t="array" ref="AO931">SUMPRODUCT(--(K931=$AU$2:$AU$4))=0</f>
        <v>1</v>
      </c>
      <c r="AP931" s="42" t="b">
        <f t="array" ref="AP931">SUMPRODUCT(--(L931=$AU$2:$AU$4))=0</f>
        <v>0</v>
      </c>
    </row>
    <row r="932" ht="15.75" customHeight="1">
      <c r="A932" s="40" t="s">
        <v>204</v>
      </c>
      <c r="B932" s="40" t="s">
        <v>3266</v>
      </c>
      <c r="C932" s="40" t="s">
        <v>3643</v>
      </c>
      <c r="D932" s="40"/>
      <c r="E932" s="40" t="s">
        <v>5416</v>
      </c>
      <c r="F932" s="40"/>
      <c r="G932" s="40"/>
      <c r="H932" s="40" t="s">
        <v>5416</v>
      </c>
      <c r="I932" s="40"/>
      <c r="J932" s="40"/>
      <c r="K932" s="40" t="s">
        <v>205</v>
      </c>
      <c r="L932" s="40" t="s">
        <v>14</v>
      </c>
      <c r="M932" s="40"/>
      <c r="N932" s="40" t="s">
        <v>363</v>
      </c>
      <c r="O932" s="40" t="s">
        <v>14</v>
      </c>
      <c r="P932" s="40" t="s">
        <v>363</v>
      </c>
      <c r="Q932" s="40" t="s">
        <v>14</v>
      </c>
      <c r="R932" s="40" t="s">
        <v>124</v>
      </c>
      <c r="S932" s="40" t="s">
        <v>125</v>
      </c>
      <c r="T932" s="40" t="s">
        <v>5417</v>
      </c>
      <c r="U932" s="40" t="s">
        <v>1259</v>
      </c>
      <c r="V932" s="41">
        <v>44517.0</v>
      </c>
      <c r="W932" s="40" t="s">
        <v>2504</v>
      </c>
      <c r="X932" s="40" t="s">
        <v>468</v>
      </c>
      <c r="Y932" s="40" t="s">
        <v>5418</v>
      </c>
      <c r="Z932" s="40">
        <v>25000.0</v>
      </c>
      <c r="AA932" s="40">
        <v>15000.0</v>
      </c>
      <c r="AB932" s="40">
        <v>13.0</v>
      </c>
      <c r="AC932" s="40"/>
      <c r="AD932" s="40">
        <v>15.1</v>
      </c>
      <c r="AE932" s="40"/>
      <c r="AF932" s="40"/>
      <c r="AG932" s="40"/>
      <c r="AH932" s="40"/>
      <c r="AI932" s="40"/>
      <c r="AJ932" s="40"/>
      <c r="AK932" s="40"/>
      <c r="AL932" s="40"/>
      <c r="AM932" s="40" t="s">
        <v>408</v>
      </c>
      <c r="AN932" s="40" t="s">
        <v>203</v>
      </c>
      <c r="AO932" s="42" t="b">
        <f t="array" ref="AO932">SUMPRODUCT(--(K932=$AU$2:$AU$4))=0</f>
        <v>1</v>
      </c>
      <c r="AP932" s="42" t="b">
        <f t="array" ref="AP932">SUMPRODUCT(--(L932=$AU$2:$AU$4))=0</f>
        <v>0</v>
      </c>
    </row>
    <row r="933" ht="15.75" customHeight="1">
      <c r="A933" s="40" t="s">
        <v>194</v>
      </c>
      <c r="B933" s="40" t="s">
        <v>3325</v>
      </c>
      <c r="C933" s="40" t="s">
        <v>3643</v>
      </c>
      <c r="D933" s="40"/>
      <c r="E933" s="40" t="s">
        <v>14</v>
      </c>
      <c r="F933" s="40" t="s">
        <v>363</v>
      </c>
      <c r="G933" s="40" t="s">
        <v>363</v>
      </c>
      <c r="H933" s="40" t="s">
        <v>5419</v>
      </c>
      <c r="I933" s="40"/>
      <c r="J933" s="40"/>
      <c r="K933" s="40" t="s">
        <v>195</v>
      </c>
      <c r="L933" s="40" t="s">
        <v>14</v>
      </c>
      <c r="M933" s="40"/>
      <c r="N933" s="40" t="s">
        <v>363</v>
      </c>
      <c r="O933" s="40" t="s">
        <v>14</v>
      </c>
      <c r="P933" s="40" t="s">
        <v>363</v>
      </c>
      <c r="Q933" s="40" t="s">
        <v>14</v>
      </c>
      <c r="R933" s="40" t="s">
        <v>196</v>
      </c>
      <c r="S933" s="40" t="s">
        <v>197</v>
      </c>
      <c r="T933" s="40" t="s">
        <v>5420</v>
      </c>
      <c r="U933" s="40" t="s">
        <v>406</v>
      </c>
      <c r="V933" s="41">
        <v>44518.0</v>
      </c>
      <c r="W933" s="40" t="s">
        <v>3333</v>
      </c>
      <c r="X933" s="40" t="s">
        <v>468</v>
      </c>
      <c r="Y933" s="52">
        <v>0.9</v>
      </c>
      <c r="Z933" s="40">
        <v>30000.0</v>
      </c>
      <c r="AA933" s="40">
        <v>18000.0</v>
      </c>
      <c r="AB933" s="40">
        <v>13.0</v>
      </c>
      <c r="AC933" s="40"/>
      <c r="AD933" s="40">
        <v>62.8</v>
      </c>
      <c r="AE933" s="40"/>
      <c r="AF933" s="40"/>
      <c r="AG933" s="40"/>
      <c r="AH933" s="40"/>
      <c r="AI933" s="40"/>
      <c r="AJ933" s="40"/>
      <c r="AK933" s="40"/>
      <c r="AL933" s="40"/>
      <c r="AM933" s="40" t="s">
        <v>408</v>
      </c>
      <c r="AN933" s="40" t="s">
        <v>198</v>
      </c>
      <c r="AO933" s="42" t="b">
        <f t="array" ref="AO933">SUMPRODUCT(--(K933=$AU$2:$AU$4))=0</f>
        <v>1</v>
      </c>
      <c r="AP933" s="42" t="b">
        <f t="array" ref="AP933">SUMPRODUCT(--(L933=$AU$2:$AU$4))=0</f>
        <v>0</v>
      </c>
    </row>
    <row r="934" ht="15.75" customHeight="1">
      <c r="A934" s="40" t="s">
        <v>199</v>
      </c>
      <c r="B934" s="40" t="s">
        <v>3436</v>
      </c>
      <c r="C934" s="40" t="s">
        <v>3643</v>
      </c>
      <c r="D934" s="40"/>
      <c r="E934" s="40" t="s">
        <v>14</v>
      </c>
      <c r="F934" s="40" t="s">
        <v>363</v>
      </c>
      <c r="G934" s="40" t="s">
        <v>363</v>
      </c>
      <c r="H934" s="40" t="s">
        <v>5421</v>
      </c>
      <c r="I934" s="40"/>
      <c r="J934" s="40"/>
      <c r="K934" s="40" t="s">
        <v>200</v>
      </c>
      <c r="L934" s="40" t="s">
        <v>14</v>
      </c>
      <c r="M934" s="40"/>
      <c r="N934" s="40" t="s">
        <v>363</v>
      </c>
      <c r="O934" s="40" t="s">
        <v>14</v>
      </c>
      <c r="P934" s="40" t="s">
        <v>363</v>
      </c>
      <c r="Q934" s="40" t="s">
        <v>14</v>
      </c>
      <c r="R934" s="40" t="s">
        <v>196</v>
      </c>
      <c r="S934" s="40" t="s">
        <v>197</v>
      </c>
      <c r="T934" s="40" t="s">
        <v>4858</v>
      </c>
      <c r="U934" s="40" t="s">
        <v>406</v>
      </c>
      <c r="V934" s="41">
        <v>44518.0</v>
      </c>
      <c r="W934" s="40" t="s">
        <v>3333</v>
      </c>
      <c r="X934" s="40" t="s">
        <v>468</v>
      </c>
      <c r="Y934" s="52">
        <v>0.9</v>
      </c>
      <c r="Z934" s="40">
        <v>30000.0</v>
      </c>
      <c r="AA934" s="40">
        <v>18000.0</v>
      </c>
      <c r="AB934" s="40">
        <v>13.0</v>
      </c>
      <c r="AC934" s="40"/>
      <c r="AD934" s="40">
        <v>86.0</v>
      </c>
      <c r="AE934" s="40"/>
      <c r="AF934" s="40"/>
      <c r="AG934" s="40"/>
      <c r="AH934" s="40"/>
      <c r="AI934" s="40"/>
      <c r="AJ934" s="40"/>
      <c r="AK934" s="40"/>
      <c r="AL934" s="40"/>
      <c r="AM934" s="40" t="s">
        <v>408</v>
      </c>
      <c r="AN934" s="40" t="s">
        <v>198</v>
      </c>
      <c r="AO934" s="42" t="b">
        <f t="array" ref="AO934">SUMPRODUCT(--(K934=$AU$2:$AU$4))=0</f>
        <v>1</v>
      </c>
      <c r="AP934" s="42" t="b">
        <f t="array" ref="AP934">SUMPRODUCT(--(L934=$AU$2:$AU$4))=0</f>
        <v>0</v>
      </c>
    </row>
    <row r="935" ht="15.75" customHeight="1">
      <c r="A935" s="40" t="s">
        <v>5422</v>
      </c>
      <c r="B935" s="40" t="s">
        <v>3481</v>
      </c>
      <c r="C935" s="40" t="s">
        <v>4797</v>
      </c>
      <c r="D935" s="40"/>
      <c r="E935" s="40" t="s">
        <v>14</v>
      </c>
      <c r="F935" s="40" t="s">
        <v>363</v>
      </c>
      <c r="G935" s="40" t="s">
        <v>363</v>
      </c>
      <c r="H935" s="40" t="s">
        <v>5423</v>
      </c>
      <c r="I935" s="40"/>
      <c r="J935" s="40"/>
      <c r="K935" s="40" t="s">
        <v>14</v>
      </c>
      <c r="L935" s="40" t="s">
        <v>14</v>
      </c>
      <c r="M935" s="40" t="s">
        <v>363</v>
      </c>
      <c r="N935" s="40" t="s">
        <v>363</v>
      </c>
      <c r="O935" s="40" t="s">
        <v>14</v>
      </c>
      <c r="P935" s="40" t="s">
        <v>363</v>
      </c>
      <c r="Q935" s="40" t="s">
        <v>14</v>
      </c>
      <c r="R935" s="40" t="s">
        <v>5424</v>
      </c>
      <c r="S935" s="40" t="s">
        <v>404</v>
      </c>
      <c r="T935" s="40" t="s">
        <v>5425</v>
      </c>
      <c r="U935" s="40" t="s">
        <v>406</v>
      </c>
      <c r="V935" s="41">
        <v>44519.0</v>
      </c>
      <c r="W935" s="40" t="s">
        <v>5426</v>
      </c>
      <c r="X935" s="40" t="s">
        <v>468</v>
      </c>
      <c r="Y935" s="40"/>
      <c r="Z935" s="40">
        <v>30000.0</v>
      </c>
      <c r="AA935" s="40">
        <v>18000.0</v>
      </c>
      <c r="AB935" s="40">
        <v>11.0</v>
      </c>
      <c r="AC935" s="40"/>
      <c r="AD935" s="40">
        <v>21.1</v>
      </c>
      <c r="AE935" s="40"/>
      <c r="AF935" s="40"/>
      <c r="AG935" s="40"/>
      <c r="AH935" s="40"/>
      <c r="AI935" s="40"/>
      <c r="AJ935" s="40"/>
      <c r="AK935" s="40"/>
      <c r="AL935" s="40"/>
      <c r="AM935" s="40" t="s">
        <v>408</v>
      </c>
      <c r="AN935" s="40" t="s">
        <v>203</v>
      </c>
      <c r="AO935" s="42" t="b">
        <f t="array" ref="AO935">SUMPRODUCT(--(K935=$AU$2:$AU$4))=0</f>
        <v>0</v>
      </c>
      <c r="AP935" s="42" t="b">
        <f t="array" ref="AP935">SUMPRODUCT(--(L935=$AU$2:$AU$4))=0</f>
        <v>0</v>
      </c>
    </row>
    <row r="936" ht="15.75" customHeight="1">
      <c r="A936" s="40" t="s">
        <v>5427</v>
      </c>
      <c r="B936" s="40" t="s">
        <v>425</v>
      </c>
      <c r="C936" s="40" t="s">
        <v>3338</v>
      </c>
      <c r="D936" s="40"/>
      <c r="E936" s="40" t="s">
        <v>14</v>
      </c>
      <c r="F936" s="40" t="s">
        <v>363</v>
      </c>
      <c r="G936" s="40" t="s">
        <v>363</v>
      </c>
      <c r="H936" s="40" t="s">
        <v>5428</v>
      </c>
      <c r="I936" s="40"/>
      <c r="J936" s="40" t="s">
        <v>5429</v>
      </c>
      <c r="K936" s="40" t="s">
        <v>14</v>
      </c>
      <c r="L936" s="40" t="s">
        <v>14</v>
      </c>
      <c r="M936" s="40" t="s">
        <v>363</v>
      </c>
      <c r="N936" s="40" t="s">
        <v>363</v>
      </c>
      <c r="O936" s="40" t="s">
        <v>14</v>
      </c>
      <c r="P936" s="40" t="s">
        <v>363</v>
      </c>
      <c r="Q936" s="40" t="s">
        <v>14</v>
      </c>
      <c r="R936" s="40" t="s">
        <v>5430</v>
      </c>
      <c r="S936" s="40" t="s">
        <v>2978</v>
      </c>
      <c r="T936" s="40" t="s">
        <v>5431</v>
      </c>
      <c r="U936" s="40" t="s">
        <v>406</v>
      </c>
      <c r="V936" s="41">
        <v>44530.0</v>
      </c>
      <c r="W936" s="40" t="s">
        <v>2498</v>
      </c>
      <c r="X936" s="40" t="s">
        <v>719</v>
      </c>
      <c r="Y936" s="52">
        <v>0.9</v>
      </c>
      <c r="Z936" s="40">
        <v>30000.0</v>
      </c>
      <c r="AA936" s="40">
        <v>18000.0</v>
      </c>
      <c r="AB936" s="40">
        <v>11.0</v>
      </c>
      <c r="AC936" s="40"/>
      <c r="AD936" s="40">
        <v>0.784</v>
      </c>
      <c r="AE936" s="40"/>
      <c r="AF936" s="40"/>
      <c r="AG936" s="40"/>
      <c r="AH936" s="40"/>
      <c r="AI936" s="40"/>
      <c r="AJ936" s="40"/>
      <c r="AK936" s="40"/>
      <c r="AL936" s="40"/>
      <c r="AM936" s="40" t="s">
        <v>408</v>
      </c>
      <c r="AN936" s="40" t="s">
        <v>5397</v>
      </c>
      <c r="AO936" s="42" t="b">
        <f t="array" ref="AO936">SUMPRODUCT(--(K936=$AU$2:$AU$4))=0</f>
        <v>0</v>
      </c>
      <c r="AP936" s="42" t="b">
        <f t="array" ref="AP936">SUMPRODUCT(--(L936=$AU$2:$AU$4))=0</f>
        <v>0</v>
      </c>
    </row>
    <row r="937" ht="15.75" customHeight="1">
      <c r="A937" s="40" t="s">
        <v>5432</v>
      </c>
      <c r="B937" s="40" t="s">
        <v>432</v>
      </c>
      <c r="C937" s="40" t="s">
        <v>3338</v>
      </c>
      <c r="D937" s="40"/>
      <c r="E937" s="40" t="s">
        <v>14</v>
      </c>
      <c r="F937" s="40" t="s">
        <v>363</v>
      </c>
      <c r="G937" s="40" t="s">
        <v>363</v>
      </c>
      <c r="H937" s="40" t="s">
        <v>5433</v>
      </c>
      <c r="I937" s="40"/>
      <c r="J937" s="40" t="s">
        <v>5434</v>
      </c>
      <c r="K937" s="40" t="s">
        <v>14</v>
      </c>
      <c r="L937" s="40" t="s">
        <v>14</v>
      </c>
      <c r="M937" s="40" t="s">
        <v>363</v>
      </c>
      <c r="N937" s="40" t="s">
        <v>363</v>
      </c>
      <c r="O937" s="40" t="s">
        <v>14</v>
      </c>
      <c r="P937" s="40" t="s">
        <v>363</v>
      </c>
      <c r="Q937" s="40" t="s">
        <v>14</v>
      </c>
      <c r="R937" s="40" t="s">
        <v>5430</v>
      </c>
      <c r="S937" s="40" t="s">
        <v>2978</v>
      </c>
      <c r="T937" s="40" t="s">
        <v>5435</v>
      </c>
      <c r="U937" s="40" t="s">
        <v>406</v>
      </c>
      <c r="V937" s="41">
        <v>44531.0</v>
      </c>
      <c r="W937" s="40" t="s">
        <v>2498</v>
      </c>
      <c r="X937" s="40" t="s">
        <v>719</v>
      </c>
      <c r="Y937" s="52">
        <v>0.9</v>
      </c>
      <c r="Z937" s="40">
        <v>30000.0</v>
      </c>
      <c r="AA937" s="40">
        <v>18000.0</v>
      </c>
      <c r="AB937" s="40">
        <v>11.0</v>
      </c>
      <c r="AC937" s="40"/>
      <c r="AD937" s="40">
        <v>1.05</v>
      </c>
      <c r="AE937" s="40"/>
      <c r="AF937" s="40"/>
      <c r="AG937" s="40"/>
      <c r="AH937" s="40"/>
      <c r="AI937" s="40"/>
      <c r="AJ937" s="40"/>
      <c r="AK937" s="40"/>
      <c r="AL937" s="40"/>
      <c r="AM937" s="40" t="s">
        <v>408</v>
      </c>
      <c r="AN937" s="40" t="s">
        <v>203</v>
      </c>
      <c r="AO937" s="42" t="b">
        <f t="array" ref="AO937">SUMPRODUCT(--(K937=$AU$2:$AU$4))=0</f>
        <v>0</v>
      </c>
      <c r="AP937" s="42" t="b">
        <f t="array" ref="AP937">SUMPRODUCT(--(L937=$AU$2:$AU$4))=0</f>
        <v>0</v>
      </c>
    </row>
    <row r="938" ht="15.75" customHeight="1">
      <c r="A938" s="40" t="s">
        <v>5436</v>
      </c>
      <c r="B938" s="40" t="s">
        <v>437</v>
      </c>
      <c r="C938" s="40" t="s">
        <v>3338</v>
      </c>
      <c r="D938" s="44"/>
      <c r="E938" s="40" t="s">
        <v>14</v>
      </c>
      <c r="F938" s="40" t="s">
        <v>363</v>
      </c>
      <c r="G938" s="40" t="s">
        <v>363</v>
      </c>
      <c r="H938" s="40" t="s">
        <v>5437</v>
      </c>
      <c r="I938" s="44"/>
      <c r="J938" s="40" t="s">
        <v>5438</v>
      </c>
      <c r="K938" s="40" t="s">
        <v>14</v>
      </c>
      <c r="L938" s="40" t="s">
        <v>14</v>
      </c>
      <c r="M938" s="40" t="s">
        <v>363</v>
      </c>
      <c r="N938" s="40" t="s">
        <v>363</v>
      </c>
      <c r="O938" s="40" t="s">
        <v>14</v>
      </c>
      <c r="P938" s="40" t="s">
        <v>363</v>
      </c>
      <c r="Q938" s="40" t="s">
        <v>14</v>
      </c>
      <c r="R938" s="40" t="s">
        <v>5430</v>
      </c>
      <c r="S938" s="40" t="s">
        <v>2978</v>
      </c>
      <c r="T938" s="40" t="s">
        <v>5439</v>
      </c>
      <c r="U938" s="40" t="s">
        <v>406</v>
      </c>
      <c r="V938" s="41">
        <v>44532.0</v>
      </c>
      <c r="W938" s="40" t="s">
        <v>2498</v>
      </c>
      <c r="X938" s="40" t="s">
        <v>719</v>
      </c>
      <c r="Y938" s="52">
        <v>0.9</v>
      </c>
      <c r="Z938" s="40">
        <v>30000.0</v>
      </c>
      <c r="AA938" s="40">
        <v>18000.0</v>
      </c>
      <c r="AB938" s="40">
        <v>11.0</v>
      </c>
      <c r="AC938" s="44"/>
      <c r="AD938" s="40">
        <v>1.04</v>
      </c>
      <c r="AE938" s="44"/>
      <c r="AF938" s="44"/>
      <c r="AG938" s="44"/>
      <c r="AH938" s="44"/>
      <c r="AI938" s="44"/>
      <c r="AJ938" s="44"/>
      <c r="AK938" s="44"/>
      <c r="AL938" s="44"/>
      <c r="AM938" s="40" t="s">
        <v>408</v>
      </c>
      <c r="AN938" s="40" t="s">
        <v>203</v>
      </c>
      <c r="AO938" s="42" t="b">
        <f t="array" ref="AO938">SUMPRODUCT(--(K938=$AU$2:$AU$4))=0</f>
        <v>0</v>
      </c>
      <c r="AP938" s="42" t="b">
        <f t="array" ref="AP938">SUMPRODUCT(--(L938=$AU$2:$AU$4))=0</f>
        <v>0</v>
      </c>
    </row>
    <row r="939" ht="15.75" customHeight="1">
      <c r="A939" s="40" t="s">
        <v>5440</v>
      </c>
      <c r="B939" s="40" t="s">
        <v>1169</v>
      </c>
      <c r="C939" s="40" t="s">
        <v>3338</v>
      </c>
      <c r="D939" s="44"/>
      <c r="E939" s="40" t="s">
        <v>14</v>
      </c>
      <c r="F939" s="40" t="s">
        <v>363</v>
      </c>
      <c r="G939" s="40" t="s">
        <v>363</v>
      </c>
      <c r="H939" s="40" t="s">
        <v>14</v>
      </c>
      <c r="I939" s="40" t="s">
        <v>363</v>
      </c>
      <c r="J939" s="40" t="s">
        <v>363</v>
      </c>
      <c r="K939" s="40" t="s">
        <v>14</v>
      </c>
      <c r="L939" s="40" t="s">
        <v>14</v>
      </c>
      <c r="M939" s="40" t="s">
        <v>363</v>
      </c>
      <c r="N939" s="40" t="s">
        <v>363</v>
      </c>
      <c r="O939" s="40" t="s">
        <v>14</v>
      </c>
      <c r="P939" s="40" t="s">
        <v>363</v>
      </c>
      <c r="Q939" s="40" t="s">
        <v>14</v>
      </c>
      <c r="R939" s="40" t="s">
        <v>3391</v>
      </c>
      <c r="S939" s="40" t="s">
        <v>3016</v>
      </c>
      <c r="T939" s="40" t="s">
        <v>5441</v>
      </c>
      <c r="U939" s="40" t="s">
        <v>406</v>
      </c>
      <c r="V939" s="41">
        <v>44532.0</v>
      </c>
      <c r="W939" s="44"/>
      <c r="X939" s="44"/>
      <c r="Y939" s="52">
        <v>0.5</v>
      </c>
      <c r="Z939" s="40">
        <v>5000.0</v>
      </c>
      <c r="AA939" s="40">
        <v>3000.0</v>
      </c>
      <c r="AB939" s="40">
        <v>12.0</v>
      </c>
      <c r="AC939" s="44"/>
      <c r="AD939" s="40">
        <v>17.9</v>
      </c>
      <c r="AE939" s="44"/>
      <c r="AF939" s="44"/>
      <c r="AG939" s="44"/>
      <c r="AH939" s="44"/>
      <c r="AI939" s="44"/>
      <c r="AJ939" s="44"/>
      <c r="AK939" s="44"/>
      <c r="AL939" s="44"/>
      <c r="AM939" s="40" t="s">
        <v>408</v>
      </c>
      <c r="AN939" s="40" t="s">
        <v>5442</v>
      </c>
      <c r="AO939" s="42" t="b">
        <f t="array" ref="AO939">SUMPRODUCT(--(K939=$AU$2:$AU$4))=0</f>
        <v>0</v>
      </c>
      <c r="AP939" s="42" t="b">
        <f t="array" ref="AP939">SUMPRODUCT(--(L939=$AU$2:$AU$4))=0</f>
        <v>0</v>
      </c>
    </row>
    <row r="940" ht="15.75" customHeight="1">
      <c r="A940" s="40" t="s">
        <v>5443</v>
      </c>
      <c r="B940" s="40" t="s">
        <v>1179</v>
      </c>
      <c r="C940" s="40" t="s">
        <v>3338</v>
      </c>
      <c r="D940" s="44"/>
      <c r="E940" s="40" t="s">
        <v>14</v>
      </c>
      <c r="F940" s="40" t="s">
        <v>363</v>
      </c>
      <c r="G940" s="40" t="s">
        <v>363</v>
      </c>
      <c r="H940" s="40" t="s">
        <v>14</v>
      </c>
      <c r="I940" s="40" t="s">
        <v>363</v>
      </c>
      <c r="J940" s="40" t="s">
        <v>363</v>
      </c>
      <c r="K940" s="40" t="s">
        <v>14</v>
      </c>
      <c r="L940" s="40" t="s">
        <v>14</v>
      </c>
      <c r="M940" s="40" t="s">
        <v>363</v>
      </c>
      <c r="N940" s="40" t="s">
        <v>363</v>
      </c>
      <c r="O940" s="40" t="s">
        <v>14</v>
      </c>
      <c r="P940" s="40" t="s">
        <v>363</v>
      </c>
      <c r="Q940" s="40" t="s">
        <v>14</v>
      </c>
      <c r="R940" s="40" t="s">
        <v>3391</v>
      </c>
      <c r="S940" s="40" t="s">
        <v>3016</v>
      </c>
      <c r="T940" s="40" t="s">
        <v>5444</v>
      </c>
      <c r="U940" s="40" t="s">
        <v>406</v>
      </c>
      <c r="V940" s="41">
        <v>44532.0</v>
      </c>
      <c r="W940" s="44"/>
      <c r="X940" s="44"/>
      <c r="Y940" s="52">
        <v>0.78</v>
      </c>
      <c r="Z940" s="40">
        <v>9000.0</v>
      </c>
      <c r="AA940" s="40">
        <v>5400.0</v>
      </c>
      <c r="AB940" s="40">
        <v>12.0</v>
      </c>
      <c r="AC940" s="44"/>
      <c r="AD940" s="40">
        <v>11.1</v>
      </c>
      <c r="AE940" s="44"/>
      <c r="AF940" s="44"/>
      <c r="AG940" s="44"/>
      <c r="AH940" s="44"/>
      <c r="AI940" s="44"/>
      <c r="AJ940" s="44"/>
      <c r="AK940" s="44"/>
      <c r="AL940" s="44"/>
      <c r="AM940" s="40" t="s">
        <v>408</v>
      </c>
      <c r="AN940" s="40" t="s">
        <v>5442</v>
      </c>
      <c r="AO940" s="42" t="b">
        <f t="array" ref="AO940">SUMPRODUCT(--(K940=$AU$2:$AU$4))=0</f>
        <v>0</v>
      </c>
      <c r="AP940" s="42" t="b">
        <f t="array" ref="AP940">SUMPRODUCT(--(L940=$AU$2:$AU$4))=0</f>
        <v>0</v>
      </c>
    </row>
    <row r="941" ht="15.75" customHeight="1">
      <c r="A941" s="40" t="s">
        <v>5445</v>
      </c>
      <c r="B941" s="40" t="s">
        <v>2104</v>
      </c>
      <c r="C941" s="40" t="s">
        <v>3338</v>
      </c>
      <c r="D941" s="44"/>
      <c r="E941" s="40" t="s">
        <v>14</v>
      </c>
      <c r="F941" s="40" t="s">
        <v>363</v>
      </c>
      <c r="G941" s="40" t="s">
        <v>363</v>
      </c>
      <c r="H941" s="40" t="s">
        <v>14</v>
      </c>
      <c r="I941" s="40" t="s">
        <v>363</v>
      </c>
      <c r="J941" s="40" t="s">
        <v>363</v>
      </c>
      <c r="K941" s="40" t="s">
        <v>14</v>
      </c>
      <c r="L941" s="40" t="s">
        <v>14</v>
      </c>
      <c r="M941" s="40" t="s">
        <v>363</v>
      </c>
      <c r="N941" s="40" t="s">
        <v>363</v>
      </c>
      <c r="O941" s="40" t="s">
        <v>14</v>
      </c>
      <c r="P941" s="40" t="s">
        <v>363</v>
      </c>
      <c r="Q941" s="40" t="s">
        <v>14</v>
      </c>
      <c r="R941" s="40" t="s">
        <v>3391</v>
      </c>
      <c r="S941" s="40" t="s">
        <v>3016</v>
      </c>
      <c r="T941" s="40" t="s">
        <v>5446</v>
      </c>
      <c r="U941" s="40" t="s">
        <v>406</v>
      </c>
      <c r="V941" s="41">
        <v>44532.0</v>
      </c>
      <c r="W941" s="44"/>
      <c r="X941" s="44"/>
      <c r="Y941" s="52">
        <v>0.46</v>
      </c>
      <c r="Z941" s="40">
        <v>9000.0</v>
      </c>
      <c r="AA941" s="40">
        <v>5400.0</v>
      </c>
      <c r="AB941" s="40">
        <v>12.0</v>
      </c>
      <c r="AC941" s="44"/>
      <c r="AD941" s="40">
        <v>2.95</v>
      </c>
      <c r="AE941" s="44"/>
      <c r="AF941" s="44"/>
      <c r="AG941" s="44"/>
      <c r="AH941" s="44"/>
      <c r="AI941" s="44"/>
      <c r="AJ941" s="44"/>
      <c r="AK941" s="44"/>
      <c r="AL941" s="44"/>
      <c r="AM941" s="40" t="s">
        <v>408</v>
      </c>
      <c r="AN941" s="40" t="s">
        <v>5442</v>
      </c>
      <c r="AO941" s="42" t="b">
        <f t="array" ref="AO941">SUMPRODUCT(--(K941=$AU$2:$AU$4))=0</f>
        <v>0</v>
      </c>
      <c r="AP941" s="42" t="b">
        <f t="array" ref="AP941">SUMPRODUCT(--(L941=$AU$2:$AU$4))=0</f>
        <v>0</v>
      </c>
    </row>
    <row r="942" ht="15.75" customHeight="1">
      <c r="A942" s="40" t="s">
        <v>5447</v>
      </c>
      <c r="B942" s="40" t="s">
        <v>2110</v>
      </c>
      <c r="C942" s="40" t="s">
        <v>3338</v>
      </c>
      <c r="D942" s="44"/>
      <c r="E942" s="40" t="s">
        <v>14</v>
      </c>
      <c r="F942" s="40" t="s">
        <v>363</v>
      </c>
      <c r="G942" s="40" t="s">
        <v>363</v>
      </c>
      <c r="H942" s="40" t="s">
        <v>14</v>
      </c>
      <c r="I942" s="40" t="s">
        <v>363</v>
      </c>
      <c r="J942" s="40" t="s">
        <v>363</v>
      </c>
      <c r="K942" s="40" t="s">
        <v>14</v>
      </c>
      <c r="L942" s="40" t="s">
        <v>14</v>
      </c>
      <c r="M942" s="40" t="s">
        <v>363</v>
      </c>
      <c r="N942" s="40" t="s">
        <v>363</v>
      </c>
      <c r="O942" s="40" t="s">
        <v>14</v>
      </c>
      <c r="P942" s="40" t="s">
        <v>363</v>
      </c>
      <c r="Q942" s="40" t="s">
        <v>14</v>
      </c>
      <c r="R942" s="40" t="s">
        <v>3391</v>
      </c>
      <c r="S942" s="40" t="s">
        <v>3016</v>
      </c>
      <c r="T942" s="40" t="s">
        <v>5448</v>
      </c>
      <c r="U942" s="40" t="s">
        <v>406</v>
      </c>
      <c r="V942" s="41">
        <v>44532.0</v>
      </c>
      <c r="W942" s="44"/>
      <c r="X942" s="44"/>
      <c r="Y942" s="52">
        <v>0.58</v>
      </c>
      <c r="Z942" s="40">
        <v>7200.0</v>
      </c>
      <c r="AA942" s="40">
        <v>4320.0</v>
      </c>
      <c r="AB942" s="40">
        <v>12.0</v>
      </c>
      <c r="AC942" s="44"/>
      <c r="AD942" s="40">
        <v>4.99</v>
      </c>
      <c r="AE942" s="44"/>
      <c r="AF942" s="44"/>
      <c r="AG942" s="44"/>
      <c r="AH942" s="44"/>
      <c r="AI942" s="44"/>
      <c r="AJ942" s="44"/>
      <c r="AK942" s="44"/>
      <c r="AL942" s="44"/>
      <c r="AM942" s="40" t="s">
        <v>408</v>
      </c>
      <c r="AN942" s="40" t="s">
        <v>5442</v>
      </c>
      <c r="AO942" s="42" t="b">
        <f t="array" ref="AO942">SUMPRODUCT(--(K942=$AU$2:$AU$4))=0</f>
        <v>0</v>
      </c>
      <c r="AP942" s="42" t="b">
        <f t="array" ref="AP942">SUMPRODUCT(--(L942=$AU$2:$AU$4))=0</f>
        <v>0</v>
      </c>
    </row>
    <row r="943" ht="15.75" customHeight="1">
      <c r="A943" s="40" t="s">
        <v>5449</v>
      </c>
      <c r="B943" s="40" t="s">
        <v>2128</v>
      </c>
      <c r="C943" s="40" t="s">
        <v>3338</v>
      </c>
      <c r="D943" s="44"/>
      <c r="E943" s="40" t="s">
        <v>14</v>
      </c>
      <c r="F943" s="40" t="s">
        <v>363</v>
      </c>
      <c r="G943" s="40" t="s">
        <v>363</v>
      </c>
      <c r="H943" s="40" t="s">
        <v>14</v>
      </c>
      <c r="I943" s="40" t="s">
        <v>363</v>
      </c>
      <c r="J943" s="40" t="s">
        <v>363</v>
      </c>
      <c r="K943" s="40" t="s">
        <v>14</v>
      </c>
      <c r="L943" s="40" t="s">
        <v>14</v>
      </c>
      <c r="M943" s="40" t="s">
        <v>363</v>
      </c>
      <c r="N943" s="40" t="s">
        <v>363</v>
      </c>
      <c r="O943" s="40" t="s">
        <v>14</v>
      </c>
      <c r="P943" s="40" t="s">
        <v>363</v>
      </c>
      <c r="Q943" s="40" t="s">
        <v>14</v>
      </c>
      <c r="R943" s="40" t="s">
        <v>3391</v>
      </c>
      <c r="S943" s="40" t="s">
        <v>3016</v>
      </c>
      <c r="T943" s="40" t="s">
        <v>5450</v>
      </c>
      <c r="U943" s="40" t="s">
        <v>406</v>
      </c>
      <c r="V943" s="41">
        <v>44532.0</v>
      </c>
      <c r="W943" s="44"/>
      <c r="X943" s="44"/>
      <c r="Y943" s="52">
        <v>0.71</v>
      </c>
      <c r="Z943" s="40">
        <v>9000.0</v>
      </c>
      <c r="AA943" s="40">
        <v>5400.0</v>
      </c>
      <c r="AB943" s="40">
        <v>12.0</v>
      </c>
      <c r="AC943" s="44"/>
      <c r="AD943" s="40">
        <v>10.0</v>
      </c>
      <c r="AE943" s="44"/>
      <c r="AF943" s="44"/>
      <c r="AG943" s="44"/>
      <c r="AH943" s="44"/>
      <c r="AI943" s="44"/>
      <c r="AJ943" s="44"/>
      <c r="AK943" s="44"/>
      <c r="AL943" s="44"/>
      <c r="AM943" s="40" t="s">
        <v>408</v>
      </c>
      <c r="AN943" s="40" t="s">
        <v>5442</v>
      </c>
      <c r="AO943" s="42" t="b">
        <f t="array" ref="AO943">SUMPRODUCT(--(K943=$AU$2:$AU$4))=0</f>
        <v>0</v>
      </c>
      <c r="AP943" s="42" t="b">
        <f t="array" ref="AP943">SUMPRODUCT(--(L943=$AU$2:$AU$4))=0</f>
        <v>0</v>
      </c>
    </row>
    <row r="944" ht="15.75" customHeight="1">
      <c r="A944" s="40" t="s">
        <v>5451</v>
      </c>
      <c r="B944" s="40" t="s">
        <v>2133</v>
      </c>
      <c r="C944" s="40" t="s">
        <v>3338</v>
      </c>
      <c r="D944" s="44"/>
      <c r="E944" s="40" t="s">
        <v>14</v>
      </c>
      <c r="F944" s="40" t="s">
        <v>363</v>
      </c>
      <c r="G944" s="40" t="s">
        <v>363</v>
      </c>
      <c r="H944" s="40" t="s">
        <v>14</v>
      </c>
      <c r="I944" s="40" t="s">
        <v>363</v>
      </c>
      <c r="J944" s="40" t="s">
        <v>363</v>
      </c>
      <c r="K944" s="40" t="s">
        <v>14</v>
      </c>
      <c r="L944" s="40" t="s">
        <v>14</v>
      </c>
      <c r="M944" s="40" t="s">
        <v>363</v>
      </c>
      <c r="N944" s="40" t="s">
        <v>363</v>
      </c>
      <c r="O944" s="40" t="s">
        <v>14</v>
      </c>
      <c r="P944" s="40" t="s">
        <v>363</v>
      </c>
      <c r="Q944" s="40" t="s">
        <v>14</v>
      </c>
      <c r="R944" s="40" t="s">
        <v>3391</v>
      </c>
      <c r="S944" s="40" t="s">
        <v>3016</v>
      </c>
      <c r="T944" s="40" t="s">
        <v>5452</v>
      </c>
      <c r="U944" s="40" t="s">
        <v>406</v>
      </c>
      <c r="V944" s="41">
        <v>44532.0</v>
      </c>
      <c r="W944" s="44"/>
      <c r="X944" s="44"/>
      <c r="Y944" s="52">
        <v>0.32</v>
      </c>
      <c r="Z944" s="40">
        <v>6200.0</v>
      </c>
      <c r="AA944" s="40">
        <v>3720.0</v>
      </c>
      <c r="AB944" s="40">
        <v>12.0</v>
      </c>
      <c r="AC944" s="44"/>
      <c r="AD944" s="40">
        <v>9.84</v>
      </c>
      <c r="AE944" s="44"/>
      <c r="AF944" s="44"/>
      <c r="AG944" s="44"/>
      <c r="AH944" s="44"/>
      <c r="AI944" s="44"/>
      <c r="AJ944" s="44"/>
      <c r="AK944" s="44"/>
      <c r="AL944" s="44"/>
      <c r="AM944" s="40" t="s">
        <v>408</v>
      </c>
      <c r="AN944" s="40" t="s">
        <v>5442</v>
      </c>
      <c r="AO944" s="42" t="b">
        <f t="array" ref="AO944">SUMPRODUCT(--(K944=$AU$2:$AU$4))=0</f>
        <v>0</v>
      </c>
      <c r="AP944" s="42" t="b">
        <f t="array" ref="AP944">SUMPRODUCT(--(L944=$AU$2:$AU$4))=0</f>
        <v>0</v>
      </c>
    </row>
    <row r="945" ht="15.75" customHeight="1">
      <c r="A945" s="40" t="s">
        <v>5453</v>
      </c>
      <c r="B945" s="40" t="s">
        <v>2138</v>
      </c>
      <c r="C945" s="40" t="s">
        <v>3338</v>
      </c>
      <c r="D945" s="44"/>
      <c r="E945" s="40" t="s">
        <v>14</v>
      </c>
      <c r="F945" s="40" t="s">
        <v>363</v>
      </c>
      <c r="G945" s="40" t="s">
        <v>363</v>
      </c>
      <c r="H945" s="40" t="s">
        <v>14</v>
      </c>
      <c r="I945" s="40" t="s">
        <v>363</v>
      </c>
      <c r="J945" s="40" t="s">
        <v>363</v>
      </c>
      <c r="K945" s="40" t="s">
        <v>14</v>
      </c>
      <c r="L945" s="40" t="s">
        <v>14</v>
      </c>
      <c r="M945" s="40" t="s">
        <v>363</v>
      </c>
      <c r="N945" s="40" t="s">
        <v>363</v>
      </c>
      <c r="O945" s="40" t="s">
        <v>14</v>
      </c>
      <c r="P945" s="40" t="s">
        <v>363</v>
      </c>
      <c r="Q945" s="40" t="s">
        <v>14</v>
      </c>
      <c r="R945" s="40" t="s">
        <v>3391</v>
      </c>
      <c r="S945" s="40" t="s">
        <v>3016</v>
      </c>
      <c r="T945" s="40" t="s">
        <v>5454</v>
      </c>
      <c r="U945" s="40" t="s">
        <v>406</v>
      </c>
      <c r="V945" s="41">
        <v>44532.0</v>
      </c>
      <c r="W945" s="44"/>
      <c r="X945" s="44"/>
      <c r="Y945" s="52">
        <v>0.3</v>
      </c>
      <c r="Z945" s="40">
        <v>10000.0</v>
      </c>
      <c r="AA945" s="40">
        <v>6000.0</v>
      </c>
      <c r="AB945" s="40">
        <v>12.0</v>
      </c>
      <c r="AC945" s="44"/>
      <c r="AD945" s="40">
        <v>33.4</v>
      </c>
      <c r="AE945" s="44"/>
      <c r="AF945" s="44"/>
      <c r="AG945" s="44"/>
      <c r="AH945" s="44"/>
      <c r="AI945" s="44"/>
      <c r="AJ945" s="44"/>
      <c r="AK945" s="44"/>
      <c r="AL945" s="44"/>
      <c r="AM945" s="40" t="s">
        <v>408</v>
      </c>
      <c r="AN945" s="40" t="s">
        <v>5442</v>
      </c>
      <c r="AO945" s="42" t="b">
        <f t="array" ref="AO945">SUMPRODUCT(--(K945=$AU$2:$AU$4))=0</f>
        <v>0</v>
      </c>
      <c r="AP945" s="42" t="b">
        <f t="array" ref="AP945">SUMPRODUCT(--(L945=$AU$2:$AU$4))=0</f>
        <v>0</v>
      </c>
    </row>
    <row r="946" ht="15.75" customHeight="1">
      <c r="A946" s="40" t="s">
        <v>5455</v>
      </c>
      <c r="B946" s="40" t="s">
        <v>2143</v>
      </c>
      <c r="C946" s="40" t="s">
        <v>3338</v>
      </c>
      <c r="D946" s="44"/>
      <c r="E946" s="40" t="s">
        <v>14</v>
      </c>
      <c r="F946" s="40" t="s">
        <v>363</v>
      </c>
      <c r="G946" s="40" t="s">
        <v>363</v>
      </c>
      <c r="H946" s="40" t="s">
        <v>14</v>
      </c>
      <c r="I946" s="40" t="s">
        <v>363</v>
      </c>
      <c r="J946" s="40" t="s">
        <v>363</v>
      </c>
      <c r="K946" s="40" t="s">
        <v>14</v>
      </c>
      <c r="L946" s="40" t="s">
        <v>14</v>
      </c>
      <c r="M946" s="40" t="s">
        <v>363</v>
      </c>
      <c r="N946" s="40" t="s">
        <v>363</v>
      </c>
      <c r="O946" s="40" t="s">
        <v>14</v>
      </c>
      <c r="P946" s="40" t="s">
        <v>363</v>
      </c>
      <c r="Q946" s="40" t="s">
        <v>14</v>
      </c>
      <c r="R946" s="40" t="s">
        <v>3391</v>
      </c>
      <c r="S946" s="40" t="s">
        <v>3016</v>
      </c>
      <c r="T946" s="40" t="s">
        <v>5456</v>
      </c>
      <c r="U946" s="40" t="s">
        <v>406</v>
      </c>
      <c r="V946" s="41">
        <v>44532.0</v>
      </c>
      <c r="W946" s="44"/>
      <c r="X946" s="44"/>
      <c r="Y946" s="52">
        <v>0.33</v>
      </c>
      <c r="Z946" s="40">
        <v>1040.0</v>
      </c>
      <c r="AA946" s="40">
        <v>624.0</v>
      </c>
      <c r="AB946" s="40">
        <v>12.0</v>
      </c>
      <c r="AC946" s="44"/>
      <c r="AD946" s="40">
        <v>5.43</v>
      </c>
      <c r="AE946" s="44"/>
      <c r="AF946" s="44"/>
      <c r="AG946" s="44"/>
      <c r="AH946" s="44"/>
      <c r="AI946" s="44"/>
      <c r="AJ946" s="44"/>
      <c r="AK946" s="44"/>
      <c r="AL946" s="44"/>
      <c r="AM946" s="40" t="s">
        <v>408</v>
      </c>
      <c r="AN946" s="40" t="s">
        <v>5442</v>
      </c>
      <c r="AO946" s="42" t="b">
        <f t="array" ref="AO946">SUMPRODUCT(--(K946=$AU$2:$AU$4))=0</f>
        <v>0</v>
      </c>
      <c r="AP946" s="42" t="b">
        <f t="array" ref="AP946">SUMPRODUCT(--(L946=$AU$2:$AU$4))=0</f>
        <v>0</v>
      </c>
    </row>
    <row r="947" ht="15.75" customHeight="1">
      <c r="A947" s="40" t="s">
        <v>5457</v>
      </c>
      <c r="B947" s="40" t="s">
        <v>3415</v>
      </c>
      <c r="C947" s="40" t="s">
        <v>3338</v>
      </c>
      <c r="D947" s="44"/>
      <c r="E947" s="40" t="s">
        <v>14</v>
      </c>
      <c r="F947" s="40" t="s">
        <v>363</v>
      </c>
      <c r="G947" s="40" t="s">
        <v>363</v>
      </c>
      <c r="H947" s="40" t="s">
        <v>14</v>
      </c>
      <c r="I947" s="40" t="s">
        <v>363</v>
      </c>
      <c r="J947" s="40" t="s">
        <v>363</v>
      </c>
      <c r="K947" s="40" t="s">
        <v>14</v>
      </c>
      <c r="L947" s="40" t="s">
        <v>14</v>
      </c>
      <c r="M947" s="40" t="s">
        <v>363</v>
      </c>
      <c r="N947" s="40" t="s">
        <v>363</v>
      </c>
      <c r="O947" s="40" t="s">
        <v>14</v>
      </c>
      <c r="P947" s="40" t="s">
        <v>363</v>
      </c>
      <c r="Q947" s="40" t="s">
        <v>14</v>
      </c>
      <c r="R947" s="40" t="s">
        <v>3391</v>
      </c>
      <c r="S947" s="40" t="s">
        <v>3016</v>
      </c>
      <c r="T947" s="40" t="s">
        <v>5458</v>
      </c>
      <c r="U947" s="40" t="s">
        <v>406</v>
      </c>
      <c r="V947" s="41">
        <v>44532.0</v>
      </c>
      <c r="W947" s="44"/>
      <c r="X947" s="44"/>
      <c r="Y947" s="52">
        <v>0.75</v>
      </c>
      <c r="Z947" s="40">
        <v>6280.0</v>
      </c>
      <c r="AA947" s="40">
        <v>3768.0</v>
      </c>
      <c r="AB947" s="40">
        <v>12.0</v>
      </c>
      <c r="AC947" s="44"/>
      <c r="AD947" s="40">
        <v>10.2</v>
      </c>
      <c r="AE947" s="44"/>
      <c r="AF947" s="44"/>
      <c r="AG947" s="44"/>
      <c r="AH947" s="44"/>
      <c r="AI947" s="44"/>
      <c r="AJ947" s="44"/>
      <c r="AK947" s="44"/>
      <c r="AL947" s="44"/>
      <c r="AM947" s="40" t="s">
        <v>408</v>
      </c>
      <c r="AN947" s="40" t="s">
        <v>5442</v>
      </c>
      <c r="AO947" s="42" t="b">
        <f t="array" ref="AO947">SUMPRODUCT(--(K947=$AU$2:$AU$4))=0</f>
        <v>0</v>
      </c>
      <c r="AP947" s="42" t="b">
        <f t="array" ref="AP947">SUMPRODUCT(--(L947=$AU$2:$AU$4))=0</f>
        <v>0</v>
      </c>
    </row>
    <row r="948" ht="15.75" customHeight="1">
      <c r="A948" s="40" t="s">
        <v>5459</v>
      </c>
      <c r="B948" s="40" t="s">
        <v>3421</v>
      </c>
      <c r="C948" s="40" t="s">
        <v>3338</v>
      </c>
      <c r="D948" s="44"/>
      <c r="E948" s="40" t="s">
        <v>14</v>
      </c>
      <c r="F948" s="40" t="s">
        <v>363</v>
      </c>
      <c r="G948" s="40" t="s">
        <v>363</v>
      </c>
      <c r="H948" s="40" t="s">
        <v>14</v>
      </c>
      <c r="I948" s="40" t="s">
        <v>363</v>
      </c>
      <c r="J948" s="40" t="s">
        <v>363</v>
      </c>
      <c r="K948" s="40" t="s">
        <v>14</v>
      </c>
      <c r="L948" s="40" t="s">
        <v>14</v>
      </c>
      <c r="M948" s="40" t="s">
        <v>363</v>
      </c>
      <c r="N948" s="40" t="s">
        <v>363</v>
      </c>
      <c r="O948" s="40" t="s">
        <v>14</v>
      </c>
      <c r="P948" s="40" t="s">
        <v>363</v>
      </c>
      <c r="Q948" s="40" t="s">
        <v>14</v>
      </c>
      <c r="R948" s="40" t="s">
        <v>3391</v>
      </c>
      <c r="S948" s="40" t="s">
        <v>3016</v>
      </c>
      <c r="T948" s="40" t="s">
        <v>5460</v>
      </c>
      <c r="U948" s="40" t="s">
        <v>406</v>
      </c>
      <c r="V948" s="41">
        <v>44532.0</v>
      </c>
      <c r="W948" s="44"/>
      <c r="X948" s="44"/>
      <c r="Y948" s="52">
        <v>0.57</v>
      </c>
      <c r="Z948" s="40">
        <v>10000.0</v>
      </c>
      <c r="AA948" s="40">
        <v>6000.0</v>
      </c>
      <c r="AB948" s="40">
        <v>12.0</v>
      </c>
      <c r="AC948" s="44"/>
      <c r="AD948" s="40">
        <v>7.4</v>
      </c>
      <c r="AE948" s="44"/>
      <c r="AF948" s="44"/>
      <c r="AG948" s="44"/>
      <c r="AH948" s="44"/>
      <c r="AI948" s="44"/>
      <c r="AJ948" s="44"/>
      <c r="AK948" s="44"/>
      <c r="AL948" s="44"/>
      <c r="AM948" s="40" t="s">
        <v>408</v>
      </c>
      <c r="AN948" s="40" t="s">
        <v>5442</v>
      </c>
      <c r="AO948" s="42" t="b">
        <f t="array" ref="AO948">SUMPRODUCT(--(K948=$AU$2:$AU$4))=0</f>
        <v>0</v>
      </c>
      <c r="AP948" s="42" t="b">
        <f t="array" ref="AP948">SUMPRODUCT(--(L948=$AU$2:$AU$4))=0</f>
        <v>0</v>
      </c>
    </row>
    <row r="949" ht="15.75" customHeight="1">
      <c r="A949" s="40" t="s">
        <v>5461</v>
      </c>
      <c r="B949" s="40" t="s">
        <v>4780</v>
      </c>
      <c r="C949" s="40" t="s">
        <v>3338</v>
      </c>
      <c r="D949" s="44"/>
      <c r="E949" s="40" t="s">
        <v>14</v>
      </c>
      <c r="F949" s="40" t="s">
        <v>363</v>
      </c>
      <c r="G949" s="40" t="s">
        <v>363</v>
      </c>
      <c r="H949" s="40" t="s">
        <v>14</v>
      </c>
      <c r="I949" s="40" t="s">
        <v>363</v>
      </c>
      <c r="J949" s="40" t="s">
        <v>363</v>
      </c>
      <c r="K949" s="40" t="s">
        <v>14</v>
      </c>
      <c r="L949" s="40" t="s">
        <v>14</v>
      </c>
      <c r="M949" s="40" t="s">
        <v>363</v>
      </c>
      <c r="N949" s="40" t="s">
        <v>363</v>
      </c>
      <c r="O949" s="40" t="s">
        <v>14</v>
      </c>
      <c r="P949" s="40" t="s">
        <v>363</v>
      </c>
      <c r="Q949" s="40" t="s">
        <v>14</v>
      </c>
      <c r="R949" s="40" t="s">
        <v>3391</v>
      </c>
      <c r="S949" s="40" t="s">
        <v>3016</v>
      </c>
      <c r="T949" s="40" t="s">
        <v>5462</v>
      </c>
      <c r="U949" s="40" t="s">
        <v>406</v>
      </c>
      <c r="V949" s="41">
        <v>44532.0</v>
      </c>
      <c r="W949" s="44"/>
      <c r="X949" s="44"/>
      <c r="Y949" s="52">
        <v>0.5</v>
      </c>
      <c r="Z949" s="40">
        <v>10000.0</v>
      </c>
      <c r="AA949" s="40">
        <v>6000.0</v>
      </c>
      <c r="AB949" s="40">
        <v>12.0</v>
      </c>
      <c r="AC949" s="44"/>
      <c r="AD949" s="40">
        <v>23.6</v>
      </c>
      <c r="AE949" s="44"/>
      <c r="AF949" s="44"/>
      <c r="AG949" s="44"/>
      <c r="AH949" s="44"/>
      <c r="AI949" s="44"/>
      <c r="AJ949" s="44"/>
      <c r="AK949" s="44"/>
      <c r="AL949" s="44"/>
      <c r="AM949" s="40" t="s">
        <v>408</v>
      </c>
      <c r="AN949" s="40" t="s">
        <v>5442</v>
      </c>
      <c r="AO949" s="42" t="b">
        <f t="array" ref="AO949">SUMPRODUCT(--(K949=$AU$2:$AU$4))=0</f>
        <v>0</v>
      </c>
      <c r="AP949" s="42" t="b">
        <f t="array" ref="AP949">SUMPRODUCT(--(L949=$AU$2:$AU$4))=0</f>
        <v>0</v>
      </c>
    </row>
    <row r="950" ht="15.75" customHeight="1">
      <c r="A950" s="40" t="s">
        <v>5463</v>
      </c>
      <c r="B950" s="40" t="s">
        <v>4785</v>
      </c>
      <c r="C950" s="40" t="s">
        <v>3338</v>
      </c>
      <c r="D950" s="44"/>
      <c r="E950" s="40" t="s">
        <v>14</v>
      </c>
      <c r="F950" s="40" t="s">
        <v>363</v>
      </c>
      <c r="G950" s="40" t="s">
        <v>363</v>
      </c>
      <c r="H950" s="40" t="s">
        <v>14</v>
      </c>
      <c r="I950" s="40" t="s">
        <v>363</v>
      </c>
      <c r="J950" s="40" t="s">
        <v>363</v>
      </c>
      <c r="K950" s="40" t="s">
        <v>14</v>
      </c>
      <c r="L950" s="40" t="s">
        <v>14</v>
      </c>
      <c r="M950" s="40" t="s">
        <v>363</v>
      </c>
      <c r="N950" s="40" t="s">
        <v>363</v>
      </c>
      <c r="O950" s="40" t="s">
        <v>14</v>
      </c>
      <c r="P950" s="40" t="s">
        <v>363</v>
      </c>
      <c r="Q950" s="40" t="s">
        <v>14</v>
      </c>
      <c r="R950" s="40" t="s">
        <v>3391</v>
      </c>
      <c r="S950" s="40" t="s">
        <v>3016</v>
      </c>
      <c r="T950" s="40" t="s">
        <v>5464</v>
      </c>
      <c r="U950" s="40" t="s">
        <v>406</v>
      </c>
      <c r="V950" s="41">
        <v>44532.0</v>
      </c>
      <c r="W950" s="44"/>
      <c r="X950" s="44"/>
      <c r="Y950" s="52">
        <v>0.22</v>
      </c>
      <c r="Z950" s="40">
        <v>7500.0</v>
      </c>
      <c r="AA950" s="40">
        <v>4500.0</v>
      </c>
      <c r="AB950" s="40">
        <v>12.0</v>
      </c>
      <c r="AC950" s="44"/>
      <c r="AD950" s="40">
        <v>2.36</v>
      </c>
      <c r="AE950" s="44"/>
      <c r="AF950" s="44"/>
      <c r="AG950" s="44"/>
      <c r="AH950" s="44"/>
      <c r="AI950" s="44"/>
      <c r="AJ950" s="44"/>
      <c r="AK950" s="44"/>
      <c r="AL950" s="44"/>
      <c r="AM950" s="40" t="s">
        <v>408</v>
      </c>
      <c r="AN950" s="40" t="s">
        <v>5442</v>
      </c>
      <c r="AO950" s="42" t="b">
        <f t="array" ref="AO950">SUMPRODUCT(--(K950=$AU$2:$AU$4))=0</f>
        <v>0</v>
      </c>
      <c r="AP950" s="42" t="b">
        <f t="array" ref="AP950">SUMPRODUCT(--(L950=$AU$2:$AU$4))=0</f>
        <v>0</v>
      </c>
    </row>
    <row r="951" ht="15.75" customHeight="1">
      <c r="A951" s="40" t="s">
        <v>5465</v>
      </c>
      <c r="B951" s="40" t="s">
        <v>5466</v>
      </c>
      <c r="C951" s="40" t="s">
        <v>3338</v>
      </c>
      <c r="D951" s="44"/>
      <c r="E951" s="40" t="s">
        <v>14</v>
      </c>
      <c r="F951" s="40" t="s">
        <v>363</v>
      </c>
      <c r="G951" s="40" t="s">
        <v>363</v>
      </c>
      <c r="H951" s="40" t="s">
        <v>14</v>
      </c>
      <c r="I951" s="40" t="s">
        <v>363</v>
      </c>
      <c r="J951" s="40" t="s">
        <v>363</v>
      </c>
      <c r="K951" s="40" t="s">
        <v>14</v>
      </c>
      <c r="L951" s="40" t="s">
        <v>14</v>
      </c>
      <c r="M951" s="40" t="s">
        <v>363</v>
      </c>
      <c r="N951" s="40" t="s">
        <v>363</v>
      </c>
      <c r="O951" s="40" t="s">
        <v>14</v>
      </c>
      <c r="P951" s="40" t="s">
        <v>363</v>
      </c>
      <c r="Q951" s="40" t="s">
        <v>14</v>
      </c>
      <c r="R951" s="40" t="s">
        <v>3391</v>
      </c>
      <c r="S951" s="40" t="s">
        <v>3016</v>
      </c>
      <c r="T951" s="40" t="s">
        <v>5467</v>
      </c>
      <c r="U951" s="40" t="s">
        <v>406</v>
      </c>
      <c r="V951" s="41">
        <v>44532.0</v>
      </c>
      <c r="W951" s="44"/>
      <c r="X951" s="44"/>
      <c r="Y951" s="52">
        <v>0.86</v>
      </c>
      <c r="Z951" s="40">
        <v>10000.0</v>
      </c>
      <c r="AA951" s="40">
        <v>6000.0</v>
      </c>
      <c r="AB951" s="40">
        <v>12.0</v>
      </c>
      <c r="AC951" s="44"/>
      <c r="AD951" s="40">
        <v>3.63</v>
      </c>
      <c r="AE951" s="44"/>
      <c r="AF951" s="44"/>
      <c r="AG951" s="44"/>
      <c r="AH951" s="44"/>
      <c r="AI951" s="44"/>
      <c r="AJ951" s="44"/>
      <c r="AK951" s="44"/>
      <c r="AL951" s="44"/>
      <c r="AM951" s="40" t="s">
        <v>408</v>
      </c>
      <c r="AN951" s="40" t="s">
        <v>5442</v>
      </c>
      <c r="AO951" s="42" t="b">
        <f t="array" ref="AO951">SUMPRODUCT(--(K951=$AU$2:$AU$4))=0</f>
        <v>0</v>
      </c>
      <c r="AP951" s="42" t="b">
        <f t="array" ref="AP951">SUMPRODUCT(--(L951=$AU$2:$AU$4))=0</f>
        <v>0</v>
      </c>
    </row>
    <row r="952" ht="15.75" customHeight="1">
      <c r="A952" s="40" t="s">
        <v>5468</v>
      </c>
      <c r="B952" s="40" t="s">
        <v>5469</v>
      </c>
      <c r="C952" s="40" t="s">
        <v>3338</v>
      </c>
      <c r="D952" s="44"/>
      <c r="E952" s="40" t="s">
        <v>14</v>
      </c>
      <c r="F952" s="40" t="s">
        <v>363</v>
      </c>
      <c r="G952" s="40" t="s">
        <v>363</v>
      </c>
      <c r="H952" s="40" t="s">
        <v>14</v>
      </c>
      <c r="I952" s="40" t="s">
        <v>363</v>
      </c>
      <c r="J952" s="40" t="s">
        <v>363</v>
      </c>
      <c r="K952" s="40" t="s">
        <v>14</v>
      </c>
      <c r="L952" s="40" t="s">
        <v>14</v>
      </c>
      <c r="M952" s="40" t="s">
        <v>363</v>
      </c>
      <c r="N952" s="40" t="s">
        <v>363</v>
      </c>
      <c r="O952" s="40" t="s">
        <v>14</v>
      </c>
      <c r="P952" s="40" t="s">
        <v>363</v>
      </c>
      <c r="Q952" s="40" t="s">
        <v>14</v>
      </c>
      <c r="R952" s="40" t="s">
        <v>3391</v>
      </c>
      <c r="S952" s="40" t="s">
        <v>3016</v>
      </c>
      <c r="T952" s="40" t="s">
        <v>5470</v>
      </c>
      <c r="U952" s="40" t="s">
        <v>406</v>
      </c>
      <c r="V952" s="41">
        <v>44532.0</v>
      </c>
      <c r="W952" s="44"/>
      <c r="X952" s="44"/>
      <c r="Y952" s="52">
        <v>0.14</v>
      </c>
      <c r="Z952" s="40">
        <v>10000.0</v>
      </c>
      <c r="AA952" s="40">
        <v>6000.0</v>
      </c>
      <c r="AB952" s="40">
        <v>12.0</v>
      </c>
      <c r="AC952" s="44"/>
      <c r="AD952" s="40">
        <v>1.99</v>
      </c>
      <c r="AE952" s="44"/>
      <c r="AF952" s="44"/>
      <c r="AG952" s="44"/>
      <c r="AH952" s="44"/>
      <c r="AI952" s="44"/>
      <c r="AJ952" s="44"/>
      <c r="AK952" s="44"/>
      <c r="AL952" s="44"/>
      <c r="AM952" s="40" t="s">
        <v>408</v>
      </c>
      <c r="AN952" s="40" t="s">
        <v>5442</v>
      </c>
      <c r="AO952" s="42" t="b">
        <f t="array" ref="AO952">SUMPRODUCT(--(K952=$AU$2:$AU$4))=0</f>
        <v>0</v>
      </c>
      <c r="AP952" s="42" t="b">
        <f t="array" ref="AP952">SUMPRODUCT(--(L952=$AU$2:$AU$4))=0</f>
        <v>0</v>
      </c>
    </row>
    <row r="953" ht="15.75" customHeight="1">
      <c r="A953" s="40" t="s">
        <v>5471</v>
      </c>
      <c r="B953" s="40" t="s">
        <v>5472</v>
      </c>
      <c r="C953" s="40" t="s">
        <v>3338</v>
      </c>
      <c r="D953" s="44"/>
      <c r="E953" s="40" t="s">
        <v>14</v>
      </c>
      <c r="F953" s="40" t="s">
        <v>363</v>
      </c>
      <c r="G953" s="40" t="s">
        <v>363</v>
      </c>
      <c r="H953" s="40" t="s">
        <v>14</v>
      </c>
      <c r="I953" s="40" t="s">
        <v>363</v>
      </c>
      <c r="J953" s="40" t="s">
        <v>363</v>
      </c>
      <c r="K953" s="40" t="s">
        <v>14</v>
      </c>
      <c r="L953" s="40" t="s">
        <v>14</v>
      </c>
      <c r="M953" s="40" t="s">
        <v>363</v>
      </c>
      <c r="N953" s="40" t="s">
        <v>363</v>
      </c>
      <c r="O953" s="40" t="s">
        <v>14</v>
      </c>
      <c r="P953" s="40" t="s">
        <v>363</v>
      </c>
      <c r="Q953" s="40" t="s">
        <v>14</v>
      </c>
      <c r="R953" s="40" t="s">
        <v>3391</v>
      </c>
      <c r="S953" s="40" t="s">
        <v>3016</v>
      </c>
      <c r="T953" s="40" t="s">
        <v>5473</v>
      </c>
      <c r="U953" s="40" t="s">
        <v>406</v>
      </c>
      <c r="V953" s="41">
        <v>44532.0</v>
      </c>
      <c r="W953" s="44"/>
      <c r="X953" s="44"/>
      <c r="Y953" s="52">
        <v>0.45</v>
      </c>
      <c r="Z953" s="40">
        <v>10000.0</v>
      </c>
      <c r="AA953" s="40">
        <v>6000.0</v>
      </c>
      <c r="AB953" s="40">
        <v>12.0</v>
      </c>
      <c r="AC953" s="44"/>
      <c r="AD953" s="40">
        <v>14.8</v>
      </c>
      <c r="AE953" s="44"/>
      <c r="AF953" s="44"/>
      <c r="AG953" s="44"/>
      <c r="AH953" s="44"/>
      <c r="AI953" s="44"/>
      <c r="AJ953" s="44"/>
      <c r="AK953" s="44"/>
      <c r="AL953" s="44"/>
      <c r="AM953" s="40" t="s">
        <v>408</v>
      </c>
      <c r="AN953" s="40" t="s">
        <v>5442</v>
      </c>
      <c r="AO953" s="42" t="b">
        <f t="array" ref="AO953">SUMPRODUCT(--(K953=$AU$2:$AU$4))=0</f>
        <v>0</v>
      </c>
      <c r="AP953" s="42" t="b">
        <f t="array" ref="AP953">SUMPRODUCT(--(L953=$AU$2:$AU$4))=0</f>
        <v>0</v>
      </c>
    </row>
    <row r="954" ht="15.75" customHeight="1">
      <c r="A954" s="40" t="s">
        <v>5474</v>
      </c>
      <c r="B954" s="40" t="s">
        <v>5475</v>
      </c>
      <c r="C954" s="40" t="s">
        <v>3338</v>
      </c>
      <c r="D954" s="44"/>
      <c r="E954" s="40" t="s">
        <v>14</v>
      </c>
      <c r="F954" s="40" t="s">
        <v>363</v>
      </c>
      <c r="G954" s="40" t="s">
        <v>363</v>
      </c>
      <c r="H954" s="40" t="s">
        <v>14</v>
      </c>
      <c r="I954" s="40" t="s">
        <v>363</v>
      </c>
      <c r="J954" s="40" t="s">
        <v>363</v>
      </c>
      <c r="K954" s="40" t="s">
        <v>14</v>
      </c>
      <c r="L954" s="40" t="s">
        <v>14</v>
      </c>
      <c r="M954" s="40" t="s">
        <v>363</v>
      </c>
      <c r="N954" s="40" t="s">
        <v>363</v>
      </c>
      <c r="O954" s="40" t="s">
        <v>14</v>
      </c>
      <c r="P954" s="40" t="s">
        <v>363</v>
      </c>
      <c r="Q954" s="40" t="s">
        <v>14</v>
      </c>
      <c r="R954" s="40" t="s">
        <v>3391</v>
      </c>
      <c r="S954" s="40" t="s">
        <v>3016</v>
      </c>
      <c r="T954" s="40" t="s">
        <v>5476</v>
      </c>
      <c r="U954" s="40" t="s">
        <v>406</v>
      </c>
      <c r="V954" s="41">
        <v>44532.0</v>
      </c>
      <c r="W954" s="44"/>
      <c r="X954" s="44"/>
      <c r="Y954" s="52">
        <v>0.29</v>
      </c>
      <c r="Z954" s="40">
        <v>2000.0</v>
      </c>
      <c r="AA954" s="40">
        <v>1200.0</v>
      </c>
      <c r="AB954" s="40">
        <v>14.0</v>
      </c>
      <c r="AC954" s="44"/>
      <c r="AD954" s="40">
        <v>9.08</v>
      </c>
      <c r="AE954" s="44"/>
      <c r="AF954" s="44"/>
      <c r="AG954" s="44"/>
      <c r="AH954" s="44"/>
      <c r="AI954" s="44"/>
      <c r="AJ954" s="44"/>
      <c r="AK954" s="44"/>
      <c r="AL954" s="44"/>
      <c r="AM954" s="40" t="s">
        <v>408</v>
      </c>
      <c r="AN954" s="40" t="s">
        <v>5442</v>
      </c>
      <c r="AO954" s="42" t="b">
        <f t="array" ref="AO954">SUMPRODUCT(--(K954=$AU$2:$AU$4))=0</f>
        <v>0</v>
      </c>
      <c r="AP954" s="42" t="b">
        <f t="array" ref="AP954">SUMPRODUCT(--(L954=$AU$2:$AU$4))=0</f>
        <v>0</v>
      </c>
    </row>
    <row r="955" ht="15.75" customHeight="1">
      <c r="A955" s="40" t="s">
        <v>5477</v>
      </c>
      <c r="B955" s="40" t="s">
        <v>5478</v>
      </c>
      <c r="C955" s="40" t="s">
        <v>3338</v>
      </c>
      <c r="D955" s="44"/>
      <c r="E955" s="40" t="s">
        <v>14</v>
      </c>
      <c r="F955" s="40" t="s">
        <v>363</v>
      </c>
      <c r="G955" s="40" t="s">
        <v>363</v>
      </c>
      <c r="H955" s="40" t="s">
        <v>14</v>
      </c>
      <c r="I955" s="40" t="s">
        <v>363</v>
      </c>
      <c r="J955" s="40" t="s">
        <v>363</v>
      </c>
      <c r="K955" s="40" t="s">
        <v>14</v>
      </c>
      <c r="L955" s="40" t="s">
        <v>14</v>
      </c>
      <c r="M955" s="40" t="s">
        <v>363</v>
      </c>
      <c r="N955" s="40" t="s">
        <v>363</v>
      </c>
      <c r="O955" s="40" t="s">
        <v>14</v>
      </c>
      <c r="P955" s="40" t="s">
        <v>363</v>
      </c>
      <c r="Q955" s="40" t="s">
        <v>14</v>
      </c>
      <c r="R955" s="40" t="s">
        <v>3391</v>
      </c>
      <c r="S955" s="40" t="s">
        <v>3016</v>
      </c>
      <c r="T955" s="40" t="s">
        <v>5479</v>
      </c>
      <c r="U955" s="40" t="s">
        <v>406</v>
      </c>
      <c r="V955" s="41">
        <v>44532.0</v>
      </c>
      <c r="W955" s="44"/>
      <c r="X955" s="44"/>
      <c r="Y955" s="52">
        <v>0.54</v>
      </c>
      <c r="Z955" s="40">
        <v>10000.0</v>
      </c>
      <c r="AA955" s="40">
        <v>6000.0</v>
      </c>
      <c r="AB955" s="40">
        <v>12.0</v>
      </c>
      <c r="AC955" s="44"/>
      <c r="AD955" s="40">
        <v>7.39</v>
      </c>
      <c r="AE955" s="44"/>
      <c r="AF955" s="44"/>
      <c r="AG955" s="44"/>
      <c r="AH955" s="44"/>
      <c r="AI955" s="44"/>
      <c r="AJ955" s="44"/>
      <c r="AK955" s="44"/>
      <c r="AL955" s="44"/>
      <c r="AM955" s="40" t="s">
        <v>408</v>
      </c>
      <c r="AN955" s="40" t="s">
        <v>5442</v>
      </c>
      <c r="AO955" s="42" t="b">
        <f t="array" ref="AO955">SUMPRODUCT(--(K955=$AU$2:$AU$4))=0</f>
        <v>0</v>
      </c>
      <c r="AP955" s="42" t="b">
        <f t="array" ref="AP955">SUMPRODUCT(--(L955=$AU$2:$AU$4))=0</f>
        <v>0</v>
      </c>
    </row>
    <row r="956" ht="15.75" customHeight="1">
      <c r="A956" s="40" t="s">
        <v>5480</v>
      </c>
      <c r="B956" s="40" t="s">
        <v>5481</v>
      </c>
      <c r="C956" s="40" t="s">
        <v>3338</v>
      </c>
      <c r="D956" s="44"/>
      <c r="E956" s="40" t="s">
        <v>14</v>
      </c>
      <c r="F956" s="40" t="s">
        <v>363</v>
      </c>
      <c r="G956" s="40" t="s">
        <v>363</v>
      </c>
      <c r="H956" s="40" t="s">
        <v>14</v>
      </c>
      <c r="I956" s="40" t="s">
        <v>363</v>
      </c>
      <c r="J956" s="40" t="s">
        <v>363</v>
      </c>
      <c r="K956" s="40" t="s">
        <v>14</v>
      </c>
      <c r="L956" s="40" t="s">
        <v>14</v>
      </c>
      <c r="M956" s="40" t="s">
        <v>363</v>
      </c>
      <c r="N956" s="40" t="s">
        <v>363</v>
      </c>
      <c r="O956" s="40" t="s">
        <v>14</v>
      </c>
      <c r="P956" s="40" t="s">
        <v>363</v>
      </c>
      <c r="Q956" s="40" t="s">
        <v>14</v>
      </c>
      <c r="R956" s="40" t="s">
        <v>3391</v>
      </c>
      <c r="S956" s="40" t="s">
        <v>3016</v>
      </c>
      <c r="T956" s="40" t="s">
        <v>5482</v>
      </c>
      <c r="U956" s="40" t="s">
        <v>406</v>
      </c>
      <c r="V956" s="41">
        <v>44532.0</v>
      </c>
      <c r="W956" s="44"/>
      <c r="X956" s="44"/>
      <c r="Y956" s="52">
        <v>0.53</v>
      </c>
      <c r="Z956" s="40">
        <v>10000.0</v>
      </c>
      <c r="AA956" s="40">
        <v>6000.0</v>
      </c>
      <c r="AB956" s="40">
        <v>12.0</v>
      </c>
      <c r="AC956" s="44"/>
      <c r="AD956" s="40">
        <v>8.88</v>
      </c>
      <c r="AE956" s="44"/>
      <c r="AF956" s="44"/>
      <c r="AG956" s="44"/>
      <c r="AH956" s="44"/>
      <c r="AI956" s="44"/>
      <c r="AJ956" s="44"/>
      <c r="AK956" s="44"/>
      <c r="AL956" s="44"/>
      <c r="AM956" s="40" t="s">
        <v>408</v>
      </c>
      <c r="AN956" s="40" t="s">
        <v>5442</v>
      </c>
      <c r="AO956" s="42" t="b">
        <f t="array" ref="AO956">SUMPRODUCT(--(K956=$AU$2:$AU$4))=0</f>
        <v>0</v>
      </c>
      <c r="AP956" s="42" t="b">
        <f t="array" ref="AP956">SUMPRODUCT(--(L956=$AU$2:$AU$4))=0</f>
        <v>0</v>
      </c>
    </row>
    <row r="957" ht="15.75" customHeight="1">
      <c r="A957" s="40" t="s">
        <v>5483</v>
      </c>
      <c r="B957" s="40" t="s">
        <v>5484</v>
      </c>
      <c r="C957" s="40" t="s">
        <v>3338</v>
      </c>
      <c r="D957" s="44"/>
      <c r="E957" s="40" t="s">
        <v>14</v>
      </c>
      <c r="F957" s="40" t="s">
        <v>363</v>
      </c>
      <c r="G957" s="40" t="s">
        <v>363</v>
      </c>
      <c r="H957" s="40" t="s">
        <v>14</v>
      </c>
      <c r="I957" s="40" t="s">
        <v>363</v>
      </c>
      <c r="J957" s="40" t="s">
        <v>363</v>
      </c>
      <c r="K957" s="40" t="s">
        <v>14</v>
      </c>
      <c r="L957" s="40" t="s">
        <v>14</v>
      </c>
      <c r="M957" s="40" t="s">
        <v>363</v>
      </c>
      <c r="N957" s="40" t="s">
        <v>363</v>
      </c>
      <c r="O957" s="40" t="s">
        <v>14</v>
      </c>
      <c r="P957" s="40" t="s">
        <v>363</v>
      </c>
      <c r="Q957" s="40" t="s">
        <v>14</v>
      </c>
      <c r="R957" s="40" t="s">
        <v>3391</v>
      </c>
      <c r="S957" s="40" t="s">
        <v>3016</v>
      </c>
      <c r="T957" s="40" t="s">
        <v>5485</v>
      </c>
      <c r="U957" s="40" t="s">
        <v>406</v>
      </c>
      <c r="V957" s="41">
        <v>44532.0</v>
      </c>
      <c r="W957" s="44"/>
      <c r="X957" s="44"/>
      <c r="Y957" s="52">
        <v>0.73</v>
      </c>
      <c r="Z957" s="40">
        <v>10000.0</v>
      </c>
      <c r="AA957" s="40">
        <v>6000.0</v>
      </c>
      <c r="AB957" s="40">
        <v>12.0</v>
      </c>
      <c r="AC957" s="44"/>
      <c r="AD957" s="40">
        <v>5.98</v>
      </c>
      <c r="AE957" s="44"/>
      <c r="AF957" s="44"/>
      <c r="AG957" s="44"/>
      <c r="AH957" s="44"/>
      <c r="AI957" s="44"/>
      <c r="AJ957" s="44"/>
      <c r="AK957" s="44"/>
      <c r="AL957" s="44"/>
      <c r="AM957" s="40" t="s">
        <v>408</v>
      </c>
      <c r="AN957" s="40" t="s">
        <v>5442</v>
      </c>
      <c r="AO957" s="42" t="b">
        <f t="array" ref="AO957">SUMPRODUCT(--(K957=$AU$2:$AU$4))=0</f>
        <v>0</v>
      </c>
      <c r="AP957" s="42" t="b">
        <f t="array" ref="AP957">SUMPRODUCT(--(L957=$AU$2:$AU$4))=0</f>
        <v>0</v>
      </c>
    </row>
    <row r="958" ht="15.75" customHeight="1">
      <c r="A958" s="40" t="s">
        <v>5486</v>
      </c>
      <c r="B958" s="40" t="s">
        <v>5487</v>
      </c>
      <c r="C958" s="40" t="s">
        <v>3338</v>
      </c>
      <c r="D958" s="44"/>
      <c r="E958" s="40" t="s">
        <v>14</v>
      </c>
      <c r="F958" s="40" t="s">
        <v>363</v>
      </c>
      <c r="G958" s="40" t="s">
        <v>363</v>
      </c>
      <c r="H958" s="40" t="s">
        <v>14</v>
      </c>
      <c r="I958" s="40" t="s">
        <v>363</v>
      </c>
      <c r="J958" s="40" t="s">
        <v>363</v>
      </c>
      <c r="K958" s="40" t="s">
        <v>14</v>
      </c>
      <c r="L958" s="40" t="s">
        <v>14</v>
      </c>
      <c r="M958" s="40" t="s">
        <v>363</v>
      </c>
      <c r="N958" s="40" t="s">
        <v>363</v>
      </c>
      <c r="O958" s="40" t="s">
        <v>14</v>
      </c>
      <c r="P958" s="40" t="s">
        <v>363</v>
      </c>
      <c r="Q958" s="40" t="s">
        <v>14</v>
      </c>
      <c r="R958" s="40" t="s">
        <v>3391</v>
      </c>
      <c r="S958" s="40" t="s">
        <v>3016</v>
      </c>
      <c r="T958" s="40" t="s">
        <v>5488</v>
      </c>
      <c r="U958" s="40" t="s">
        <v>406</v>
      </c>
      <c r="V958" s="41">
        <v>44532.0</v>
      </c>
      <c r="W958" s="44"/>
      <c r="X958" s="44"/>
      <c r="Y958" s="52">
        <v>0.18</v>
      </c>
      <c r="Z958" s="40">
        <v>10000.0</v>
      </c>
      <c r="AA958" s="40">
        <v>6000.0</v>
      </c>
      <c r="AB958" s="40">
        <v>12.0</v>
      </c>
      <c r="AC958" s="44"/>
      <c r="AD958" s="40">
        <v>7.76</v>
      </c>
      <c r="AE958" s="44"/>
      <c r="AF958" s="44"/>
      <c r="AG958" s="44"/>
      <c r="AH958" s="44"/>
      <c r="AI958" s="44"/>
      <c r="AJ958" s="44"/>
      <c r="AK958" s="44"/>
      <c r="AL958" s="44"/>
      <c r="AM958" s="40" t="s">
        <v>408</v>
      </c>
      <c r="AN958" s="40" t="s">
        <v>5442</v>
      </c>
      <c r="AO958" s="42" t="b">
        <f t="array" ref="AO958">SUMPRODUCT(--(K958=$AU$2:$AU$4))=0</f>
        <v>0</v>
      </c>
      <c r="AP958" s="42" t="b">
        <f t="array" ref="AP958">SUMPRODUCT(--(L958=$AU$2:$AU$4))=0</f>
        <v>0</v>
      </c>
    </row>
    <row r="959" ht="15.75" customHeight="1">
      <c r="A959" s="40" t="s">
        <v>5489</v>
      </c>
      <c r="B959" s="40" t="s">
        <v>5490</v>
      </c>
      <c r="C959" s="40" t="s">
        <v>3338</v>
      </c>
      <c r="D959" s="44"/>
      <c r="E959" s="40" t="s">
        <v>14</v>
      </c>
      <c r="F959" s="40" t="s">
        <v>363</v>
      </c>
      <c r="G959" s="40" t="s">
        <v>363</v>
      </c>
      <c r="H959" s="40" t="s">
        <v>14</v>
      </c>
      <c r="I959" s="40" t="s">
        <v>363</v>
      </c>
      <c r="J959" s="40" t="s">
        <v>363</v>
      </c>
      <c r="K959" s="40" t="s">
        <v>14</v>
      </c>
      <c r="L959" s="40" t="s">
        <v>14</v>
      </c>
      <c r="M959" s="40" t="s">
        <v>363</v>
      </c>
      <c r="N959" s="40" t="s">
        <v>363</v>
      </c>
      <c r="O959" s="40" t="s">
        <v>14</v>
      </c>
      <c r="P959" s="40" t="s">
        <v>363</v>
      </c>
      <c r="Q959" s="40" t="s">
        <v>14</v>
      </c>
      <c r="R959" s="40" t="s">
        <v>3391</v>
      </c>
      <c r="S959" s="40" t="s">
        <v>3016</v>
      </c>
      <c r="T959" s="40" t="s">
        <v>5491</v>
      </c>
      <c r="U959" s="40" t="s">
        <v>406</v>
      </c>
      <c r="V959" s="41">
        <v>44532.0</v>
      </c>
      <c r="W959" s="44"/>
      <c r="X959" s="44"/>
      <c r="Y959" s="52">
        <v>0.52</v>
      </c>
      <c r="Z959" s="40">
        <v>10000.0</v>
      </c>
      <c r="AA959" s="40">
        <v>6000.0</v>
      </c>
      <c r="AB959" s="40">
        <v>12.0</v>
      </c>
      <c r="AC959" s="44"/>
      <c r="AD959" s="40">
        <v>9.84</v>
      </c>
      <c r="AE959" s="44"/>
      <c r="AF959" s="44"/>
      <c r="AG959" s="44"/>
      <c r="AH959" s="44"/>
      <c r="AI959" s="44"/>
      <c r="AJ959" s="44"/>
      <c r="AK959" s="44"/>
      <c r="AL959" s="44"/>
      <c r="AM959" s="40" t="s">
        <v>408</v>
      </c>
      <c r="AN959" s="40" t="s">
        <v>5442</v>
      </c>
      <c r="AO959" s="42" t="b">
        <f t="array" ref="AO959">SUMPRODUCT(--(K959=$AU$2:$AU$4))=0</f>
        <v>0</v>
      </c>
      <c r="AP959" s="42" t="b">
        <f t="array" ref="AP959">SUMPRODUCT(--(L959=$AU$2:$AU$4))=0</f>
        <v>0</v>
      </c>
    </row>
    <row r="960" ht="15.75" customHeight="1">
      <c r="A960" s="40" t="s">
        <v>5492</v>
      </c>
      <c r="B960" s="40" t="s">
        <v>5493</v>
      </c>
      <c r="C960" s="40" t="s">
        <v>3338</v>
      </c>
      <c r="D960" s="44"/>
      <c r="E960" s="40" t="s">
        <v>14</v>
      </c>
      <c r="F960" s="40" t="s">
        <v>363</v>
      </c>
      <c r="G960" s="40" t="s">
        <v>363</v>
      </c>
      <c r="H960" s="40" t="s">
        <v>14</v>
      </c>
      <c r="I960" s="40" t="s">
        <v>363</v>
      </c>
      <c r="J960" s="40" t="s">
        <v>363</v>
      </c>
      <c r="K960" s="40" t="s">
        <v>14</v>
      </c>
      <c r="L960" s="40" t="s">
        <v>14</v>
      </c>
      <c r="M960" s="40" t="s">
        <v>363</v>
      </c>
      <c r="N960" s="40" t="s">
        <v>363</v>
      </c>
      <c r="O960" s="40" t="s">
        <v>14</v>
      </c>
      <c r="P960" s="40" t="s">
        <v>363</v>
      </c>
      <c r="Q960" s="40" t="s">
        <v>14</v>
      </c>
      <c r="R960" s="40" t="s">
        <v>3391</v>
      </c>
      <c r="S960" s="40" t="s">
        <v>3016</v>
      </c>
      <c r="T960" s="40" t="s">
        <v>5494</v>
      </c>
      <c r="U960" s="40" t="s">
        <v>406</v>
      </c>
      <c r="V960" s="41">
        <v>44532.0</v>
      </c>
      <c r="W960" s="44"/>
      <c r="X960" s="44"/>
      <c r="Y960" s="52">
        <v>0.5</v>
      </c>
      <c r="Z960" s="40">
        <v>5000.0</v>
      </c>
      <c r="AA960" s="40">
        <v>3000.0</v>
      </c>
      <c r="AB960" s="40">
        <v>12.0</v>
      </c>
      <c r="AC960" s="44"/>
      <c r="AD960" s="40">
        <v>4.61</v>
      </c>
      <c r="AE960" s="44"/>
      <c r="AF960" s="44"/>
      <c r="AG960" s="44"/>
      <c r="AH960" s="44"/>
      <c r="AI960" s="44"/>
      <c r="AJ960" s="44"/>
      <c r="AK960" s="44"/>
      <c r="AL960" s="44"/>
      <c r="AM960" s="40" t="s">
        <v>408</v>
      </c>
      <c r="AN960" s="40" t="s">
        <v>5442</v>
      </c>
      <c r="AO960" s="42" t="b">
        <f t="array" ref="AO960">SUMPRODUCT(--(K960=$AU$2:$AU$4))=0</f>
        <v>0</v>
      </c>
      <c r="AP960" s="42" t="b">
        <f t="array" ref="AP960">SUMPRODUCT(--(L960=$AU$2:$AU$4))=0</f>
        <v>0</v>
      </c>
    </row>
    <row r="961" ht="15.75" customHeight="1">
      <c r="A961" s="40" t="s">
        <v>5495</v>
      </c>
      <c r="B961" s="40" t="s">
        <v>3197</v>
      </c>
      <c r="C961" s="40" t="s">
        <v>3338</v>
      </c>
      <c r="D961" s="44"/>
      <c r="E961" s="40" t="s">
        <v>14</v>
      </c>
      <c r="F961" s="40" t="s">
        <v>363</v>
      </c>
      <c r="G961" s="40" t="s">
        <v>363</v>
      </c>
      <c r="H961" s="40" t="s">
        <v>5496</v>
      </c>
      <c r="I961" s="40"/>
      <c r="J961" s="40" t="s">
        <v>5497</v>
      </c>
      <c r="K961" s="40" t="s">
        <v>14</v>
      </c>
      <c r="L961" s="40" t="s">
        <v>14</v>
      </c>
      <c r="M961" s="40" t="s">
        <v>363</v>
      </c>
      <c r="N961" s="40" t="s">
        <v>363</v>
      </c>
      <c r="O961" s="40" t="s">
        <v>14</v>
      </c>
      <c r="P961" s="40" t="s">
        <v>363</v>
      </c>
      <c r="Q961" s="40" t="s">
        <v>14</v>
      </c>
      <c r="R961" s="40" t="s">
        <v>5498</v>
      </c>
      <c r="S961" s="40" t="s">
        <v>899</v>
      </c>
      <c r="T961" s="40" t="s">
        <v>5499</v>
      </c>
      <c r="U961" s="40" t="s">
        <v>406</v>
      </c>
      <c r="V961" s="41">
        <v>44533.0</v>
      </c>
      <c r="W961" s="44"/>
      <c r="X961" s="44"/>
      <c r="Y961" s="52">
        <v>0.55</v>
      </c>
      <c r="Z961" s="40">
        <v>30000.0</v>
      </c>
      <c r="AA961" s="40">
        <v>18000.0</v>
      </c>
      <c r="AB961" s="40">
        <v>11.0</v>
      </c>
      <c r="AC961" s="44"/>
      <c r="AD961" s="40">
        <v>30.7</v>
      </c>
      <c r="AE961" s="44"/>
      <c r="AF961" s="44"/>
      <c r="AG961" s="44"/>
      <c r="AH961" s="44"/>
      <c r="AI961" s="44"/>
      <c r="AJ961" s="44"/>
      <c r="AK961" s="44"/>
      <c r="AL961" s="44"/>
      <c r="AM961" s="40" t="s">
        <v>408</v>
      </c>
      <c r="AN961" s="40" t="s">
        <v>5500</v>
      </c>
      <c r="AO961" s="42" t="b">
        <f t="array" ref="AO961">SUMPRODUCT(--(K961=$AU$2:$AU$4))=0</f>
        <v>0</v>
      </c>
      <c r="AP961" s="42" t="b">
        <f t="array" ref="AP961">SUMPRODUCT(--(L961=$AU$2:$AU$4))=0</f>
        <v>0</v>
      </c>
    </row>
    <row r="962" ht="15.75" customHeight="1">
      <c r="A962" s="40" t="s">
        <v>5501</v>
      </c>
      <c r="B962" s="40" t="s">
        <v>3105</v>
      </c>
      <c r="C962" s="40" t="s">
        <v>3643</v>
      </c>
      <c r="D962" s="44"/>
      <c r="E962" s="40" t="s">
        <v>5502</v>
      </c>
      <c r="F962" s="40"/>
      <c r="G962" s="40" t="s">
        <v>5503</v>
      </c>
      <c r="H962" s="40" t="s">
        <v>5502</v>
      </c>
      <c r="I962" s="40"/>
      <c r="J962" s="40" t="s">
        <v>5504</v>
      </c>
      <c r="K962" s="40" t="s">
        <v>14</v>
      </c>
      <c r="L962" s="40" t="s">
        <v>14</v>
      </c>
      <c r="M962" s="40" t="s">
        <v>363</v>
      </c>
      <c r="N962" s="40" t="s">
        <v>363</v>
      </c>
      <c r="O962" s="40" t="s">
        <v>14</v>
      </c>
      <c r="P962" s="40" t="s">
        <v>363</v>
      </c>
      <c r="Q962" s="40" t="s">
        <v>14</v>
      </c>
      <c r="R962" s="40" t="s">
        <v>5505</v>
      </c>
      <c r="S962" s="40" t="s">
        <v>5506</v>
      </c>
      <c r="T962" s="40" t="s">
        <v>5507</v>
      </c>
      <c r="U962" s="40" t="s">
        <v>406</v>
      </c>
      <c r="V962" s="41">
        <v>44538.0</v>
      </c>
      <c r="W962" s="44"/>
      <c r="X962" s="44"/>
      <c r="Y962" s="52">
        <v>0.95</v>
      </c>
      <c r="Z962" s="40">
        <v>24000.0</v>
      </c>
      <c r="AA962" s="40">
        <v>14400.0</v>
      </c>
      <c r="AB962" s="40">
        <v>13.0</v>
      </c>
      <c r="AC962" s="44"/>
      <c r="AD962" s="40">
        <v>31.1</v>
      </c>
      <c r="AE962" s="44"/>
      <c r="AF962" s="44"/>
      <c r="AG962" s="44"/>
      <c r="AH962" s="44"/>
      <c r="AI962" s="44"/>
      <c r="AJ962" s="44"/>
      <c r="AK962" s="44"/>
      <c r="AL962" s="44"/>
      <c r="AM962" s="40" t="s">
        <v>408</v>
      </c>
      <c r="AN962" s="40" t="s">
        <v>5500</v>
      </c>
      <c r="AO962" s="42" t="b">
        <f t="array" ref="AO962">SUMPRODUCT(--(K962=$AU$2:$AU$4))=0</f>
        <v>0</v>
      </c>
      <c r="AP962" s="42" t="b">
        <f t="array" ref="AP962">SUMPRODUCT(--(L962=$AU$2:$AU$4))=0</f>
        <v>0</v>
      </c>
    </row>
    <row r="963" ht="15.75" customHeight="1">
      <c r="A963" s="40" t="s">
        <v>5508</v>
      </c>
      <c r="B963" s="40" t="s">
        <v>3302</v>
      </c>
      <c r="C963" s="40" t="s">
        <v>3643</v>
      </c>
      <c r="D963" s="44"/>
      <c r="E963" s="40" t="s">
        <v>5509</v>
      </c>
      <c r="F963" s="40"/>
      <c r="G963" s="40" t="s">
        <v>5503</v>
      </c>
      <c r="H963" s="40" t="s">
        <v>5509</v>
      </c>
      <c r="I963" s="40"/>
      <c r="J963" s="40" t="s">
        <v>5504</v>
      </c>
      <c r="K963" s="40" t="s">
        <v>14</v>
      </c>
      <c r="L963" s="40" t="s">
        <v>14</v>
      </c>
      <c r="M963" s="40" t="s">
        <v>363</v>
      </c>
      <c r="N963" s="40" t="s">
        <v>363</v>
      </c>
      <c r="O963" s="40" t="s">
        <v>14</v>
      </c>
      <c r="P963" s="40" t="s">
        <v>363</v>
      </c>
      <c r="Q963" s="40" t="s">
        <v>14</v>
      </c>
      <c r="R963" s="40" t="s">
        <v>5505</v>
      </c>
      <c r="S963" s="40" t="s">
        <v>5506</v>
      </c>
      <c r="T963" s="40" t="s">
        <v>5510</v>
      </c>
      <c r="U963" s="40" t="s">
        <v>406</v>
      </c>
      <c r="V963" s="41">
        <v>44539.0</v>
      </c>
      <c r="W963" s="44"/>
      <c r="X963" s="44"/>
      <c r="Y963" s="52">
        <v>0.9</v>
      </c>
      <c r="Z963" s="40">
        <v>30000.0</v>
      </c>
      <c r="AA963" s="40">
        <v>18000.0</v>
      </c>
      <c r="AB963" s="40">
        <v>13.0</v>
      </c>
      <c r="AC963" s="44"/>
      <c r="AD963" s="40">
        <v>60.6</v>
      </c>
      <c r="AE963" s="44"/>
      <c r="AF963" s="44"/>
      <c r="AG963" s="44"/>
      <c r="AH963" s="44"/>
      <c r="AI963" s="44"/>
      <c r="AJ963" s="44"/>
      <c r="AK963" s="44"/>
      <c r="AL963" s="44"/>
      <c r="AM963" s="40" t="s">
        <v>408</v>
      </c>
      <c r="AN963" s="40" t="s">
        <v>5500</v>
      </c>
      <c r="AO963" s="42" t="b">
        <f t="array" ref="AO963">SUMPRODUCT(--(K963=$AU$2:$AU$4))=0</f>
        <v>0</v>
      </c>
      <c r="AP963" s="42" t="b">
        <f t="array" ref="AP963">SUMPRODUCT(--(L963=$AU$2:$AU$4))=0</f>
        <v>0</v>
      </c>
    </row>
    <row r="964" ht="15.75" customHeight="1">
      <c r="A964" s="40" t="s">
        <v>5511</v>
      </c>
      <c r="B964" s="40" t="s">
        <v>4645</v>
      </c>
      <c r="C964" s="40" t="s">
        <v>3338</v>
      </c>
      <c r="D964" s="44"/>
      <c r="E964" s="40" t="s">
        <v>14</v>
      </c>
      <c r="F964" s="40" t="s">
        <v>363</v>
      </c>
      <c r="G964" s="40" t="s">
        <v>363</v>
      </c>
      <c r="H964" s="40" t="s">
        <v>5512</v>
      </c>
      <c r="I964" s="40"/>
      <c r="J964" s="40" t="s">
        <v>5513</v>
      </c>
      <c r="K964" s="40" t="s">
        <v>14</v>
      </c>
      <c r="L964" s="40" t="s">
        <v>14</v>
      </c>
      <c r="M964" s="40" t="s">
        <v>363</v>
      </c>
      <c r="N964" s="40" t="s">
        <v>363</v>
      </c>
      <c r="O964" s="40" t="s">
        <v>14</v>
      </c>
      <c r="P964" s="40" t="s">
        <v>363</v>
      </c>
      <c r="Q964" s="40" t="s">
        <v>14</v>
      </c>
      <c r="R964" s="40" t="s">
        <v>5498</v>
      </c>
      <c r="S964" s="40" t="s">
        <v>899</v>
      </c>
      <c r="T964" s="40" t="s">
        <v>5514</v>
      </c>
      <c r="U964" s="40" t="s">
        <v>406</v>
      </c>
      <c r="V964" s="41">
        <v>44539.0</v>
      </c>
      <c r="W964" s="44"/>
      <c r="X964" s="44"/>
      <c r="Y964" s="52">
        <v>0.75</v>
      </c>
      <c r="Z964" s="40">
        <v>30000.0</v>
      </c>
      <c r="AA964" s="40">
        <v>18000.0</v>
      </c>
      <c r="AB964" s="40">
        <v>11.0</v>
      </c>
      <c r="AC964" s="44"/>
      <c r="AD964" s="40">
        <v>16.7</v>
      </c>
      <c r="AE964" s="44"/>
      <c r="AF964" s="44"/>
      <c r="AG964" s="44"/>
      <c r="AH964" s="44"/>
      <c r="AI964" s="44"/>
      <c r="AJ964" s="44"/>
      <c r="AK964" s="44"/>
      <c r="AL964" s="44"/>
      <c r="AM964" s="40" t="s">
        <v>408</v>
      </c>
      <c r="AN964" s="40" t="s">
        <v>5500</v>
      </c>
      <c r="AO964" s="42" t="b">
        <f t="array" ref="AO964">SUMPRODUCT(--(K964=$AU$2:$AU$4))=0</f>
        <v>0</v>
      </c>
      <c r="AP964" s="42" t="b">
        <f t="array" ref="AP964">SUMPRODUCT(--(L964=$AU$2:$AU$4))=0</f>
        <v>0</v>
      </c>
    </row>
    <row r="965" ht="15.75" customHeight="1">
      <c r="A965" s="40" t="s">
        <v>186</v>
      </c>
      <c r="B965" s="40" t="s">
        <v>5377</v>
      </c>
      <c r="C965" s="40" t="s">
        <v>3643</v>
      </c>
      <c r="D965" s="44"/>
      <c r="E965" s="40" t="s">
        <v>14</v>
      </c>
      <c r="F965" s="40" t="s">
        <v>363</v>
      </c>
      <c r="G965" s="40" t="s">
        <v>363</v>
      </c>
      <c r="H965" s="40" t="s">
        <v>14</v>
      </c>
      <c r="I965" s="40" t="s">
        <v>363</v>
      </c>
      <c r="J965" s="40" t="s">
        <v>363</v>
      </c>
      <c r="K965" s="40" t="s">
        <v>187</v>
      </c>
      <c r="L965" s="40" t="s">
        <v>14</v>
      </c>
      <c r="M965" s="40"/>
      <c r="N965" s="40" t="s">
        <v>363</v>
      </c>
      <c r="O965" s="40" t="s">
        <v>14</v>
      </c>
      <c r="P965" s="40" t="s">
        <v>363</v>
      </c>
      <c r="Q965" s="40" t="s">
        <v>14</v>
      </c>
      <c r="R965" s="40" t="s">
        <v>188</v>
      </c>
      <c r="S965" s="40" t="s">
        <v>189</v>
      </c>
      <c r="T965" s="40" t="s">
        <v>5515</v>
      </c>
      <c r="U965" s="40" t="s">
        <v>1259</v>
      </c>
      <c r="V965" s="41">
        <v>44540.0</v>
      </c>
      <c r="W965" s="44"/>
      <c r="X965" s="44"/>
      <c r="Y965" s="40" t="s">
        <v>5516</v>
      </c>
      <c r="Z965" s="40">
        <v>7000.0</v>
      </c>
      <c r="AA965" s="40">
        <v>4200.0</v>
      </c>
      <c r="AB965" s="40">
        <v>14.0</v>
      </c>
      <c r="AC965" s="44"/>
      <c r="AD965" s="40">
        <v>8.21</v>
      </c>
      <c r="AE965" s="44"/>
      <c r="AF965" s="44"/>
      <c r="AG965" s="44"/>
      <c r="AH965" s="44"/>
      <c r="AI965" s="44"/>
      <c r="AJ965" s="44"/>
      <c r="AK965" s="44"/>
      <c r="AL965" s="44"/>
      <c r="AM965" s="40" t="s">
        <v>408</v>
      </c>
      <c r="AN965" s="40" t="s">
        <v>190</v>
      </c>
      <c r="AO965" s="42" t="b">
        <f t="array" ref="AO965">SUMPRODUCT(--(K965=$AU$2:$AU$4))=0</f>
        <v>1</v>
      </c>
      <c r="AP965" s="42" t="b">
        <f t="array" ref="AP965">SUMPRODUCT(--(L965=$AU$2:$AU$4))=0</f>
        <v>0</v>
      </c>
    </row>
    <row r="966" ht="15.75" customHeight="1">
      <c r="A966" s="40" t="s">
        <v>191</v>
      </c>
      <c r="B966" s="40" t="s">
        <v>5379</v>
      </c>
      <c r="C966" s="40" t="s">
        <v>3643</v>
      </c>
      <c r="D966" s="44"/>
      <c r="E966" s="40" t="s">
        <v>14</v>
      </c>
      <c r="F966" s="40" t="s">
        <v>363</v>
      </c>
      <c r="G966" s="40" t="s">
        <v>363</v>
      </c>
      <c r="H966" s="40" t="s">
        <v>14</v>
      </c>
      <c r="I966" s="40" t="s">
        <v>363</v>
      </c>
      <c r="J966" s="40" t="s">
        <v>363</v>
      </c>
      <c r="K966" s="40" t="s">
        <v>192</v>
      </c>
      <c r="L966" s="40" t="s">
        <v>14</v>
      </c>
      <c r="M966" s="40"/>
      <c r="N966" s="40" t="s">
        <v>363</v>
      </c>
      <c r="O966" s="40" t="s">
        <v>14</v>
      </c>
      <c r="P966" s="40" t="s">
        <v>363</v>
      </c>
      <c r="Q966" s="40" t="s">
        <v>14</v>
      </c>
      <c r="R966" s="40" t="s">
        <v>188</v>
      </c>
      <c r="S966" s="40" t="s">
        <v>189</v>
      </c>
      <c r="T966" s="40" t="s">
        <v>5517</v>
      </c>
      <c r="U966" s="40" t="s">
        <v>1259</v>
      </c>
      <c r="V966" s="41">
        <v>44540.0</v>
      </c>
      <c r="W966" s="44"/>
      <c r="X966" s="44"/>
      <c r="Y966" s="40" t="s">
        <v>5518</v>
      </c>
      <c r="Z966" s="40">
        <v>10000.0</v>
      </c>
      <c r="AA966" s="40">
        <v>6000.0</v>
      </c>
      <c r="AB966" s="40">
        <v>14.0</v>
      </c>
      <c r="AC966" s="44"/>
      <c r="AD966" s="40">
        <v>12.3</v>
      </c>
      <c r="AE966" s="44"/>
      <c r="AF966" s="44"/>
      <c r="AG966" s="44"/>
      <c r="AH966" s="44"/>
      <c r="AI966" s="44"/>
      <c r="AJ966" s="44"/>
      <c r="AK966" s="44"/>
      <c r="AL966" s="44"/>
      <c r="AM966" s="40" t="s">
        <v>408</v>
      </c>
      <c r="AN966" s="40" t="s">
        <v>193</v>
      </c>
      <c r="AO966" s="42" t="b">
        <f t="array" ref="AO966">SUMPRODUCT(--(K966=$AU$2:$AU$4))=0</f>
        <v>1</v>
      </c>
      <c r="AP966" s="42" t="b">
        <f t="array" ref="AP966">SUMPRODUCT(--(L966=$AU$2:$AU$4))=0</f>
        <v>0</v>
      </c>
    </row>
    <row r="967" ht="15.75" customHeight="1">
      <c r="A967" s="40" t="s">
        <v>5519</v>
      </c>
      <c r="B967" s="40" t="s">
        <v>634</v>
      </c>
      <c r="C967" s="40" t="s">
        <v>3338</v>
      </c>
      <c r="D967" s="44"/>
      <c r="E967" s="40" t="s">
        <v>14</v>
      </c>
      <c r="F967" s="40" t="s">
        <v>363</v>
      </c>
      <c r="G967" s="40" t="s">
        <v>363</v>
      </c>
      <c r="H967" s="40" t="s">
        <v>14</v>
      </c>
      <c r="I967" s="40" t="s">
        <v>363</v>
      </c>
      <c r="J967" s="40" t="s">
        <v>363</v>
      </c>
      <c r="K967" s="40" t="s">
        <v>14</v>
      </c>
      <c r="L967" s="40" t="s">
        <v>14</v>
      </c>
      <c r="M967" s="40" t="s">
        <v>363</v>
      </c>
      <c r="N967" s="40" t="s">
        <v>363</v>
      </c>
      <c r="O967" s="40" t="s">
        <v>14</v>
      </c>
      <c r="P967" s="40" t="s">
        <v>363</v>
      </c>
      <c r="Q967" s="40" t="s">
        <v>14</v>
      </c>
      <c r="R967" s="40" t="s">
        <v>3576</v>
      </c>
      <c r="S967" s="40" t="s">
        <v>2223</v>
      </c>
      <c r="T967" s="41">
        <v>44540.0</v>
      </c>
      <c r="U967" s="40" t="s">
        <v>406</v>
      </c>
      <c r="V967" s="41">
        <v>44540.0</v>
      </c>
      <c r="W967" s="44"/>
      <c r="X967" s="44"/>
      <c r="Y967" s="40" t="s">
        <v>5520</v>
      </c>
      <c r="Z967" s="40">
        <v>10000.0</v>
      </c>
      <c r="AA967" s="40">
        <v>6000.0</v>
      </c>
      <c r="AB967" s="40">
        <v>12.0</v>
      </c>
      <c r="AC967" s="44"/>
      <c r="AD967" s="40">
        <v>6.08</v>
      </c>
      <c r="AE967" s="44"/>
      <c r="AF967" s="44"/>
      <c r="AG967" s="44"/>
      <c r="AH967" s="44"/>
      <c r="AI967" s="44"/>
      <c r="AJ967" s="44"/>
      <c r="AK967" s="44"/>
      <c r="AL967" s="44"/>
      <c r="AM967" s="40" t="s">
        <v>408</v>
      </c>
      <c r="AN967" s="40" t="s">
        <v>5500</v>
      </c>
      <c r="AO967" s="42" t="b">
        <f t="array" ref="AO967">SUMPRODUCT(--(K967=$AU$2:$AU$4))=0</f>
        <v>0</v>
      </c>
      <c r="AP967" s="42" t="b">
        <f t="array" ref="AP967">SUMPRODUCT(--(L967=$AU$2:$AU$4))=0</f>
        <v>0</v>
      </c>
    </row>
    <row r="968" ht="15.75" customHeight="1">
      <c r="A968" s="40" t="s">
        <v>5521</v>
      </c>
      <c r="B968" s="40" t="s">
        <v>3307</v>
      </c>
      <c r="C968" s="40" t="s">
        <v>3643</v>
      </c>
      <c r="D968" s="44"/>
      <c r="E968" s="40" t="s">
        <v>5522</v>
      </c>
      <c r="F968" s="40"/>
      <c r="G968" s="40" t="s">
        <v>5503</v>
      </c>
      <c r="H968" s="40" t="s">
        <v>5522</v>
      </c>
      <c r="I968" s="40"/>
      <c r="J968" s="40" t="s">
        <v>5504</v>
      </c>
      <c r="K968" s="40" t="s">
        <v>14</v>
      </c>
      <c r="L968" s="40" t="s">
        <v>14</v>
      </c>
      <c r="M968" s="40" t="s">
        <v>363</v>
      </c>
      <c r="N968" s="40" t="s">
        <v>363</v>
      </c>
      <c r="O968" s="40" t="s">
        <v>14</v>
      </c>
      <c r="P968" s="40" t="s">
        <v>14</v>
      </c>
      <c r="Q968" s="40" t="s">
        <v>363</v>
      </c>
      <c r="R968" s="40" t="s">
        <v>5505</v>
      </c>
      <c r="S968" s="40" t="s">
        <v>5506</v>
      </c>
      <c r="T968" s="40" t="s">
        <v>654</v>
      </c>
      <c r="U968" s="40" t="s">
        <v>406</v>
      </c>
      <c r="V968" s="41">
        <v>44543.0</v>
      </c>
      <c r="W968" s="44"/>
      <c r="X968" s="44"/>
      <c r="Y968" s="52">
        <v>0.82</v>
      </c>
      <c r="Z968" s="40">
        <v>30000.0</v>
      </c>
      <c r="AA968" s="40">
        <v>18000.0</v>
      </c>
      <c r="AB968" s="40">
        <v>13.0</v>
      </c>
      <c r="AC968" s="44"/>
      <c r="AD968" s="40">
        <v>44.2</v>
      </c>
      <c r="AE968" s="44"/>
      <c r="AF968" s="44"/>
      <c r="AG968" s="44"/>
      <c r="AH968" s="44"/>
      <c r="AI968" s="44"/>
      <c r="AJ968" s="44"/>
      <c r="AK968" s="44"/>
      <c r="AL968" s="44"/>
      <c r="AM968" s="40" t="s">
        <v>408</v>
      </c>
      <c r="AN968" s="40" t="s">
        <v>5500</v>
      </c>
      <c r="AO968" s="42" t="b">
        <f t="array" ref="AO968">SUMPRODUCT(--(K968=$AU$2:$AU$4))=0</f>
        <v>0</v>
      </c>
      <c r="AP968" s="42" t="b">
        <f t="array" ref="AP968">SUMPRODUCT(--(L968=$AU$2:$AU$4))=0</f>
        <v>0</v>
      </c>
    </row>
    <row r="969" ht="15.75" customHeight="1">
      <c r="A969" s="40" t="s">
        <v>5523</v>
      </c>
      <c r="B969" s="40" t="s">
        <v>3481</v>
      </c>
      <c r="C969" s="40" t="s">
        <v>5524</v>
      </c>
      <c r="D969" s="44"/>
      <c r="E969" s="40" t="s">
        <v>14</v>
      </c>
      <c r="F969" s="40" t="s">
        <v>363</v>
      </c>
      <c r="G969" s="40" t="s">
        <v>363</v>
      </c>
      <c r="H969" s="40" t="s">
        <v>5525</v>
      </c>
      <c r="I969" s="40"/>
      <c r="J969" s="40" t="s">
        <v>5526</v>
      </c>
      <c r="K969" s="40" t="s">
        <v>14</v>
      </c>
      <c r="L969" s="40" t="s">
        <v>14</v>
      </c>
      <c r="M969" s="40" t="s">
        <v>363</v>
      </c>
      <c r="N969" s="40" t="s">
        <v>363</v>
      </c>
      <c r="O969" s="40" t="s">
        <v>14</v>
      </c>
      <c r="P969" s="40" t="s">
        <v>14</v>
      </c>
      <c r="Q969" s="40" t="s">
        <v>363</v>
      </c>
      <c r="R969" s="40" t="s">
        <v>5424</v>
      </c>
      <c r="S969" s="40" t="s">
        <v>404</v>
      </c>
      <c r="T969" s="40" t="s">
        <v>5527</v>
      </c>
      <c r="U969" s="40" t="s">
        <v>406</v>
      </c>
      <c r="V969" s="41">
        <v>44544.0</v>
      </c>
      <c r="W969" s="44"/>
      <c r="X969" s="44"/>
      <c r="Y969" s="52">
        <v>0.88</v>
      </c>
      <c r="Z969" s="40">
        <v>30000.0</v>
      </c>
      <c r="AA969" s="40">
        <v>18000.0</v>
      </c>
      <c r="AB969" s="40" t="s">
        <v>5528</v>
      </c>
      <c r="AC969" s="44"/>
      <c r="AD969" s="40" t="s">
        <v>5529</v>
      </c>
      <c r="AE969" s="44"/>
      <c r="AF969" s="44"/>
      <c r="AG969" s="44"/>
      <c r="AH969" s="44"/>
      <c r="AI969" s="44"/>
      <c r="AJ969" s="44"/>
      <c r="AK969" s="44"/>
      <c r="AL969" s="44"/>
      <c r="AM969" s="40" t="s">
        <v>408</v>
      </c>
      <c r="AN969" s="40" t="s">
        <v>5500</v>
      </c>
      <c r="AO969" s="42" t="b">
        <f t="array" ref="AO969">SUMPRODUCT(--(K969=$AU$2:$AU$4))=0</f>
        <v>0</v>
      </c>
      <c r="AP969" s="42" t="b">
        <f t="array" ref="AP969">SUMPRODUCT(--(L969=$AU$2:$AU$4))=0</f>
        <v>0</v>
      </c>
    </row>
    <row r="970" ht="15.75" customHeight="1">
      <c r="A970" s="40" t="s">
        <v>5530</v>
      </c>
      <c r="B970" s="40" t="s">
        <v>3570</v>
      </c>
      <c r="C970" s="40" t="s">
        <v>5524</v>
      </c>
      <c r="D970" s="44"/>
      <c r="E970" s="40" t="s">
        <v>14</v>
      </c>
      <c r="F970" s="40" t="s">
        <v>363</v>
      </c>
      <c r="G970" s="40" t="s">
        <v>363</v>
      </c>
      <c r="H970" s="40" t="s">
        <v>5531</v>
      </c>
      <c r="I970" s="40"/>
      <c r="J970" s="40" t="s">
        <v>5526</v>
      </c>
      <c r="K970" s="40" t="s">
        <v>14</v>
      </c>
      <c r="L970" s="40" t="s">
        <v>14</v>
      </c>
      <c r="M970" s="40" t="s">
        <v>363</v>
      </c>
      <c r="N970" s="40" t="s">
        <v>363</v>
      </c>
      <c r="O970" s="40" t="s">
        <v>14</v>
      </c>
      <c r="P970" s="40" t="s">
        <v>14</v>
      </c>
      <c r="Q970" s="40" t="s">
        <v>363</v>
      </c>
      <c r="R970" s="40" t="s">
        <v>5424</v>
      </c>
      <c r="S970" s="40" t="s">
        <v>404</v>
      </c>
      <c r="T970" s="40" t="s">
        <v>5532</v>
      </c>
      <c r="U970" s="40" t="s">
        <v>406</v>
      </c>
      <c r="V970" s="41">
        <v>44544.0</v>
      </c>
      <c r="W970" s="44"/>
      <c r="X970" s="44"/>
      <c r="Y970" s="52">
        <v>0.88</v>
      </c>
      <c r="Z970" s="40">
        <v>60000.0</v>
      </c>
      <c r="AA970" s="40">
        <v>36000.0</v>
      </c>
      <c r="AB970" s="40" t="s">
        <v>5533</v>
      </c>
      <c r="AC970" s="44"/>
      <c r="AD970" s="40" t="s">
        <v>5534</v>
      </c>
      <c r="AE970" s="44"/>
      <c r="AF970" s="44"/>
      <c r="AG970" s="44"/>
      <c r="AH970" s="44"/>
      <c r="AI970" s="44"/>
      <c r="AJ970" s="44"/>
      <c r="AK970" s="44"/>
      <c r="AL970" s="44"/>
      <c r="AM970" s="40" t="s">
        <v>408</v>
      </c>
      <c r="AN970" s="40" t="s">
        <v>5500</v>
      </c>
      <c r="AO970" s="42" t="b">
        <f t="array" ref="AO970">SUMPRODUCT(--(K970=$AU$2:$AU$4))=0</f>
        <v>0</v>
      </c>
      <c r="AP970" s="42" t="b">
        <f t="array" ref="AP970">SUMPRODUCT(--(L970=$AU$2:$AU$4))=0</f>
        <v>0</v>
      </c>
    </row>
    <row r="971" ht="15.75" customHeight="1">
      <c r="A971" s="40" t="s">
        <v>5535</v>
      </c>
      <c r="B971" s="40" t="s">
        <v>638</v>
      </c>
      <c r="C971" s="40" t="s">
        <v>3338</v>
      </c>
      <c r="D971" s="44"/>
      <c r="E971" s="40" t="s">
        <v>14</v>
      </c>
      <c r="F971" s="40" t="s">
        <v>363</v>
      </c>
      <c r="G971" s="40" t="s">
        <v>363</v>
      </c>
      <c r="H971" s="40" t="s">
        <v>14</v>
      </c>
      <c r="I971" s="40" t="s">
        <v>363</v>
      </c>
      <c r="J971" s="40" t="s">
        <v>363</v>
      </c>
      <c r="K971" s="40" t="s">
        <v>14</v>
      </c>
      <c r="L971" s="40" t="s">
        <v>14</v>
      </c>
      <c r="M971" s="40" t="s">
        <v>363</v>
      </c>
      <c r="N971" s="40" t="s">
        <v>363</v>
      </c>
      <c r="O971" s="40" t="s">
        <v>14</v>
      </c>
      <c r="P971" s="40" t="s">
        <v>363</v>
      </c>
      <c r="Q971" s="40" t="s">
        <v>14</v>
      </c>
      <c r="R971" s="40" t="s">
        <v>3576</v>
      </c>
      <c r="S971" s="40" t="s">
        <v>2223</v>
      </c>
      <c r="T971" s="40" t="s">
        <v>5536</v>
      </c>
      <c r="U971" s="40" t="s">
        <v>406</v>
      </c>
      <c r="V971" s="41">
        <v>44545.0</v>
      </c>
      <c r="W971" s="44"/>
      <c r="X971" s="44"/>
      <c r="Y971" s="52">
        <v>0.71</v>
      </c>
      <c r="Z971" s="40">
        <v>10000.0</v>
      </c>
      <c r="AA971" s="40">
        <v>6000.0</v>
      </c>
      <c r="AB971" s="40">
        <v>12.0</v>
      </c>
      <c r="AC971" s="44"/>
      <c r="AD971" s="40">
        <v>12.6</v>
      </c>
      <c r="AE971" s="44"/>
      <c r="AF971" s="44"/>
      <c r="AG971" s="44"/>
      <c r="AH971" s="44"/>
      <c r="AI971" s="44"/>
      <c r="AJ971" s="44"/>
      <c r="AK971" s="44"/>
      <c r="AL971" s="44"/>
      <c r="AM971" s="40" t="s">
        <v>408</v>
      </c>
      <c r="AN971" s="40" t="s">
        <v>5500</v>
      </c>
      <c r="AO971" s="42" t="b">
        <f t="array" ref="AO971">SUMPRODUCT(--(K971=$AU$2:$AU$4))=0</f>
        <v>0</v>
      </c>
      <c r="AP971" s="42" t="b">
        <f t="array" ref="AP971">SUMPRODUCT(--(L971=$AU$2:$AU$4))=0</f>
        <v>0</v>
      </c>
    </row>
    <row r="972" ht="15.75" customHeight="1">
      <c r="A972" s="40" t="s">
        <v>5537</v>
      </c>
      <c r="B972" s="40" t="s">
        <v>641</v>
      </c>
      <c r="C972" s="40" t="s">
        <v>3338</v>
      </c>
      <c r="D972" s="44"/>
      <c r="E972" s="40" t="s">
        <v>14</v>
      </c>
      <c r="F972" s="40" t="s">
        <v>363</v>
      </c>
      <c r="G972" s="40" t="s">
        <v>363</v>
      </c>
      <c r="H972" s="40" t="s">
        <v>14</v>
      </c>
      <c r="I972" s="40" t="s">
        <v>363</v>
      </c>
      <c r="J972" s="40" t="s">
        <v>363</v>
      </c>
      <c r="K972" s="40" t="s">
        <v>14</v>
      </c>
      <c r="L972" s="40" t="s">
        <v>14</v>
      </c>
      <c r="M972" s="40" t="s">
        <v>363</v>
      </c>
      <c r="N972" s="40" t="s">
        <v>363</v>
      </c>
      <c r="O972" s="40" t="s">
        <v>14</v>
      </c>
      <c r="P972" s="40" t="s">
        <v>363</v>
      </c>
      <c r="Q972" s="40" t="s">
        <v>14</v>
      </c>
      <c r="R972" s="40" t="s">
        <v>3576</v>
      </c>
      <c r="S972" s="40" t="s">
        <v>2223</v>
      </c>
      <c r="T972" s="40" t="s">
        <v>5538</v>
      </c>
      <c r="U972" s="40" t="s">
        <v>406</v>
      </c>
      <c r="V972" s="41">
        <v>44545.0</v>
      </c>
      <c r="W972" s="44"/>
      <c r="X972" s="44"/>
      <c r="Y972" s="52">
        <v>0.71</v>
      </c>
      <c r="Z972" s="40">
        <v>10000.0</v>
      </c>
      <c r="AA972" s="40">
        <v>6000.0</v>
      </c>
      <c r="AB972" s="40">
        <v>12.0</v>
      </c>
      <c r="AC972" s="44"/>
      <c r="AD972" s="40">
        <v>7.39</v>
      </c>
      <c r="AE972" s="44"/>
      <c r="AF972" s="44"/>
      <c r="AG972" s="44"/>
      <c r="AH972" s="44"/>
      <c r="AI972" s="44"/>
      <c r="AJ972" s="44"/>
      <c r="AK972" s="44"/>
      <c r="AL972" s="44"/>
      <c r="AM972" s="40" t="s">
        <v>408</v>
      </c>
      <c r="AN972" s="40" t="s">
        <v>5500</v>
      </c>
      <c r="AO972" s="42" t="b">
        <f t="array" ref="AO972">SUMPRODUCT(--(K972=$AU$2:$AU$4))=0</f>
        <v>0</v>
      </c>
      <c r="AP972" s="42" t="b">
        <f t="array" ref="AP972">SUMPRODUCT(--(L972=$AU$2:$AU$4))=0</f>
        <v>0</v>
      </c>
    </row>
    <row r="973" ht="15.75" customHeight="1">
      <c r="A973" s="40" t="s">
        <v>5539</v>
      </c>
      <c r="B973" s="43" t="s">
        <v>470</v>
      </c>
      <c r="C973" s="43" t="s">
        <v>3338</v>
      </c>
      <c r="D973" s="43"/>
      <c r="E973" s="43" t="s">
        <v>5540</v>
      </c>
      <c r="F973" s="43" t="s">
        <v>363</v>
      </c>
      <c r="G973" s="43" t="s">
        <v>363</v>
      </c>
      <c r="H973" s="43" t="s">
        <v>5541</v>
      </c>
      <c r="I973" s="43"/>
      <c r="J973" s="43" t="s">
        <v>5542</v>
      </c>
      <c r="K973" s="43" t="s">
        <v>14</v>
      </c>
      <c r="L973" s="43" t="s">
        <v>14</v>
      </c>
      <c r="M973" s="43" t="s">
        <v>363</v>
      </c>
      <c r="N973" s="43" t="s">
        <v>363</v>
      </c>
      <c r="O973" s="43" t="s">
        <v>14</v>
      </c>
      <c r="P973" s="43"/>
      <c r="Q973" s="43" t="s">
        <v>14</v>
      </c>
      <c r="R973" s="43" t="s">
        <v>4148</v>
      </c>
      <c r="S973" s="43" t="s">
        <v>4149</v>
      </c>
      <c r="T973" s="44" t="s">
        <v>5543</v>
      </c>
      <c r="U973" s="43" t="s">
        <v>406</v>
      </c>
      <c r="V973" s="45">
        <v>44546.0</v>
      </c>
      <c r="W973" s="44"/>
      <c r="X973" s="43"/>
      <c r="Y973" s="43" t="s">
        <v>5544</v>
      </c>
      <c r="Z973" s="43" t="s">
        <v>5545</v>
      </c>
      <c r="AA973" s="43">
        <v>18000.0</v>
      </c>
      <c r="AB973" s="43">
        <v>11.0</v>
      </c>
      <c r="AC973" s="43"/>
      <c r="AD973" s="43">
        <v>16.7</v>
      </c>
      <c r="AE973" s="43"/>
      <c r="AF973" s="43"/>
      <c r="AG973" s="43"/>
      <c r="AH973" s="43"/>
      <c r="AI973" s="43"/>
      <c r="AJ973" s="43"/>
      <c r="AK973" s="43"/>
      <c r="AL973" s="43"/>
      <c r="AM973" s="40" t="s">
        <v>408</v>
      </c>
      <c r="AN973" s="40" t="s">
        <v>5500</v>
      </c>
      <c r="AO973" s="42" t="b">
        <f t="array" ref="AO973">SUMPRODUCT(--(K973=$AU$2:$AU$4))=0</f>
        <v>0</v>
      </c>
      <c r="AP973" s="42" t="b">
        <f t="array" ref="AP973">SUMPRODUCT(--(L973=$AU$2:$AU$4))=0</f>
        <v>0</v>
      </c>
    </row>
    <row r="974" ht="15.75" customHeight="1">
      <c r="A974" s="43" t="s">
        <v>5546</v>
      </c>
      <c r="B974" s="43" t="s">
        <v>470</v>
      </c>
      <c r="C974" s="43" t="s">
        <v>1209</v>
      </c>
      <c r="D974" s="43"/>
      <c r="E974" s="43" t="s">
        <v>14</v>
      </c>
      <c r="F974" s="43" t="s">
        <v>363</v>
      </c>
      <c r="G974" s="43" t="s">
        <v>363</v>
      </c>
      <c r="H974" s="43"/>
      <c r="I974" s="43"/>
      <c r="J974" s="43"/>
      <c r="K974" s="43"/>
      <c r="L974" s="43"/>
      <c r="M974" s="43"/>
      <c r="N974" s="43"/>
      <c r="O974" s="43"/>
      <c r="P974" s="43"/>
      <c r="Q974" s="43" t="s">
        <v>5547</v>
      </c>
      <c r="R974" s="43" t="s">
        <v>4148</v>
      </c>
      <c r="S974" s="43" t="s">
        <v>4149</v>
      </c>
      <c r="T974" s="40" t="s">
        <v>4156</v>
      </c>
      <c r="U974" s="43" t="s">
        <v>406</v>
      </c>
      <c r="V974" s="45">
        <v>44546.0</v>
      </c>
      <c r="W974" s="44"/>
      <c r="X974" s="43"/>
      <c r="Y974" s="43" t="s">
        <v>5548</v>
      </c>
      <c r="Z974" s="43" t="s">
        <v>1012</v>
      </c>
      <c r="AA974" s="40">
        <v>6000.0</v>
      </c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0" t="s">
        <v>408</v>
      </c>
      <c r="AN974" s="40" t="s">
        <v>5549</v>
      </c>
      <c r="AO974" s="42" t="b">
        <f t="array" ref="AO974">SUMPRODUCT(--(K974=$AU$2:$AU$4))=0</f>
        <v>0</v>
      </c>
      <c r="AP974" s="42" t="b">
        <f t="array" ref="AP974">SUMPRODUCT(--(L974=$AU$2:$AU$4))=0</f>
        <v>0</v>
      </c>
    </row>
    <row r="975" ht="15.75" customHeight="1">
      <c r="A975" s="43" t="s">
        <v>5550</v>
      </c>
      <c r="B975" s="43" t="s">
        <v>476</v>
      </c>
      <c r="C975" s="43" t="s">
        <v>1209</v>
      </c>
      <c r="D975" s="43"/>
      <c r="E975" s="43" t="s">
        <v>14</v>
      </c>
      <c r="F975" s="43" t="s">
        <v>363</v>
      </c>
      <c r="G975" s="43" t="s">
        <v>363</v>
      </c>
      <c r="H975" s="43"/>
      <c r="I975" s="43"/>
      <c r="J975" s="43"/>
      <c r="K975" s="43"/>
      <c r="L975" s="43"/>
      <c r="M975" s="43"/>
      <c r="N975" s="43"/>
      <c r="O975" s="43"/>
      <c r="P975" s="43"/>
      <c r="Q975" s="43" t="s">
        <v>5547</v>
      </c>
      <c r="R975" s="43" t="s">
        <v>4148</v>
      </c>
      <c r="S975" s="43" t="s">
        <v>4149</v>
      </c>
      <c r="T975" s="40" t="s">
        <v>5551</v>
      </c>
      <c r="U975" s="43" t="s">
        <v>406</v>
      </c>
      <c r="V975" s="45">
        <v>44546.0</v>
      </c>
      <c r="W975" s="44"/>
      <c r="X975" s="43"/>
      <c r="Y975" s="43" t="s">
        <v>5552</v>
      </c>
      <c r="Z975" s="43" t="s">
        <v>1012</v>
      </c>
      <c r="AA975" s="40">
        <v>6000.0</v>
      </c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0" t="s">
        <v>408</v>
      </c>
      <c r="AN975" s="40" t="s">
        <v>5549</v>
      </c>
      <c r="AO975" s="42" t="b">
        <f t="array" ref="AO975">SUMPRODUCT(--(K975=$AU$2:$AU$4))=0</f>
        <v>0</v>
      </c>
      <c r="AP975" s="42" t="b">
        <f t="array" ref="AP975">SUMPRODUCT(--(L975=$AU$2:$AU$4))=0</f>
        <v>0</v>
      </c>
    </row>
    <row r="976" ht="15.75" customHeight="1">
      <c r="A976" s="43" t="s">
        <v>5553</v>
      </c>
      <c r="B976" s="43" t="s">
        <v>481</v>
      </c>
      <c r="C976" s="43" t="s">
        <v>1209</v>
      </c>
      <c r="D976" s="43"/>
      <c r="E976" s="43" t="s">
        <v>14</v>
      </c>
      <c r="F976" s="43" t="s">
        <v>363</v>
      </c>
      <c r="G976" s="43" t="s">
        <v>363</v>
      </c>
      <c r="H976" s="43"/>
      <c r="I976" s="43"/>
      <c r="J976" s="43"/>
      <c r="K976" s="43"/>
      <c r="L976" s="43"/>
      <c r="M976" s="43"/>
      <c r="N976" s="43"/>
      <c r="O976" s="43"/>
      <c r="P976" s="43"/>
      <c r="Q976" s="43" t="s">
        <v>5547</v>
      </c>
      <c r="R976" s="43" t="s">
        <v>4148</v>
      </c>
      <c r="S976" s="43" t="s">
        <v>4149</v>
      </c>
      <c r="T976" s="40" t="s">
        <v>4161</v>
      </c>
      <c r="U976" s="43" t="s">
        <v>406</v>
      </c>
      <c r="V976" s="45">
        <v>44546.0</v>
      </c>
      <c r="W976" s="44"/>
      <c r="X976" s="43"/>
      <c r="Y976" s="43" t="s">
        <v>5554</v>
      </c>
      <c r="Z976" s="43" t="s">
        <v>1012</v>
      </c>
      <c r="AA976" s="40">
        <v>6000.0</v>
      </c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0" t="s">
        <v>408</v>
      </c>
      <c r="AN976" s="40" t="s">
        <v>5549</v>
      </c>
      <c r="AO976" s="42" t="b">
        <f t="array" ref="AO976">SUMPRODUCT(--(K976=$AU$2:$AU$4))=0</f>
        <v>0</v>
      </c>
      <c r="AP976" s="42" t="b">
        <f t="array" ref="AP976">SUMPRODUCT(--(L976=$AU$2:$AU$4))=0</f>
        <v>0</v>
      </c>
    </row>
    <row r="977" ht="15.75" customHeight="1">
      <c r="A977" s="43" t="s">
        <v>5555</v>
      </c>
      <c r="B977" s="40" t="s">
        <v>3312</v>
      </c>
      <c r="C977" s="40" t="s">
        <v>3643</v>
      </c>
      <c r="D977" s="44"/>
      <c r="E977" s="40" t="s">
        <v>5556</v>
      </c>
      <c r="F977" s="40"/>
      <c r="G977" s="40" t="s">
        <v>5503</v>
      </c>
      <c r="H977" s="40" t="s">
        <v>5556</v>
      </c>
      <c r="I977" s="40"/>
      <c r="J977" s="40" t="s">
        <v>5504</v>
      </c>
      <c r="K977" s="40" t="s">
        <v>14</v>
      </c>
      <c r="L977" s="40" t="s">
        <v>14</v>
      </c>
      <c r="M977" s="40" t="s">
        <v>363</v>
      </c>
      <c r="N977" s="40" t="s">
        <v>363</v>
      </c>
      <c r="O977" s="40" t="s">
        <v>14</v>
      </c>
      <c r="P977" s="40" t="s">
        <v>14</v>
      </c>
      <c r="Q977" s="40" t="s">
        <v>14</v>
      </c>
      <c r="R977" s="40" t="s">
        <v>5505</v>
      </c>
      <c r="S977" s="40" t="s">
        <v>5506</v>
      </c>
      <c r="T977" s="40" t="s">
        <v>5557</v>
      </c>
      <c r="U977" s="40" t="s">
        <v>406</v>
      </c>
      <c r="V977" s="41">
        <v>44915.0</v>
      </c>
      <c r="W977" s="44"/>
      <c r="X977" s="44"/>
      <c r="Y977" s="52">
        <v>0.88</v>
      </c>
      <c r="Z977" s="40">
        <v>30000.0</v>
      </c>
      <c r="AA977" s="40">
        <v>18000.0</v>
      </c>
      <c r="AB977" s="40"/>
      <c r="AC977" s="44"/>
      <c r="AD977" s="40"/>
      <c r="AE977" s="44"/>
      <c r="AF977" s="44"/>
      <c r="AG977" s="44"/>
      <c r="AH977" s="44"/>
      <c r="AI977" s="44"/>
      <c r="AJ977" s="44"/>
      <c r="AK977" s="44"/>
      <c r="AL977" s="44"/>
      <c r="AM977" s="40" t="s">
        <v>408</v>
      </c>
      <c r="AN977" s="40" t="s">
        <v>5500</v>
      </c>
      <c r="AO977" s="42" t="b">
        <f t="array" ref="AO977">SUMPRODUCT(--(K977=$AU$2:$AU$4))=0</f>
        <v>0</v>
      </c>
      <c r="AP977" s="42" t="b">
        <f t="array" ref="AP977">SUMPRODUCT(--(L977=$AU$2:$AU$4))=0</f>
        <v>0</v>
      </c>
    </row>
    <row r="978" ht="15.75" customHeight="1">
      <c r="A978" s="51" t="s">
        <v>5558</v>
      </c>
      <c r="B978" s="51" t="s">
        <v>2851</v>
      </c>
      <c r="C978" s="51" t="s">
        <v>3338</v>
      </c>
      <c r="D978" s="51" t="s">
        <v>1467</v>
      </c>
      <c r="E978" s="40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62">
        <v>44566.0</v>
      </c>
      <c r="W978" s="44" t="s">
        <v>5559</v>
      </c>
      <c r="X978" s="44"/>
      <c r="Y978" s="44"/>
      <c r="Z978" s="51"/>
      <c r="AA978" s="51"/>
      <c r="AB978" s="51"/>
      <c r="AC978" s="44"/>
      <c r="AD978" s="51"/>
      <c r="AE978" s="44"/>
      <c r="AF978" s="44"/>
      <c r="AG978" s="44"/>
      <c r="AH978" s="44"/>
      <c r="AI978" s="44"/>
      <c r="AJ978" s="44"/>
      <c r="AK978" s="44"/>
      <c r="AL978" s="44"/>
      <c r="AM978" s="51"/>
      <c r="AN978" s="51"/>
      <c r="AO978" s="42" t="b">
        <f t="array" ref="AO978">SUMPRODUCT(--(K978=$AU$2:$AU$4))=0</f>
        <v>0</v>
      </c>
      <c r="AP978" s="42" t="b">
        <f t="array" ref="AP978">SUMPRODUCT(--(L978=$AU$2:$AU$4))=0</f>
        <v>0</v>
      </c>
    </row>
    <row r="979" ht="15.75" customHeight="1">
      <c r="A979" s="43" t="s">
        <v>182</v>
      </c>
      <c r="B979" s="40" t="s">
        <v>2071</v>
      </c>
      <c r="C979" s="40" t="s">
        <v>3643</v>
      </c>
      <c r="D979" s="44"/>
      <c r="E979" s="40" t="s">
        <v>5560</v>
      </c>
      <c r="F979" s="40"/>
      <c r="G979" s="40" t="s">
        <v>5503</v>
      </c>
      <c r="H979" s="40" t="s">
        <v>5560</v>
      </c>
      <c r="I979" s="40"/>
      <c r="J979" s="40" t="s">
        <v>5561</v>
      </c>
      <c r="K979" s="40" t="s">
        <v>183</v>
      </c>
      <c r="L979" s="40" t="s">
        <v>14</v>
      </c>
      <c r="M979" s="40"/>
      <c r="N979" s="40" t="s">
        <v>363</v>
      </c>
      <c r="O979" s="40" t="s">
        <v>14</v>
      </c>
      <c r="P979" s="40" t="s">
        <v>14</v>
      </c>
      <c r="Q979" s="40" t="s">
        <v>14</v>
      </c>
      <c r="R979" s="40" t="s">
        <v>124</v>
      </c>
      <c r="S979" s="40" t="s">
        <v>125</v>
      </c>
      <c r="T979" s="40" t="s">
        <v>5420</v>
      </c>
      <c r="U979" s="40" t="s">
        <v>406</v>
      </c>
      <c r="V979" s="41">
        <v>44567.0</v>
      </c>
      <c r="W979" s="44" t="s">
        <v>3333</v>
      </c>
      <c r="X979" s="44"/>
      <c r="Y979" s="40" t="s">
        <v>5562</v>
      </c>
      <c r="Z979" s="40">
        <v>25000.0</v>
      </c>
      <c r="AA979" s="40">
        <v>15000.0</v>
      </c>
      <c r="AB979" s="40"/>
      <c r="AC979" s="44"/>
      <c r="AD979" s="40"/>
      <c r="AE979" s="44"/>
      <c r="AF979" s="44"/>
      <c r="AG979" s="44"/>
      <c r="AH979" s="44"/>
      <c r="AI979" s="44"/>
      <c r="AJ979" s="44"/>
      <c r="AK979" s="44"/>
      <c r="AL979" s="44"/>
      <c r="AM979" s="40" t="s">
        <v>408</v>
      </c>
      <c r="AN979" s="40" t="s">
        <v>170</v>
      </c>
      <c r="AO979" s="42" t="b">
        <f t="array" ref="AO979">SUMPRODUCT(--(K979=$AU$2:$AU$4))=0</f>
        <v>1</v>
      </c>
      <c r="AP979" s="42" t="b">
        <f t="array" ref="AP979">SUMPRODUCT(--(L979=$AU$2:$AU$4))=0</f>
        <v>0</v>
      </c>
    </row>
    <row r="980" ht="15.75" customHeight="1">
      <c r="A980" s="43" t="s">
        <v>184</v>
      </c>
      <c r="B980" s="40" t="s">
        <v>2997</v>
      </c>
      <c r="C980" s="40" t="s">
        <v>3643</v>
      </c>
      <c r="D980" s="44"/>
      <c r="E980" s="40" t="s">
        <v>5563</v>
      </c>
      <c r="F980" s="40"/>
      <c r="G980" s="40" t="s">
        <v>5503</v>
      </c>
      <c r="H980" s="40" t="s">
        <v>5563</v>
      </c>
      <c r="I980" s="40"/>
      <c r="J980" s="40" t="s">
        <v>5561</v>
      </c>
      <c r="K980" s="40" t="s">
        <v>185</v>
      </c>
      <c r="L980" s="40" t="s">
        <v>14</v>
      </c>
      <c r="M980" s="40"/>
      <c r="N980" s="40" t="s">
        <v>363</v>
      </c>
      <c r="O980" s="40" t="s">
        <v>14</v>
      </c>
      <c r="P980" s="40" t="s">
        <v>14</v>
      </c>
      <c r="Q980" s="40" t="s">
        <v>14</v>
      </c>
      <c r="R980" s="40" t="s">
        <v>124</v>
      </c>
      <c r="S980" s="40" t="s">
        <v>125</v>
      </c>
      <c r="T980" s="40" t="s">
        <v>4858</v>
      </c>
      <c r="U980" s="40" t="s">
        <v>406</v>
      </c>
      <c r="V980" s="41">
        <v>44567.0</v>
      </c>
      <c r="W980" s="44" t="s">
        <v>3333</v>
      </c>
      <c r="X980" s="44"/>
      <c r="Y980" s="40" t="s">
        <v>5562</v>
      </c>
      <c r="Z980" s="40">
        <v>25000.0</v>
      </c>
      <c r="AA980" s="40">
        <v>15000.0</v>
      </c>
      <c r="AB980" s="40"/>
      <c r="AC980" s="44"/>
      <c r="AD980" s="40"/>
      <c r="AE980" s="44"/>
      <c r="AF980" s="44"/>
      <c r="AG980" s="44"/>
      <c r="AH980" s="44"/>
      <c r="AI980" s="44"/>
      <c r="AJ980" s="44"/>
      <c r="AK980" s="44"/>
      <c r="AL980" s="44"/>
      <c r="AM980" s="40" t="s">
        <v>408</v>
      </c>
      <c r="AN980" s="40" t="s">
        <v>170</v>
      </c>
      <c r="AO980" s="42" t="b">
        <f t="array" ref="AO980">SUMPRODUCT(--(K980=$AU$2:$AU$4))=0</f>
        <v>1</v>
      </c>
      <c r="AP980" s="42" t="b">
        <f t="array" ref="AP980">SUMPRODUCT(--(L980=$AU$2:$AU$4))=0</f>
        <v>0</v>
      </c>
    </row>
    <row r="981" ht="15.75" customHeight="1">
      <c r="A981" s="43" t="s">
        <v>5564</v>
      </c>
      <c r="B981" s="40" t="s">
        <v>3105</v>
      </c>
      <c r="C981" s="40" t="s">
        <v>4940</v>
      </c>
      <c r="D981" s="44"/>
      <c r="E981" s="40" t="s">
        <v>14</v>
      </c>
      <c r="F981" s="40" t="s">
        <v>363</v>
      </c>
      <c r="G981" s="40" t="s">
        <v>363</v>
      </c>
      <c r="H981" s="40" t="s">
        <v>14</v>
      </c>
      <c r="I981" s="40" t="s">
        <v>363</v>
      </c>
      <c r="J981" s="40" t="s">
        <v>363</v>
      </c>
      <c r="K981" s="40" t="s">
        <v>14</v>
      </c>
      <c r="L981" s="40" t="s">
        <v>14</v>
      </c>
      <c r="M981" s="40" t="s">
        <v>363</v>
      </c>
      <c r="N981" s="40" t="s">
        <v>363</v>
      </c>
      <c r="O981" s="43" t="s">
        <v>5565</v>
      </c>
      <c r="P981" s="44"/>
      <c r="Q981" s="43" t="s">
        <v>5547</v>
      </c>
      <c r="R981" s="40" t="s">
        <v>5177</v>
      </c>
      <c r="S981" s="40" t="s">
        <v>404</v>
      </c>
      <c r="T981" s="40" t="s">
        <v>801</v>
      </c>
      <c r="U981" s="40" t="s">
        <v>406</v>
      </c>
      <c r="V981" s="41">
        <v>44568.0</v>
      </c>
      <c r="W981" s="44"/>
      <c r="X981" s="44"/>
      <c r="Y981" s="43">
        <v>5000.0</v>
      </c>
      <c r="Z981" s="40">
        <v>5000.0</v>
      </c>
      <c r="AA981" s="40">
        <v>3000.0</v>
      </c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0" t="s">
        <v>408</v>
      </c>
      <c r="AN981" s="40" t="s">
        <v>5566</v>
      </c>
      <c r="AO981" s="42" t="b">
        <f t="array" ref="AO981">SUMPRODUCT(--(K981=$AU$2:$AU$4))=0</f>
        <v>0</v>
      </c>
      <c r="AP981" s="42" t="b">
        <f t="array" ref="AP981">SUMPRODUCT(--(L981=$AU$2:$AU$4))=0</f>
        <v>0</v>
      </c>
    </row>
    <row r="982" ht="15.75" customHeight="1">
      <c r="A982" s="43" t="s">
        <v>5567</v>
      </c>
      <c r="B982" s="40" t="s">
        <v>3302</v>
      </c>
      <c r="C982" s="40" t="s">
        <v>4940</v>
      </c>
      <c r="D982" s="44"/>
      <c r="E982" s="40" t="s">
        <v>14</v>
      </c>
      <c r="F982" s="40" t="s">
        <v>363</v>
      </c>
      <c r="G982" s="40" t="s">
        <v>363</v>
      </c>
      <c r="H982" s="40" t="s">
        <v>14</v>
      </c>
      <c r="I982" s="40" t="s">
        <v>363</v>
      </c>
      <c r="J982" s="40" t="s">
        <v>363</v>
      </c>
      <c r="K982" s="40" t="s">
        <v>14</v>
      </c>
      <c r="L982" s="40" t="s">
        <v>14</v>
      </c>
      <c r="M982" s="40" t="s">
        <v>363</v>
      </c>
      <c r="N982" s="40" t="s">
        <v>363</v>
      </c>
      <c r="O982" s="43" t="s">
        <v>5568</v>
      </c>
      <c r="P982" s="44"/>
      <c r="Q982" s="43" t="s">
        <v>5547</v>
      </c>
      <c r="R982" s="40" t="s">
        <v>5177</v>
      </c>
      <c r="S982" s="40" t="s">
        <v>404</v>
      </c>
      <c r="T982" s="40" t="s">
        <v>5569</v>
      </c>
      <c r="U982" s="40" t="s">
        <v>406</v>
      </c>
      <c r="V982" s="41">
        <v>44568.0</v>
      </c>
      <c r="W982" s="44"/>
      <c r="X982" s="44"/>
      <c r="Y982" s="43">
        <v>5000.0</v>
      </c>
      <c r="Z982" s="40">
        <v>5000.0</v>
      </c>
      <c r="AA982" s="40">
        <v>3000.0</v>
      </c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0" t="s">
        <v>408</v>
      </c>
      <c r="AN982" s="40" t="s">
        <v>5566</v>
      </c>
      <c r="AO982" s="42" t="b">
        <f t="array" ref="AO982">SUMPRODUCT(--(K982=$AU$2:$AU$4))=0</f>
        <v>0</v>
      </c>
      <c r="AP982" s="42" t="b">
        <f t="array" ref="AP982">SUMPRODUCT(--(L982=$AU$2:$AU$4))=0</f>
        <v>0</v>
      </c>
    </row>
    <row r="983" ht="15.75" customHeight="1">
      <c r="A983" s="43" t="s">
        <v>5570</v>
      </c>
      <c r="B983" s="40" t="s">
        <v>3307</v>
      </c>
      <c r="C983" s="40" t="s">
        <v>4940</v>
      </c>
      <c r="D983" s="44"/>
      <c r="E983" s="40" t="s">
        <v>14</v>
      </c>
      <c r="F983" s="40" t="s">
        <v>363</v>
      </c>
      <c r="G983" s="40" t="s">
        <v>363</v>
      </c>
      <c r="H983" s="40" t="s">
        <v>14</v>
      </c>
      <c r="I983" s="40" t="s">
        <v>363</v>
      </c>
      <c r="J983" s="40" t="s">
        <v>363</v>
      </c>
      <c r="K983" s="40" t="s">
        <v>14</v>
      </c>
      <c r="L983" s="40" t="s">
        <v>14</v>
      </c>
      <c r="M983" s="40" t="s">
        <v>363</v>
      </c>
      <c r="N983" s="40" t="s">
        <v>363</v>
      </c>
      <c r="O983" s="43" t="s">
        <v>5571</v>
      </c>
      <c r="P983" s="44"/>
      <c r="Q983" s="43" t="s">
        <v>5547</v>
      </c>
      <c r="R983" s="40" t="s">
        <v>5177</v>
      </c>
      <c r="S983" s="40" t="s">
        <v>404</v>
      </c>
      <c r="T983" s="40" t="s">
        <v>5572</v>
      </c>
      <c r="U983" s="40" t="s">
        <v>406</v>
      </c>
      <c r="V983" s="41">
        <v>44568.0</v>
      </c>
      <c r="W983" s="44"/>
      <c r="X983" s="44"/>
      <c r="Y983" s="43">
        <v>54000.0</v>
      </c>
      <c r="Z983" s="40">
        <v>10000.0</v>
      </c>
      <c r="AA983" s="40">
        <v>6000.0</v>
      </c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0" t="s">
        <v>408</v>
      </c>
      <c r="AN983" s="40" t="s">
        <v>5566</v>
      </c>
      <c r="AO983" s="42" t="b">
        <f t="array" ref="AO983">SUMPRODUCT(--(K983=$AU$2:$AU$4))=0</f>
        <v>0</v>
      </c>
      <c r="AP983" s="42" t="b">
        <f t="array" ref="AP983">SUMPRODUCT(--(L983=$AU$2:$AU$4))=0</f>
        <v>0</v>
      </c>
    </row>
    <row r="984" ht="15.75" customHeight="1">
      <c r="A984" s="43" t="s">
        <v>5573</v>
      </c>
      <c r="B984" s="40" t="s">
        <v>3312</v>
      </c>
      <c r="C984" s="40" t="s">
        <v>4940</v>
      </c>
      <c r="D984" s="44"/>
      <c r="E984" s="40" t="s">
        <v>14</v>
      </c>
      <c r="F984" s="40" t="s">
        <v>363</v>
      </c>
      <c r="G984" s="40" t="s">
        <v>363</v>
      </c>
      <c r="H984" s="40" t="s">
        <v>14</v>
      </c>
      <c r="I984" s="40" t="s">
        <v>363</v>
      </c>
      <c r="J984" s="40" t="s">
        <v>363</v>
      </c>
      <c r="K984" s="40" t="s">
        <v>14</v>
      </c>
      <c r="L984" s="40" t="s">
        <v>14</v>
      </c>
      <c r="M984" s="40" t="s">
        <v>363</v>
      </c>
      <c r="N984" s="40" t="s">
        <v>363</v>
      </c>
      <c r="O984" s="43" t="s">
        <v>5574</v>
      </c>
      <c r="P984" s="44"/>
      <c r="Q984" s="43" t="s">
        <v>5547</v>
      </c>
      <c r="R984" s="40" t="s">
        <v>5177</v>
      </c>
      <c r="S984" s="40" t="s">
        <v>404</v>
      </c>
      <c r="T984" s="40" t="s">
        <v>5575</v>
      </c>
      <c r="U984" s="40" t="s">
        <v>406</v>
      </c>
      <c r="V984" s="41">
        <v>44568.0</v>
      </c>
      <c r="W984" s="44"/>
      <c r="X984" s="44"/>
      <c r="Y984" s="43" t="s">
        <v>1979</v>
      </c>
      <c r="Z984" s="40">
        <v>10000.0</v>
      </c>
      <c r="AA984" s="40">
        <v>6000.0</v>
      </c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0" t="s">
        <v>408</v>
      </c>
      <c r="AN984" s="40" t="s">
        <v>5566</v>
      </c>
      <c r="AO984" s="42" t="b">
        <f t="array" ref="AO984">SUMPRODUCT(--(K984=$AU$2:$AU$4))=0</f>
        <v>0</v>
      </c>
      <c r="AP984" s="42" t="b">
        <f t="array" ref="AP984">SUMPRODUCT(--(L984=$AU$2:$AU$4))=0</f>
        <v>0</v>
      </c>
    </row>
    <row r="985" ht="15.75" customHeight="1">
      <c r="A985" s="43" t="s">
        <v>5576</v>
      </c>
      <c r="B985" s="40" t="s">
        <v>5577</v>
      </c>
      <c r="C985" s="40" t="s">
        <v>4940</v>
      </c>
      <c r="D985" s="44"/>
      <c r="E985" s="40" t="s">
        <v>14</v>
      </c>
      <c r="F985" s="40" t="s">
        <v>363</v>
      </c>
      <c r="G985" s="40" t="s">
        <v>363</v>
      </c>
      <c r="H985" s="40" t="s">
        <v>14</v>
      </c>
      <c r="I985" s="40" t="s">
        <v>363</v>
      </c>
      <c r="J985" s="40" t="s">
        <v>363</v>
      </c>
      <c r="K985" s="40" t="s">
        <v>14</v>
      </c>
      <c r="L985" s="40" t="s">
        <v>14</v>
      </c>
      <c r="M985" s="40" t="s">
        <v>363</v>
      </c>
      <c r="N985" s="40" t="s">
        <v>363</v>
      </c>
      <c r="O985" s="43" t="s">
        <v>5578</v>
      </c>
      <c r="P985" s="44"/>
      <c r="Q985" s="43" t="s">
        <v>5547</v>
      </c>
      <c r="R985" s="40" t="s">
        <v>5177</v>
      </c>
      <c r="S985" s="40" t="s">
        <v>404</v>
      </c>
      <c r="T985" s="40" t="s">
        <v>5579</v>
      </c>
      <c r="U985" s="40" t="s">
        <v>406</v>
      </c>
      <c r="V985" s="41">
        <v>44568.0</v>
      </c>
      <c r="W985" s="44"/>
      <c r="X985" s="44"/>
      <c r="Y985" s="43" t="s">
        <v>1318</v>
      </c>
      <c r="Z985" s="40">
        <v>9600.0</v>
      </c>
      <c r="AA985" s="40">
        <v>5760.0</v>
      </c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0" t="s">
        <v>408</v>
      </c>
      <c r="AN985" s="40" t="s">
        <v>5566</v>
      </c>
      <c r="AO985" s="42" t="b">
        <f t="array" ref="AO985">SUMPRODUCT(--(K985=$AU$2:$AU$4))=0</f>
        <v>0</v>
      </c>
      <c r="AP985" s="42" t="b">
        <f t="array" ref="AP985">SUMPRODUCT(--(L985=$AU$2:$AU$4))=0</f>
        <v>0</v>
      </c>
    </row>
    <row r="986" ht="15.75" customHeight="1">
      <c r="A986" s="43" t="s">
        <v>5580</v>
      </c>
      <c r="B986" s="40" t="s">
        <v>3481</v>
      </c>
      <c r="C986" s="40" t="s">
        <v>5524</v>
      </c>
      <c r="D986" s="44"/>
      <c r="E986" s="40" t="s">
        <v>14</v>
      </c>
      <c r="F986" s="40" t="s">
        <v>363</v>
      </c>
      <c r="G986" s="40" t="s">
        <v>363</v>
      </c>
      <c r="H986" s="40" t="s">
        <v>5581</v>
      </c>
      <c r="I986" s="40"/>
      <c r="J986" s="40" t="s">
        <v>5582</v>
      </c>
      <c r="K986" s="40" t="s">
        <v>14</v>
      </c>
      <c r="L986" s="40" t="s">
        <v>14</v>
      </c>
      <c r="M986" s="40" t="s">
        <v>363</v>
      </c>
      <c r="N986" s="40" t="s">
        <v>363</v>
      </c>
      <c r="O986" s="43" t="s">
        <v>14</v>
      </c>
      <c r="P986" s="40" t="s">
        <v>14</v>
      </c>
      <c r="Q986" s="40" t="s">
        <v>14</v>
      </c>
      <c r="R986" s="40" t="s">
        <v>145</v>
      </c>
      <c r="S986" s="40" t="s">
        <v>146</v>
      </c>
      <c r="T986" s="40" t="s">
        <v>5583</v>
      </c>
      <c r="U986" s="40" t="s">
        <v>406</v>
      </c>
      <c r="V986" s="41">
        <v>44572.0</v>
      </c>
      <c r="W986" s="44"/>
      <c r="X986" s="44"/>
      <c r="Y986" s="43" t="s">
        <v>5584</v>
      </c>
      <c r="Z986" s="40">
        <v>30000.0</v>
      </c>
      <c r="AA986" s="40">
        <v>18000.0</v>
      </c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0" t="s">
        <v>408</v>
      </c>
      <c r="AN986" s="40" t="s">
        <v>170</v>
      </c>
      <c r="AO986" s="42" t="b">
        <f t="array" ref="AO986">SUMPRODUCT(--(K986=$AU$2:$AU$4))=0</f>
        <v>0</v>
      </c>
      <c r="AP986" s="42" t="b">
        <f t="array" ref="AP986">SUMPRODUCT(--(L986=$AU$2:$AU$4))=0</f>
        <v>0</v>
      </c>
    </row>
    <row r="987" ht="15.75" customHeight="1">
      <c r="A987" s="43" t="s">
        <v>5585</v>
      </c>
      <c r="B987" s="40" t="s">
        <v>3570</v>
      </c>
      <c r="C987" s="40" t="s">
        <v>5524</v>
      </c>
      <c r="D987" s="44"/>
      <c r="E987" s="40" t="s">
        <v>14</v>
      </c>
      <c r="F987" s="40" t="s">
        <v>363</v>
      </c>
      <c r="G987" s="40" t="s">
        <v>363</v>
      </c>
      <c r="H987" s="40" t="s">
        <v>5586</v>
      </c>
      <c r="I987" s="40"/>
      <c r="J987" s="40" t="s">
        <v>5582</v>
      </c>
      <c r="K987" s="40" t="s">
        <v>14</v>
      </c>
      <c r="L987" s="40" t="s">
        <v>14</v>
      </c>
      <c r="M987" s="40" t="s">
        <v>363</v>
      </c>
      <c r="N987" s="40" t="s">
        <v>363</v>
      </c>
      <c r="O987" s="43" t="s">
        <v>14</v>
      </c>
      <c r="P987" s="40" t="s">
        <v>14</v>
      </c>
      <c r="Q987" s="40" t="s">
        <v>14</v>
      </c>
      <c r="R987" s="40" t="s">
        <v>145</v>
      </c>
      <c r="S987" s="40" t="s">
        <v>146</v>
      </c>
      <c r="T987" s="40" t="s">
        <v>5587</v>
      </c>
      <c r="U987" s="40" t="s">
        <v>406</v>
      </c>
      <c r="V987" s="41">
        <v>44572.0</v>
      </c>
      <c r="W987" s="44"/>
      <c r="X987" s="44"/>
      <c r="Y987" s="43" t="s">
        <v>5584</v>
      </c>
      <c r="Z987" s="40">
        <v>60000.0</v>
      </c>
      <c r="AA987" s="40">
        <v>36000.0</v>
      </c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0" t="s">
        <v>408</v>
      </c>
      <c r="AN987" s="40" t="s">
        <v>170</v>
      </c>
      <c r="AO987" s="42" t="b">
        <f t="array" ref="AO987">SUMPRODUCT(--(K987=$AU$2:$AU$4))=0</f>
        <v>0</v>
      </c>
      <c r="AP987" s="42" t="b">
        <f t="array" ref="AP987">SUMPRODUCT(--(L987=$AU$2:$AU$4))=0</f>
        <v>0</v>
      </c>
    </row>
    <row r="988" ht="15.75" customHeight="1">
      <c r="A988" s="43" t="s">
        <v>5588</v>
      </c>
      <c r="B988" s="40" t="s">
        <v>634</v>
      </c>
      <c r="C988" s="40" t="s">
        <v>3338</v>
      </c>
      <c r="D988" s="44"/>
      <c r="E988" s="40" t="s">
        <v>14</v>
      </c>
      <c r="F988" s="40" t="s">
        <v>363</v>
      </c>
      <c r="G988" s="40" t="s">
        <v>363</v>
      </c>
      <c r="H988" s="40" t="s">
        <v>14</v>
      </c>
      <c r="I988" s="40" t="s">
        <v>363</v>
      </c>
      <c r="J988" s="40" t="s">
        <v>363</v>
      </c>
      <c r="K988" s="40" t="s">
        <v>14</v>
      </c>
      <c r="L988" s="40" t="s">
        <v>14</v>
      </c>
      <c r="M988" s="40" t="s">
        <v>363</v>
      </c>
      <c r="N988" s="40" t="s">
        <v>363</v>
      </c>
      <c r="O988" s="43" t="s">
        <v>14</v>
      </c>
      <c r="P988" s="40" t="s">
        <v>363</v>
      </c>
      <c r="Q988" s="40" t="s">
        <v>14</v>
      </c>
      <c r="R988" s="40" t="s">
        <v>3576</v>
      </c>
      <c r="S988" s="40" t="s">
        <v>2223</v>
      </c>
      <c r="T988" s="41">
        <v>44572.0</v>
      </c>
      <c r="U988" s="40" t="s">
        <v>406</v>
      </c>
      <c r="V988" s="41">
        <v>44572.0</v>
      </c>
      <c r="W988" s="44"/>
      <c r="X988" s="44"/>
      <c r="Y988" s="43" t="s">
        <v>5589</v>
      </c>
      <c r="Z988" s="40">
        <v>10000.0</v>
      </c>
      <c r="AA988" s="40">
        <v>6000.0</v>
      </c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0" t="s">
        <v>408</v>
      </c>
      <c r="AN988" s="40" t="s">
        <v>175</v>
      </c>
      <c r="AO988" s="42" t="b">
        <f t="array" ref="AO988">SUMPRODUCT(--(K988=$AU$2:$AU$4))=0</f>
        <v>0</v>
      </c>
      <c r="AP988" s="42" t="b">
        <f t="array" ref="AP988">SUMPRODUCT(--(L988=$AU$2:$AU$4))=0</f>
        <v>0</v>
      </c>
    </row>
    <row r="989" ht="15.75" customHeight="1">
      <c r="A989" s="43" t="s">
        <v>5590</v>
      </c>
      <c r="B989" s="40" t="s">
        <v>638</v>
      </c>
      <c r="C989" s="40" t="s">
        <v>3338</v>
      </c>
      <c r="D989" s="44"/>
      <c r="E989" s="40" t="s">
        <v>14</v>
      </c>
      <c r="F989" s="40" t="s">
        <v>363</v>
      </c>
      <c r="G989" s="40" t="s">
        <v>363</v>
      </c>
      <c r="H989" s="40" t="s">
        <v>14</v>
      </c>
      <c r="I989" s="40" t="s">
        <v>363</v>
      </c>
      <c r="J989" s="40" t="s">
        <v>363</v>
      </c>
      <c r="K989" s="40" t="s">
        <v>14</v>
      </c>
      <c r="L989" s="40" t="s">
        <v>14</v>
      </c>
      <c r="M989" s="40" t="s">
        <v>363</v>
      </c>
      <c r="N989" s="40" t="s">
        <v>363</v>
      </c>
      <c r="O989" s="43" t="s">
        <v>14</v>
      </c>
      <c r="P989" s="44" t="s">
        <v>363</v>
      </c>
      <c r="Q989" s="43" t="s">
        <v>14</v>
      </c>
      <c r="R989" s="40" t="s">
        <v>3576</v>
      </c>
      <c r="S989" s="40" t="s">
        <v>2223</v>
      </c>
      <c r="T989" s="41">
        <v>44579.0</v>
      </c>
      <c r="U989" s="40" t="s">
        <v>406</v>
      </c>
      <c r="V989" s="41">
        <v>44573.0</v>
      </c>
      <c r="W989" s="44"/>
      <c r="X989" s="44"/>
      <c r="Y989" s="43" t="s">
        <v>5591</v>
      </c>
      <c r="Z989" s="40">
        <v>7000.0</v>
      </c>
      <c r="AA989" s="40">
        <v>4200.0</v>
      </c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0" t="s">
        <v>408</v>
      </c>
      <c r="AN989" s="40" t="s">
        <v>175</v>
      </c>
      <c r="AO989" s="42" t="b">
        <f t="array" ref="AO989">SUMPRODUCT(--(K989=$AU$2:$AU$4))=0</f>
        <v>0</v>
      </c>
      <c r="AP989" s="42" t="b">
        <f t="array" ref="AP989">SUMPRODUCT(--(L989=$AU$2:$AU$4))=0</f>
        <v>0</v>
      </c>
    </row>
    <row r="990" ht="15.75" customHeight="1">
      <c r="A990" s="51" t="s">
        <v>5592</v>
      </c>
      <c r="B990" s="51" t="s">
        <v>641</v>
      </c>
      <c r="C990" s="51" t="s">
        <v>3338</v>
      </c>
      <c r="D990" s="51" t="s">
        <v>1467</v>
      </c>
      <c r="E990" s="51" t="s">
        <v>14</v>
      </c>
      <c r="F990" s="51" t="s">
        <v>363</v>
      </c>
      <c r="G990" s="51" t="s">
        <v>363</v>
      </c>
      <c r="H990" s="51" t="s">
        <v>14</v>
      </c>
      <c r="I990" s="51" t="s">
        <v>363</v>
      </c>
      <c r="J990" s="51" t="s">
        <v>363</v>
      </c>
      <c r="K990" s="51" t="s">
        <v>14</v>
      </c>
      <c r="L990" s="51" t="s">
        <v>14</v>
      </c>
      <c r="M990" s="51" t="s">
        <v>363</v>
      </c>
      <c r="N990" s="51" t="s">
        <v>363</v>
      </c>
      <c r="O990" s="51" t="s">
        <v>14</v>
      </c>
      <c r="P990" s="44" t="s">
        <v>363</v>
      </c>
      <c r="Q990" s="51" t="s">
        <v>14</v>
      </c>
      <c r="R990" s="51" t="s">
        <v>2223</v>
      </c>
      <c r="S990" s="44"/>
      <c r="T990" s="62">
        <v>44579.0</v>
      </c>
      <c r="U990" s="51" t="s">
        <v>406</v>
      </c>
      <c r="V990" s="62">
        <v>44579.0</v>
      </c>
      <c r="W990" s="44"/>
      <c r="X990" s="44"/>
      <c r="Y990" s="51" t="s">
        <v>5593</v>
      </c>
      <c r="Z990" s="51">
        <v>10000.0</v>
      </c>
      <c r="AA990" s="51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0"/>
      <c r="AN990" s="40"/>
      <c r="AO990" s="42" t="b">
        <f t="array" ref="AO990">SUMPRODUCT(--(K990=$AU$2:$AU$4))=0</f>
        <v>0</v>
      </c>
      <c r="AP990" s="42" t="b">
        <f t="array" ref="AP990">SUMPRODUCT(--(L990=$AU$2:$AU$4))=0</f>
        <v>0</v>
      </c>
    </row>
    <row r="991" ht="15.75" customHeight="1">
      <c r="A991" s="43" t="s">
        <v>180</v>
      </c>
      <c r="B991" s="40" t="s">
        <v>3197</v>
      </c>
      <c r="C991" s="40" t="s">
        <v>3643</v>
      </c>
      <c r="D991" s="44"/>
      <c r="E991" s="40" t="s">
        <v>14</v>
      </c>
      <c r="F991" s="40" t="s">
        <v>363</v>
      </c>
      <c r="G991" s="40" t="s">
        <v>363</v>
      </c>
      <c r="H991" s="43" t="s">
        <v>5594</v>
      </c>
      <c r="I991" s="40"/>
      <c r="J991" s="40" t="s">
        <v>5595</v>
      </c>
      <c r="K991" s="43" t="s">
        <v>181</v>
      </c>
      <c r="L991" s="40" t="s">
        <v>14</v>
      </c>
      <c r="M991" s="40"/>
      <c r="N991" s="40" t="s">
        <v>363</v>
      </c>
      <c r="O991" s="43" t="s">
        <v>14</v>
      </c>
      <c r="P991" s="40" t="s">
        <v>363</v>
      </c>
      <c r="Q991" s="40" t="s">
        <v>14</v>
      </c>
      <c r="R991" s="40" t="s">
        <v>168</v>
      </c>
      <c r="S991" s="40" t="s">
        <v>169</v>
      </c>
      <c r="T991" s="40" t="s">
        <v>5596</v>
      </c>
      <c r="U991" s="40" t="s">
        <v>406</v>
      </c>
      <c r="V991" s="41">
        <v>44580.0</v>
      </c>
      <c r="W991" s="44"/>
      <c r="X991" s="44"/>
      <c r="Y991" s="40" t="s">
        <v>5597</v>
      </c>
      <c r="Z991" s="40">
        <v>25000.0</v>
      </c>
      <c r="AA991" s="40">
        <v>15000.0</v>
      </c>
      <c r="AB991" s="40"/>
      <c r="AC991" s="44"/>
      <c r="AD991" s="40"/>
      <c r="AE991" s="44"/>
      <c r="AF991" s="44"/>
      <c r="AG991" s="44"/>
      <c r="AH991" s="44"/>
      <c r="AI991" s="44"/>
      <c r="AJ991" s="44"/>
      <c r="AK991" s="44"/>
      <c r="AL991" s="44"/>
      <c r="AM991" s="40" t="s">
        <v>408</v>
      </c>
      <c r="AN991" s="40" t="s">
        <v>170</v>
      </c>
      <c r="AO991" s="42" t="b">
        <f t="array" ref="AO991">SUMPRODUCT(--(K991=$AU$2:$AU$4))=0</f>
        <v>1</v>
      </c>
      <c r="AP991" s="42" t="b">
        <f t="array" ref="AP991">SUMPRODUCT(--(L991=$AU$2:$AU$4))=0</f>
        <v>0</v>
      </c>
    </row>
    <row r="992" ht="15.75" customHeight="1">
      <c r="A992" s="43" t="s">
        <v>5598</v>
      </c>
      <c r="B992" s="40" t="s">
        <v>470</v>
      </c>
      <c r="C992" s="40" t="s">
        <v>3338</v>
      </c>
      <c r="D992" s="44"/>
      <c r="E992" s="40" t="s">
        <v>14</v>
      </c>
      <c r="F992" s="40" t="s">
        <v>363</v>
      </c>
      <c r="G992" s="40" t="s">
        <v>363</v>
      </c>
      <c r="H992" s="40" t="s">
        <v>14</v>
      </c>
      <c r="I992" s="40" t="s">
        <v>363</v>
      </c>
      <c r="J992" s="40" t="s">
        <v>363</v>
      </c>
      <c r="K992" s="40" t="s">
        <v>14</v>
      </c>
      <c r="L992" s="40" t="s">
        <v>14</v>
      </c>
      <c r="M992" s="40" t="s">
        <v>363</v>
      </c>
      <c r="N992" s="40" t="s">
        <v>363</v>
      </c>
      <c r="O992" s="40" t="s">
        <v>14</v>
      </c>
      <c r="P992" s="40" t="s">
        <v>14</v>
      </c>
      <c r="Q992" s="40" t="s">
        <v>14</v>
      </c>
      <c r="R992" s="40" t="s">
        <v>4870</v>
      </c>
      <c r="S992" s="40" t="s">
        <v>1984</v>
      </c>
      <c r="T992" s="41">
        <v>44581.0</v>
      </c>
      <c r="U992" s="40" t="s">
        <v>406</v>
      </c>
      <c r="V992" s="41">
        <v>44581.0</v>
      </c>
      <c r="W992" s="44"/>
      <c r="X992" s="44"/>
      <c r="Y992" s="43" t="s">
        <v>5599</v>
      </c>
      <c r="Z992" s="40">
        <v>7750.0</v>
      </c>
      <c r="AA992" s="40">
        <v>4650.0</v>
      </c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0" t="s">
        <v>408</v>
      </c>
      <c r="AN992" s="40" t="s">
        <v>170</v>
      </c>
      <c r="AO992" s="42" t="b">
        <f t="array" ref="AO992">SUMPRODUCT(--(K992=$AU$2:$AU$4))=0</f>
        <v>0</v>
      </c>
      <c r="AP992" s="42" t="b">
        <f t="array" ref="AP992">SUMPRODUCT(--(L992=$AU$2:$AU$4))=0</f>
        <v>0</v>
      </c>
    </row>
    <row r="993" ht="15.75" customHeight="1">
      <c r="A993" s="43" t="s">
        <v>5600</v>
      </c>
      <c r="B993" s="40" t="s">
        <v>5601</v>
      </c>
      <c r="C993" s="40" t="s">
        <v>4940</v>
      </c>
      <c r="D993" s="44"/>
      <c r="E993" s="40" t="s">
        <v>14</v>
      </c>
      <c r="F993" s="40" t="s">
        <v>363</v>
      </c>
      <c r="G993" s="40" t="s">
        <v>363</v>
      </c>
      <c r="H993" s="40" t="s">
        <v>14</v>
      </c>
      <c r="I993" s="40" t="s">
        <v>363</v>
      </c>
      <c r="J993" s="40" t="s">
        <v>363</v>
      </c>
      <c r="K993" s="40" t="s">
        <v>14</v>
      </c>
      <c r="L993" s="40" t="s">
        <v>14</v>
      </c>
      <c r="M993" s="40" t="s">
        <v>363</v>
      </c>
      <c r="N993" s="40" t="s">
        <v>363</v>
      </c>
      <c r="O993" s="43" t="s">
        <v>5602</v>
      </c>
      <c r="P993" s="44"/>
      <c r="Q993" s="43" t="s">
        <v>5547</v>
      </c>
      <c r="R993" s="40" t="s">
        <v>5177</v>
      </c>
      <c r="S993" s="40" t="s">
        <v>404</v>
      </c>
      <c r="T993" s="40" t="s">
        <v>5603</v>
      </c>
      <c r="U993" s="40" t="s">
        <v>406</v>
      </c>
      <c r="V993" s="41">
        <v>44581.0</v>
      </c>
      <c r="W993" s="44"/>
      <c r="X993" s="44"/>
      <c r="Y993" s="43" t="s">
        <v>5604</v>
      </c>
      <c r="Z993" s="40">
        <v>10000.0</v>
      </c>
      <c r="AA993" s="40">
        <v>6000.0</v>
      </c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0" t="s">
        <v>408</v>
      </c>
      <c r="AN993" s="40" t="s">
        <v>5566</v>
      </c>
      <c r="AO993" s="42" t="b">
        <f t="array" ref="AO993">SUMPRODUCT(--(K993=$AU$2:$AU$4))=0</f>
        <v>0</v>
      </c>
      <c r="AP993" s="42" t="b">
        <f t="array" ref="AP993">SUMPRODUCT(--(L993=$AU$2:$AU$4))=0</f>
        <v>0</v>
      </c>
    </row>
    <row r="994" ht="15.75" customHeight="1">
      <c r="A994" s="43" t="s">
        <v>5605</v>
      </c>
      <c r="B994" s="40" t="s">
        <v>5606</v>
      </c>
      <c r="C994" s="40" t="s">
        <v>4940</v>
      </c>
      <c r="D994" s="44"/>
      <c r="E994" s="40" t="s">
        <v>14</v>
      </c>
      <c r="F994" s="40" t="s">
        <v>363</v>
      </c>
      <c r="G994" s="40" t="s">
        <v>363</v>
      </c>
      <c r="H994" s="40" t="s">
        <v>14</v>
      </c>
      <c r="I994" s="40" t="s">
        <v>363</v>
      </c>
      <c r="J994" s="40" t="s">
        <v>363</v>
      </c>
      <c r="K994" s="40" t="s">
        <v>14</v>
      </c>
      <c r="L994" s="40" t="s">
        <v>14</v>
      </c>
      <c r="M994" s="40" t="s">
        <v>363</v>
      </c>
      <c r="N994" s="40" t="s">
        <v>363</v>
      </c>
      <c r="O994" s="43" t="s">
        <v>5607</v>
      </c>
      <c r="P994" s="44"/>
      <c r="Q994" s="43" t="s">
        <v>5547</v>
      </c>
      <c r="R994" s="40" t="s">
        <v>5177</v>
      </c>
      <c r="S994" s="40" t="s">
        <v>404</v>
      </c>
      <c r="T994" s="40" t="s">
        <v>5608</v>
      </c>
      <c r="U994" s="40" t="s">
        <v>406</v>
      </c>
      <c r="V994" s="41">
        <v>44581.0</v>
      </c>
      <c r="W994" s="44"/>
      <c r="X994" s="44"/>
      <c r="Y994" s="43" t="s">
        <v>1531</v>
      </c>
      <c r="Z994" s="40">
        <v>10000.0</v>
      </c>
      <c r="AA994" s="40">
        <v>6000.0</v>
      </c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0" t="s">
        <v>408</v>
      </c>
      <c r="AN994" s="40" t="s">
        <v>5566</v>
      </c>
      <c r="AO994" s="42" t="b">
        <f t="array" ref="AO994">SUMPRODUCT(--(K994=$AU$2:$AU$4))=0</f>
        <v>0</v>
      </c>
      <c r="AP994" s="42" t="b">
        <f t="array" ref="AP994">SUMPRODUCT(--(L994=$AU$2:$AU$4))=0</f>
        <v>0</v>
      </c>
    </row>
    <row r="995" ht="15.75" customHeight="1">
      <c r="A995" s="43" t="s">
        <v>5609</v>
      </c>
      <c r="B995" s="40" t="s">
        <v>5610</v>
      </c>
      <c r="C995" s="40" t="s">
        <v>4940</v>
      </c>
      <c r="D995" s="44"/>
      <c r="E995" s="40" t="s">
        <v>14</v>
      </c>
      <c r="F995" s="40" t="s">
        <v>363</v>
      </c>
      <c r="G995" s="40" t="s">
        <v>363</v>
      </c>
      <c r="H995" s="40" t="s">
        <v>14</v>
      </c>
      <c r="I995" s="40" t="s">
        <v>363</v>
      </c>
      <c r="J995" s="40" t="s">
        <v>363</v>
      </c>
      <c r="K995" s="40" t="s">
        <v>14</v>
      </c>
      <c r="L995" s="40" t="s">
        <v>14</v>
      </c>
      <c r="M995" s="40" t="s">
        <v>363</v>
      </c>
      <c r="N995" s="40" t="s">
        <v>363</v>
      </c>
      <c r="O995" s="43" t="s">
        <v>5611</v>
      </c>
      <c r="P995" s="44"/>
      <c r="Q995" s="43" t="s">
        <v>5547</v>
      </c>
      <c r="R995" s="40" t="s">
        <v>5177</v>
      </c>
      <c r="S995" s="40" t="s">
        <v>404</v>
      </c>
      <c r="T995" s="40" t="s">
        <v>5612</v>
      </c>
      <c r="U995" s="40" t="s">
        <v>406</v>
      </c>
      <c r="V995" s="41">
        <v>44581.0</v>
      </c>
      <c r="W995" s="44"/>
      <c r="X995" s="44"/>
      <c r="Y995" s="43" t="s">
        <v>5613</v>
      </c>
      <c r="Z995" s="40">
        <v>10000.0</v>
      </c>
      <c r="AA995" s="40">
        <v>6000.0</v>
      </c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0" t="s">
        <v>408</v>
      </c>
      <c r="AN995" s="40" t="s">
        <v>5566</v>
      </c>
      <c r="AO995" s="42" t="b">
        <f t="array" ref="AO995">SUMPRODUCT(--(K995=$AU$2:$AU$4))=0</f>
        <v>0</v>
      </c>
      <c r="AP995" s="42" t="b">
        <f t="array" ref="AP995">SUMPRODUCT(--(L995=$AU$2:$AU$4))=0</f>
        <v>0</v>
      </c>
    </row>
    <row r="996" ht="15.75" customHeight="1">
      <c r="A996" s="43" t="s">
        <v>5614</v>
      </c>
      <c r="B996" s="40" t="s">
        <v>2071</v>
      </c>
      <c r="C996" s="40" t="s">
        <v>3338</v>
      </c>
      <c r="D996" s="44"/>
      <c r="E996" s="40" t="s">
        <v>14</v>
      </c>
      <c r="F996" s="40" t="s">
        <v>363</v>
      </c>
      <c r="G996" s="40" t="s">
        <v>363</v>
      </c>
      <c r="H996" s="43" t="s">
        <v>5615</v>
      </c>
      <c r="I996" s="40" t="s">
        <v>363</v>
      </c>
      <c r="J996" s="40" t="s">
        <v>363</v>
      </c>
      <c r="K996" s="40" t="s">
        <v>14</v>
      </c>
      <c r="L996" s="40" t="s">
        <v>14</v>
      </c>
      <c r="M996" s="40" t="s">
        <v>363</v>
      </c>
      <c r="N996" s="40" t="s">
        <v>363</v>
      </c>
      <c r="O996" s="40" t="s">
        <v>14</v>
      </c>
      <c r="P996" s="40" t="s">
        <v>14</v>
      </c>
      <c r="Q996" s="40" t="s">
        <v>14</v>
      </c>
      <c r="R996" s="40" t="s">
        <v>5616</v>
      </c>
      <c r="S996" s="40" t="s">
        <v>5617</v>
      </c>
      <c r="T996" s="40" t="s">
        <v>3286</v>
      </c>
      <c r="U996" s="40" t="s">
        <v>1259</v>
      </c>
      <c r="V996" s="41">
        <v>44585.0</v>
      </c>
      <c r="W996" s="44" t="s">
        <v>5618</v>
      </c>
      <c r="X996" s="40" t="s">
        <v>468</v>
      </c>
      <c r="Y996" s="43" t="s">
        <v>1423</v>
      </c>
      <c r="Z996" s="40">
        <v>30000.0</v>
      </c>
      <c r="AA996" s="40">
        <v>18000.0</v>
      </c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0" t="s">
        <v>408</v>
      </c>
      <c r="AN996" s="40" t="s">
        <v>170</v>
      </c>
      <c r="AO996" s="42" t="b">
        <f t="array" ref="AO996">SUMPRODUCT(--(K996=$AU$2:$AU$4))=0</f>
        <v>0</v>
      </c>
      <c r="AP996" s="42" t="b">
        <f t="array" ref="AP996">SUMPRODUCT(--(L996=$AU$2:$AU$4))=0</f>
        <v>0</v>
      </c>
    </row>
    <row r="997" ht="15.75" customHeight="1">
      <c r="A997" s="51" t="s">
        <v>5619</v>
      </c>
      <c r="B997" s="51" t="s">
        <v>2997</v>
      </c>
      <c r="C997" s="51" t="s">
        <v>3338</v>
      </c>
      <c r="D997" s="51" t="s">
        <v>1467</v>
      </c>
      <c r="E997" s="51" t="s">
        <v>14</v>
      </c>
      <c r="F997" s="51" t="s">
        <v>363</v>
      </c>
      <c r="G997" s="51" t="s">
        <v>363</v>
      </c>
      <c r="H997" s="51" t="s">
        <v>5620</v>
      </c>
      <c r="I997" s="51" t="s">
        <v>363</v>
      </c>
      <c r="J997" s="51" t="s">
        <v>363</v>
      </c>
      <c r="K997" s="51" t="s">
        <v>14</v>
      </c>
      <c r="L997" s="51" t="s">
        <v>14</v>
      </c>
      <c r="M997" s="51" t="s">
        <v>363</v>
      </c>
      <c r="N997" s="51" t="s">
        <v>363</v>
      </c>
      <c r="O997" s="51" t="s">
        <v>14</v>
      </c>
      <c r="P997" s="51" t="s">
        <v>14</v>
      </c>
      <c r="Q997" s="51" t="s">
        <v>14</v>
      </c>
      <c r="R997" s="51" t="s">
        <v>5616</v>
      </c>
      <c r="S997" s="51" t="s">
        <v>5617</v>
      </c>
      <c r="T997" s="51" t="s">
        <v>4919</v>
      </c>
      <c r="U997" s="51" t="s">
        <v>1259</v>
      </c>
      <c r="V997" s="62">
        <v>44585.0</v>
      </c>
      <c r="W997" s="44" t="s">
        <v>5618</v>
      </c>
      <c r="X997" s="40" t="s">
        <v>468</v>
      </c>
      <c r="Y997" s="51"/>
      <c r="Z997" s="51"/>
      <c r="AA997" s="51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2" t="b">
        <f t="array" ref="AO997">SUMPRODUCT(--(K997=$AU$2:$AU$4))=0</f>
        <v>0</v>
      </c>
      <c r="AP997" s="42" t="b">
        <f t="array" ref="AP997">SUMPRODUCT(--(L997=$AU$2:$AU$4))=0</f>
        <v>0</v>
      </c>
    </row>
    <row r="998" ht="15.75" customHeight="1">
      <c r="A998" s="43" t="s">
        <v>171</v>
      </c>
      <c r="B998" s="40" t="s">
        <v>5621</v>
      </c>
      <c r="C998" s="40" t="s">
        <v>3643</v>
      </c>
      <c r="D998" s="44"/>
      <c r="E998" s="40" t="s">
        <v>14</v>
      </c>
      <c r="F998" s="40" t="s">
        <v>363</v>
      </c>
      <c r="G998" s="40" t="s">
        <v>363</v>
      </c>
      <c r="H998" s="40" t="s">
        <v>14</v>
      </c>
      <c r="I998" s="40" t="s">
        <v>363</v>
      </c>
      <c r="J998" s="40" t="s">
        <v>363</v>
      </c>
      <c r="K998" s="40" t="s">
        <v>172</v>
      </c>
      <c r="L998" s="40" t="s">
        <v>14</v>
      </c>
      <c r="M998" s="40"/>
      <c r="N998" s="40" t="s">
        <v>363</v>
      </c>
      <c r="O998" s="40" t="s">
        <v>14</v>
      </c>
      <c r="P998" s="40" t="s">
        <v>14</v>
      </c>
      <c r="Q998" s="40" t="s">
        <v>14</v>
      </c>
      <c r="R998" s="40" t="s">
        <v>173</v>
      </c>
      <c r="S998" s="40" t="s">
        <v>174</v>
      </c>
      <c r="T998" s="40" t="s">
        <v>5622</v>
      </c>
      <c r="U998" s="40" t="s">
        <v>406</v>
      </c>
      <c r="V998" s="41">
        <v>44586.0</v>
      </c>
      <c r="W998" s="44"/>
      <c r="X998" s="40" t="s">
        <v>468</v>
      </c>
      <c r="Y998" s="43">
        <v>5000.0</v>
      </c>
      <c r="Z998" s="43">
        <v>5000.0</v>
      </c>
      <c r="AA998" s="40">
        <v>3000.0</v>
      </c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0" t="s">
        <v>408</v>
      </c>
      <c r="AN998" s="40" t="s">
        <v>175</v>
      </c>
      <c r="AO998" s="42" t="b">
        <f t="array" ref="AO998">SUMPRODUCT(--(K998=$AU$2:$AU$4))=0</f>
        <v>1</v>
      </c>
      <c r="AP998" s="42" t="b">
        <f t="array" ref="AP998">SUMPRODUCT(--(L998=$AU$2:$AU$4))=0</f>
        <v>0</v>
      </c>
    </row>
    <row r="999" ht="15.75" customHeight="1">
      <c r="A999" s="43" t="s">
        <v>176</v>
      </c>
      <c r="B999" s="40" t="s">
        <v>5623</v>
      </c>
      <c r="C999" s="40" t="s">
        <v>3643</v>
      </c>
      <c r="D999" s="44"/>
      <c r="E999" s="40" t="s">
        <v>14</v>
      </c>
      <c r="F999" s="40" t="s">
        <v>363</v>
      </c>
      <c r="G999" s="40" t="s">
        <v>363</v>
      </c>
      <c r="H999" s="40" t="s">
        <v>14</v>
      </c>
      <c r="I999" s="40" t="s">
        <v>363</v>
      </c>
      <c r="J999" s="40" t="s">
        <v>363</v>
      </c>
      <c r="K999" s="40" t="s">
        <v>177</v>
      </c>
      <c r="L999" s="40" t="s">
        <v>14</v>
      </c>
      <c r="M999" s="40"/>
      <c r="N999" s="40" t="s">
        <v>363</v>
      </c>
      <c r="O999" s="40" t="s">
        <v>14</v>
      </c>
      <c r="P999" s="40" t="s">
        <v>14</v>
      </c>
      <c r="Q999" s="40" t="s">
        <v>14</v>
      </c>
      <c r="R999" s="40" t="s">
        <v>173</v>
      </c>
      <c r="S999" s="40" t="s">
        <v>174</v>
      </c>
      <c r="T999" s="40" t="s">
        <v>5624</v>
      </c>
      <c r="U999" s="40" t="s">
        <v>406</v>
      </c>
      <c r="V999" s="41">
        <v>44586.0</v>
      </c>
      <c r="W999" s="44"/>
      <c r="X999" s="40" t="s">
        <v>468</v>
      </c>
      <c r="Y999" s="43">
        <v>9000.0</v>
      </c>
      <c r="Z999" s="40">
        <v>9000.0</v>
      </c>
      <c r="AA999" s="40">
        <v>5400.0</v>
      </c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0" t="s">
        <v>408</v>
      </c>
      <c r="AN999" s="40" t="s">
        <v>175</v>
      </c>
      <c r="AO999" s="42" t="b">
        <f t="array" ref="AO999">SUMPRODUCT(--(K999=$AU$2:$AU$4))=0</f>
        <v>1</v>
      </c>
      <c r="AP999" s="42" t="b">
        <f t="array" ref="AP999">SUMPRODUCT(--(L999=$AU$2:$AU$4))=0</f>
        <v>0</v>
      </c>
    </row>
    <row r="1000" ht="15.75" customHeight="1">
      <c r="A1000" s="43" t="s">
        <v>178</v>
      </c>
      <c r="B1000" s="40" t="s">
        <v>5625</v>
      </c>
      <c r="C1000" s="40" t="s">
        <v>3643</v>
      </c>
      <c r="D1000" s="44"/>
      <c r="E1000" s="40" t="s">
        <v>14</v>
      </c>
      <c r="F1000" s="40" t="s">
        <v>363</v>
      </c>
      <c r="G1000" s="40" t="s">
        <v>363</v>
      </c>
      <c r="H1000" s="40" t="s">
        <v>14</v>
      </c>
      <c r="I1000" s="40" t="s">
        <v>363</v>
      </c>
      <c r="J1000" s="40" t="s">
        <v>363</v>
      </c>
      <c r="K1000" s="40" t="s">
        <v>179</v>
      </c>
      <c r="L1000" s="40" t="s">
        <v>14</v>
      </c>
      <c r="M1000" s="40"/>
      <c r="N1000" s="40" t="s">
        <v>363</v>
      </c>
      <c r="O1000" s="40" t="s">
        <v>14</v>
      </c>
      <c r="P1000" s="40" t="s">
        <v>14</v>
      </c>
      <c r="Q1000" s="40" t="s">
        <v>14</v>
      </c>
      <c r="R1000" s="40" t="s">
        <v>173</v>
      </c>
      <c r="S1000" s="40" t="s">
        <v>174</v>
      </c>
      <c r="T1000" s="40" t="s">
        <v>5626</v>
      </c>
      <c r="U1000" s="40" t="s">
        <v>406</v>
      </c>
      <c r="V1000" s="41">
        <v>44586.0</v>
      </c>
      <c r="W1000" s="44"/>
      <c r="X1000" s="40" t="s">
        <v>468</v>
      </c>
      <c r="Y1000" s="43" t="s">
        <v>5627</v>
      </c>
      <c r="Z1000" s="40">
        <v>15000.0</v>
      </c>
      <c r="AA1000" s="40">
        <v>9000.0</v>
      </c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0" t="s">
        <v>408</v>
      </c>
      <c r="AN1000" s="40" t="s">
        <v>175</v>
      </c>
      <c r="AO1000" s="42" t="b">
        <f t="array" ref="AO1000">SUMPRODUCT(--(K1000=$AU$2:$AU$4))=0</f>
        <v>1</v>
      </c>
      <c r="AP1000" s="42" t="b">
        <f t="array" ref="AP1000">SUMPRODUCT(--(L1000=$AU$2:$AU$4))=0</f>
        <v>0</v>
      </c>
    </row>
    <row r="1001" ht="15.75" customHeight="1">
      <c r="A1001" s="43" t="s">
        <v>5628</v>
      </c>
      <c r="B1001" s="40" t="s">
        <v>2997</v>
      </c>
      <c r="C1001" s="40" t="s">
        <v>3338</v>
      </c>
      <c r="D1001" s="44"/>
      <c r="E1001" s="40" t="s">
        <v>14</v>
      </c>
      <c r="F1001" s="40" t="s">
        <v>363</v>
      </c>
      <c r="G1001" s="40" t="s">
        <v>363</v>
      </c>
      <c r="H1001" s="43" t="s">
        <v>5629</v>
      </c>
      <c r="I1001" s="40" t="s">
        <v>363</v>
      </c>
      <c r="J1001" s="40" t="s">
        <v>363</v>
      </c>
      <c r="K1001" s="40" t="s">
        <v>14</v>
      </c>
      <c r="L1001" s="40" t="s">
        <v>14</v>
      </c>
      <c r="M1001" s="40" t="s">
        <v>363</v>
      </c>
      <c r="N1001" s="40" t="s">
        <v>363</v>
      </c>
      <c r="O1001" s="40" t="s">
        <v>14</v>
      </c>
      <c r="P1001" s="40" t="s">
        <v>14</v>
      </c>
      <c r="Q1001" s="40" t="s">
        <v>14</v>
      </c>
      <c r="R1001" s="40" t="s">
        <v>5616</v>
      </c>
      <c r="S1001" s="40" t="s">
        <v>5617</v>
      </c>
      <c r="T1001" s="40" t="s">
        <v>4919</v>
      </c>
      <c r="U1001" s="40" t="s">
        <v>1259</v>
      </c>
      <c r="V1001" s="41">
        <v>44587.0</v>
      </c>
      <c r="W1001" s="44" t="s">
        <v>5618</v>
      </c>
      <c r="X1001" s="40" t="s">
        <v>468</v>
      </c>
      <c r="Y1001" s="43" t="s">
        <v>2827</v>
      </c>
      <c r="Z1001" s="40" t="s">
        <v>2827</v>
      </c>
      <c r="AA1001" s="40">
        <v>18000.0</v>
      </c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0" t="s">
        <v>408</v>
      </c>
      <c r="AN1001" s="40" t="s">
        <v>170</v>
      </c>
      <c r="AO1001" s="42" t="b">
        <f t="array" ref="AO1001">SUMPRODUCT(--(K1001=$AU$2:$AU$4))=0</f>
        <v>0</v>
      </c>
      <c r="AP1001" s="42" t="b">
        <f t="array" ref="AP1001">SUMPRODUCT(--(L1001=$AU$2:$AU$4))=0</f>
        <v>0</v>
      </c>
    </row>
    <row r="1002" ht="15.75" customHeight="1">
      <c r="A1002" s="51" t="s">
        <v>5630</v>
      </c>
      <c r="B1002" s="51" t="s">
        <v>2851</v>
      </c>
      <c r="C1002" s="51" t="s">
        <v>3338</v>
      </c>
      <c r="D1002" s="51" t="s">
        <v>1467</v>
      </c>
      <c r="E1002" s="51" t="s">
        <v>14</v>
      </c>
      <c r="F1002" s="51" t="s">
        <v>363</v>
      </c>
      <c r="G1002" s="51" t="s">
        <v>363</v>
      </c>
      <c r="H1002" s="51" t="s">
        <v>5631</v>
      </c>
      <c r="I1002" s="51"/>
      <c r="J1002" s="51" t="s">
        <v>5632</v>
      </c>
      <c r="K1002" s="51" t="s">
        <v>14</v>
      </c>
      <c r="L1002" s="51" t="s">
        <v>14</v>
      </c>
      <c r="M1002" s="51" t="s">
        <v>363</v>
      </c>
      <c r="N1002" s="51" t="s">
        <v>363</v>
      </c>
      <c r="O1002" s="51" t="s">
        <v>14</v>
      </c>
      <c r="P1002" s="51" t="s">
        <v>14</v>
      </c>
      <c r="Q1002" s="51" t="s">
        <v>14</v>
      </c>
      <c r="R1002" s="51" t="s">
        <v>4264</v>
      </c>
      <c r="S1002" s="51" t="s">
        <v>4265</v>
      </c>
      <c r="T1002" s="51" t="s">
        <v>5622</v>
      </c>
      <c r="U1002" s="51" t="s">
        <v>4266</v>
      </c>
      <c r="V1002" s="62">
        <v>44587.0</v>
      </c>
      <c r="W1002" s="44"/>
      <c r="X1002" s="40"/>
      <c r="Y1002" s="51">
        <v>3400.0</v>
      </c>
      <c r="Z1002" s="51">
        <v>3400.0</v>
      </c>
      <c r="AA1002" s="51">
        <v>2040.0</v>
      </c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0" t="s">
        <v>408</v>
      </c>
      <c r="AN1002" s="40" t="s">
        <v>175</v>
      </c>
      <c r="AO1002" s="42" t="b">
        <f t="array" ref="AO1002">SUMPRODUCT(--(K1002=$AU$2:$AU$4))=0</f>
        <v>0</v>
      </c>
      <c r="AP1002" s="42" t="b">
        <f t="array" ref="AP1002">SUMPRODUCT(--(L1002=$AU$2:$AU$4))=0</f>
        <v>0</v>
      </c>
    </row>
    <row r="1003" ht="15.75" customHeight="1">
      <c r="A1003" s="43" t="s">
        <v>5633</v>
      </c>
      <c r="B1003" s="40" t="s">
        <v>5634</v>
      </c>
      <c r="C1003" s="40" t="s">
        <v>3338</v>
      </c>
      <c r="D1003" s="44"/>
      <c r="E1003" s="40" t="s">
        <v>14</v>
      </c>
      <c r="F1003" s="40" t="s">
        <v>363</v>
      </c>
      <c r="G1003" s="40" t="s">
        <v>363</v>
      </c>
      <c r="H1003" s="40" t="s">
        <v>14</v>
      </c>
      <c r="I1003" s="40" t="s">
        <v>363</v>
      </c>
      <c r="J1003" s="40" t="s">
        <v>363</v>
      </c>
      <c r="K1003" s="40" t="s">
        <v>14</v>
      </c>
      <c r="L1003" s="40" t="s">
        <v>14</v>
      </c>
      <c r="M1003" s="40" t="s">
        <v>363</v>
      </c>
      <c r="N1003" s="40" t="s">
        <v>363</v>
      </c>
      <c r="O1003" s="40" t="s">
        <v>14</v>
      </c>
      <c r="P1003" s="40" t="s">
        <v>14</v>
      </c>
      <c r="Q1003" s="40" t="s">
        <v>14</v>
      </c>
      <c r="R1003" s="40" t="s">
        <v>5635</v>
      </c>
      <c r="S1003" s="40" t="s">
        <v>5636</v>
      </c>
      <c r="T1003" s="40" t="s">
        <v>5637</v>
      </c>
      <c r="U1003" s="40" t="s">
        <v>1259</v>
      </c>
      <c r="V1003" s="41">
        <v>44588.0</v>
      </c>
      <c r="W1003" s="44"/>
      <c r="X1003" s="40" t="s">
        <v>468</v>
      </c>
      <c r="Y1003" s="58">
        <v>0.885</v>
      </c>
      <c r="Z1003" s="40">
        <v>10000.0</v>
      </c>
      <c r="AA1003" s="40">
        <v>6000.0</v>
      </c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0" t="s">
        <v>408</v>
      </c>
      <c r="AN1003" s="40" t="s">
        <v>175</v>
      </c>
      <c r="AO1003" s="42" t="b">
        <f t="array" ref="AO1003">SUMPRODUCT(--(K1003=$AU$2:$AU$4))=0</f>
        <v>0</v>
      </c>
      <c r="AP1003" s="42" t="b">
        <f t="array" ref="AP1003">SUMPRODUCT(--(L1003=$AU$2:$AU$4))=0</f>
        <v>0</v>
      </c>
    </row>
    <row r="1004" ht="15.75" customHeight="1">
      <c r="A1004" s="43" t="s">
        <v>5638</v>
      </c>
      <c r="B1004" s="40" t="s">
        <v>5639</v>
      </c>
      <c r="C1004" s="40" t="s">
        <v>3338</v>
      </c>
      <c r="D1004" s="44"/>
      <c r="E1004" s="40" t="s">
        <v>14</v>
      </c>
      <c r="F1004" s="40" t="s">
        <v>363</v>
      </c>
      <c r="G1004" s="40" t="s">
        <v>363</v>
      </c>
      <c r="H1004" s="40" t="s">
        <v>14</v>
      </c>
      <c r="I1004" s="40" t="s">
        <v>363</v>
      </c>
      <c r="J1004" s="40" t="s">
        <v>363</v>
      </c>
      <c r="K1004" s="40" t="s">
        <v>14</v>
      </c>
      <c r="L1004" s="40" t="s">
        <v>14</v>
      </c>
      <c r="M1004" s="40" t="s">
        <v>363</v>
      </c>
      <c r="N1004" s="40" t="s">
        <v>363</v>
      </c>
      <c r="O1004" s="40" t="s">
        <v>14</v>
      </c>
      <c r="P1004" s="40" t="s">
        <v>14</v>
      </c>
      <c r="Q1004" s="40" t="s">
        <v>14</v>
      </c>
      <c r="R1004" s="40" t="s">
        <v>5635</v>
      </c>
      <c r="S1004" s="40" t="s">
        <v>5636</v>
      </c>
      <c r="T1004" s="40" t="s">
        <v>5640</v>
      </c>
      <c r="U1004" s="40" t="s">
        <v>1259</v>
      </c>
      <c r="V1004" s="41">
        <v>44588.0</v>
      </c>
      <c r="W1004" s="44"/>
      <c r="X1004" s="40" t="s">
        <v>468</v>
      </c>
      <c r="Y1004" s="58">
        <v>0.914</v>
      </c>
      <c r="Z1004" s="40">
        <v>10000.0</v>
      </c>
      <c r="AA1004" s="40">
        <v>6000.0</v>
      </c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0" t="s">
        <v>408</v>
      </c>
      <c r="AN1004" s="40" t="s">
        <v>5641</v>
      </c>
      <c r="AO1004" s="42" t="b">
        <f t="array" ref="AO1004">SUMPRODUCT(--(K1004=$AU$2:$AU$4))=0</f>
        <v>0</v>
      </c>
      <c r="AP1004" s="42" t="b">
        <f t="array" ref="AP1004">SUMPRODUCT(--(L1004=$AU$2:$AU$4))=0</f>
        <v>0</v>
      </c>
    </row>
    <row r="1005" ht="15.75" customHeight="1">
      <c r="A1005" s="43" t="s">
        <v>166</v>
      </c>
      <c r="B1005" s="40" t="s">
        <v>4645</v>
      </c>
      <c r="C1005" s="40" t="s">
        <v>3643</v>
      </c>
      <c r="D1005" s="44"/>
      <c r="E1005" s="43" t="s">
        <v>5642</v>
      </c>
      <c r="F1005" s="40"/>
      <c r="G1005" s="40" t="s">
        <v>5643</v>
      </c>
      <c r="H1005" s="43" t="s">
        <v>5642</v>
      </c>
      <c r="I1005" s="40"/>
      <c r="J1005" s="40" t="s">
        <v>5595</v>
      </c>
      <c r="K1005" s="43" t="s">
        <v>167</v>
      </c>
      <c r="L1005" s="40" t="s">
        <v>14</v>
      </c>
      <c r="M1005" s="40"/>
      <c r="N1005" s="40" t="s">
        <v>363</v>
      </c>
      <c r="O1005" s="43" t="s">
        <v>14</v>
      </c>
      <c r="P1005" s="40" t="s">
        <v>363</v>
      </c>
      <c r="Q1005" s="40" t="s">
        <v>14</v>
      </c>
      <c r="R1005" s="40" t="s">
        <v>168</v>
      </c>
      <c r="S1005" s="40" t="s">
        <v>169</v>
      </c>
      <c r="T1005" s="40" t="s">
        <v>5644</v>
      </c>
      <c r="U1005" s="40" t="s">
        <v>406</v>
      </c>
      <c r="V1005" s="41">
        <v>44594.0</v>
      </c>
      <c r="W1005" s="44"/>
      <c r="X1005" s="40" t="s">
        <v>468</v>
      </c>
      <c r="Y1005" s="61">
        <v>0.82</v>
      </c>
      <c r="Z1005" s="40">
        <v>30000.0</v>
      </c>
      <c r="AA1005" s="40">
        <v>18000.0</v>
      </c>
      <c r="AB1005" s="40"/>
      <c r="AC1005" s="44"/>
      <c r="AD1005" s="40"/>
      <c r="AE1005" s="44"/>
      <c r="AF1005" s="44"/>
      <c r="AG1005" s="44"/>
      <c r="AH1005" s="44"/>
      <c r="AI1005" s="44"/>
      <c r="AJ1005" s="44"/>
      <c r="AK1005" s="44"/>
      <c r="AL1005" s="44"/>
      <c r="AM1005" s="40" t="s">
        <v>408</v>
      </c>
      <c r="AN1005" s="40" t="s">
        <v>170</v>
      </c>
      <c r="AO1005" s="42" t="b">
        <f t="array" ref="AO1005">SUMPRODUCT(--(K1005=$AU$2:$AU$4))=0</f>
        <v>1</v>
      </c>
      <c r="AP1005" s="42" t="b">
        <f t="array" ref="AP1005">SUMPRODUCT(--(L1005=$AU$2:$AU$4))=0</f>
        <v>0</v>
      </c>
    </row>
    <row r="1006" ht="15.75" customHeight="1">
      <c r="A1006" s="43" t="s">
        <v>5645</v>
      </c>
      <c r="B1006" s="40" t="s">
        <v>3105</v>
      </c>
      <c r="C1006" s="40" t="s">
        <v>3338</v>
      </c>
      <c r="D1006" s="44"/>
      <c r="E1006" s="43" t="s">
        <v>14</v>
      </c>
      <c r="F1006" s="40" t="s">
        <v>363</v>
      </c>
      <c r="G1006" s="40" t="s">
        <v>363</v>
      </c>
      <c r="H1006" s="43" t="s">
        <v>5646</v>
      </c>
      <c r="I1006" s="40"/>
      <c r="J1006" s="40" t="s">
        <v>5647</v>
      </c>
      <c r="K1006" s="43" t="s">
        <v>14</v>
      </c>
      <c r="L1006" s="40" t="s">
        <v>14</v>
      </c>
      <c r="M1006" s="40" t="s">
        <v>363</v>
      </c>
      <c r="N1006" s="40" t="s">
        <v>363</v>
      </c>
      <c r="O1006" s="43" t="s">
        <v>14</v>
      </c>
      <c r="P1006" s="40" t="s">
        <v>14</v>
      </c>
      <c r="Q1006" s="40" t="s">
        <v>14</v>
      </c>
      <c r="R1006" s="40" t="s">
        <v>5110</v>
      </c>
      <c r="S1006" s="40" t="s">
        <v>3109</v>
      </c>
      <c r="T1006" s="40" t="s">
        <v>5648</v>
      </c>
      <c r="U1006" s="40" t="s">
        <v>406</v>
      </c>
      <c r="V1006" s="41">
        <v>44601.0</v>
      </c>
      <c r="W1006" s="44"/>
      <c r="X1006" s="40" t="s">
        <v>468</v>
      </c>
      <c r="Y1006" s="61">
        <v>0.844</v>
      </c>
      <c r="Z1006" s="40">
        <v>30000.0</v>
      </c>
      <c r="AA1006" s="40">
        <v>18000.0</v>
      </c>
      <c r="AB1006" s="40"/>
      <c r="AC1006" s="44"/>
      <c r="AD1006" s="40"/>
      <c r="AE1006" s="44"/>
      <c r="AF1006" s="44"/>
      <c r="AG1006" s="44"/>
      <c r="AH1006" s="44"/>
      <c r="AI1006" s="44"/>
      <c r="AJ1006" s="44"/>
      <c r="AK1006" s="44"/>
      <c r="AL1006" s="44"/>
      <c r="AM1006" s="40" t="s">
        <v>408</v>
      </c>
      <c r="AN1006" s="40" t="s">
        <v>165</v>
      </c>
      <c r="AO1006" s="42" t="b">
        <f t="array" ref="AO1006">SUMPRODUCT(--(K1006=$AU$2:$AU$4))=0</f>
        <v>0</v>
      </c>
      <c r="AP1006" s="42" t="b">
        <f t="array" ref="AP1006">SUMPRODUCT(--(L1006=$AU$2:$AU$4))=0</f>
        <v>0</v>
      </c>
    </row>
    <row r="1007" ht="15.75" customHeight="1">
      <c r="A1007" s="43" t="s">
        <v>163</v>
      </c>
      <c r="B1007" s="40" t="s">
        <v>3325</v>
      </c>
      <c r="C1007" s="40" t="s">
        <v>3643</v>
      </c>
      <c r="D1007" s="44"/>
      <c r="E1007" s="43" t="s">
        <v>5649</v>
      </c>
      <c r="F1007" s="40"/>
      <c r="G1007" s="40" t="s">
        <v>5643</v>
      </c>
      <c r="H1007" s="43" t="s">
        <v>14</v>
      </c>
      <c r="I1007" s="40" t="s">
        <v>363</v>
      </c>
      <c r="J1007" s="40" t="s">
        <v>363</v>
      </c>
      <c r="K1007" s="43" t="s">
        <v>164</v>
      </c>
      <c r="L1007" s="40" t="s">
        <v>14</v>
      </c>
      <c r="M1007" s="40"/>
      <c r="N1007" s="40" t="s">
        <v>363</v>
      </c>
      <c r="O1007" s="43" t="s">
        <v>14</v>
      </c>
      <c r="P1007" s="40" t="s">
        <v>14</v>
      </c>
      <c r="Q1007" s="40" t="s">
        <v>14</v>
      </c>
      <c r="R1007" s="40" t="s">
        <v>15</v>
      </c>
      <c r="S1007" s="40" t="s">
        <v>16</v>
      </c>
      <c r="T1007" s="40" t="s">
        <v>5650</v>
      </c>
      <c r="U1007" s="40" t="s">
        <v>406</v>
      </c>
      <c r="V1007" s="41">
        <v>44615.0</v>
      </c>
      <c r="W1007" s="44"/>
      <c r="X1007" s="40"/>
      <c r="Y1007" s="40"/>
      <c r="Z1007" s="40">
        <v>16000.0</v>
      </c>
      <c r="AA1007" s="40">
        <v>9600.0</v>
      </c>
      <c r="AB1007" s="40"/>
      <c r="AC1007" s="44"/>
      <c r="AD1007" s="40"/>
      <c r="AE1007" s="44"/>
      <c r="AF1007" s="44"/>
      <c r="AG1007" s="44"/>
      <c r="AH1007" s="44"/>
      <c r="AI1007" s="44"/>
      <c r="AJ1007" s="44"/>
      <c r="AK1007" s="44"/>
      <c r="AL1007" s="44"/>
      <c r="AM1007" s="40" t="s">
        <v>408</v>
      </c>
      <c r="AN1007" s="40" t="s">
        <v>165</v>
      </c>
      <c r="AO1007" s="42" t="b">
        <f t="array" ref="AO1007">SUMPRODUCT(--(K1007=$AU$2:$AU$4))=0</f>
        <v>1</v>
      </c>
      <c r="AP1007" s="42" t="b">
        <f t="array" ref="AP1007">SUMPRODUCT(--(L1007=$AU$2:$AU$4))=0</f>
        <v>0</v>
      </c>
    </row>
    <row r="1008" ht="15.75" customHeight="1">
      <c r="A1008" s="43" t="s">
        <v>5651</v>
      </c>
      <c r="B1008" s="40" t="s">
        <v>3197</v>
      </c>
      <c r="C1008" s="40" t="s">
        <v>3338</v>
      </c>
      <c r="D1008" s="44"/>
      <c r="E1008" s="40" t="s">
        <v>14</v>
      </c>
      <c r="F1008" s="40" t="s">
        <v>363</v>
      </c>
      <c r="G1008" s="40" t="s">
        <v>363</v>
      </c>
      <c r="H1008" s="40" t="s">
        <v>14</v>
      </c>
      <c r="I1008" s="40" t="s">
        <v>363</v>
      </c>
      <c r="J1008" s="40" t="s">
        <v>363</v>
      </c>
      <c r="K1008" s="40" t="s">
        <v>14</v>
      </c>
      <c r="L1008" s="40" t="s">
        <v>14</v>
      </c>
      <c r="M1008" s="40" t="s">
        <v>363</v>
      </c>
      <c r="N1008" s="40" t="s">
        <v>363</v>
      </c>
      <c r="O1008" s="40" t="s">
        <v>14</v>
      </c>
      <c r="P1008" s="40" t="s">
        <v>14</v>
      </c>
      <c r="Q1008" s="40" t="s">
        <v>14</v>
      </c>
      <c r="R1008" s="40" t="s">
        <v>5652</v>
      </c>
      <c r="S1008" s="40" t="s">
        <v>4639</v>
      </c>
      <c r="T1008" s="40" t="s">
        <v>5653</v>
      </c>
      <c r="U1008" s="40" t="s">
        <v>1259</v>
      </c>
      <c r="V1008" s="41">
        <v>44615.0</v>
      </c>
      <c r="W1008" s="44"/>
      <c r="X1008" s="40" t="s">
        <v>468</v>
      </c>
      <c r="Y1008" s="40" t="s">
        <v>5654</v>
      </c>
      <c r="Z1008" s="40">
        <v>8000.0</v>
      </c>
      <c r="AA1008" s="40">
        <v>4800.0</v>
      </c>
      <c r="AB1008" s="40"/>
      <c r="AC1008" s="44"/>
      <c r="AD1008" s="40"/>
      <c r="AE1008" s="44"/>
      <c r="AF1008" s="44"/>
      <c r="AG1008" s="44"/>
      <c r="AH1008" s="44"/>
      <c r="AI1008" s="44"/>
      <c r="AJ1008" s="44"/>
      <c r="AK1008" s="44"/>
      <c r="AL1008" s="44"/>
      <c r="AM1008" s="40" t="s">
        <v>408</v>
      </c>
      <c r="AN1008" s="40" t="s">
        <v>165</v>
      </c>
      <c r="AO1008" s="42" t="b">
        <f t="array" ref="AO1008">SUMPRODUCT(--(K1008=$AU$2:$AU$4))=0</f>
        <v>0</v>
      </c>
      <c r="AP1008" s="42" t="b">
        <f t="array" ref="AP1008">SUMPRODUCT(--(L1008=$AU$2:$AU$4))=0</f>
        <v>0</v>
      </c>
    </row>
    <row r="1009" ht="15.75" customHeight="1">
      <c r="A1009" s="43" t="s">
        <v>5655</v>
      </c>
      <c r="B1009" s="40" t="s">
        <v>4645</v>
      </c>
      <c r="C1009" s="40" t="s">
        <v>3338</v>
      </c>
      <c r="D1009" s="44"/>
      <c r="E1009" s="40" t="s">
        <v>14</v>
      </c>
      <c r="F1009" s="40" t="s">
        <v>363</v>
      </c>
      <c r="G1009" s="40" t="s">
        <v>363</v>
      </c>
      <c r="H1009" s="40" t="s">
        <v>14</v>
      </c>
      <c r="I1009" s="40" t="s">
        <v>363</v>
      </c>
      <c r="J1009" s="40" t="s">
        <v>363</v>
      </c>
      <c r="K1009" s="40" t="s">
        <v>14</v>
      </c>
      <c r="L1009" s="40" t="s">
        <v>14</v>
      </c>
      <c r="M1009" s="40" t="s">
        <v>363</v>
      </c>
      <c r="N1009" s="40" t="s">
        <v>363</v>
      </c>
      <c r="O1009" s="40" t="s">
        <v>14</v>
      </c>
      <c r="P1009" s="40" t="s">
        <v>14</v>
      </c>
      <c r="Q1009" s="40" t="s">
        <v>14</v>
      </c>
      <c r="R1009" s="40" t="s">
        <v>5652</v>
      </c>
      <c r="S1009" s="40" t="s">
        <v>4639</v>
      </c>
      <c r="T1009" s="40" t="s">
        <v>5656</v>
      </c>
      <c r="U1009" s="40" t="s">
        <v>1259</v>
      </c>
      <c r="V1009" s="41">
        <v>44615.0</v>
      </c>
      <c r="W1009" s="44"/>
      <c r="X1009" s="40" t="s">
        <v>468</v>
      </c>
      <c r="Y1009" s="40" t="s">
        <v>5657</v>
      </c>
      <c r="Z1009" s="40">
        <v>7500.0</v>
      </c>
      <c r="AA1009" s="40">
        <v>4500.0</v>
      </c>
      <c r="AB1009" s="40"/>
      <c r="AC1009" s="44"/>
      <c r="AD1009" s="40"/>
      <c r="AE1009" s="44"/>
      <c r="AF1009" s="44"/>
      <c r="AG1009" s="44"/>
      <c r="AH1009" s="44"/>
      <c r="AI1009" s="44"/>
      <c r="AJ1009" s="44"/>
      <c r="AK1009" s="44"/>
      <c r="AL1009" s="44"/>
      <c r="AM1009" s="40" t="s">
        <v>408</v>
      </c>
      <c r="AN1009" s="40" t="s">
        <v>165</v>
      </c>
      <c r="AO1009" s="42" t="b">
        <f t="array" ref="AO1009">SUMPRODUCT(--(K1009=$AU$2:$AU$4))=0</f>
        <v>0</v>
      </c>
      <c r="AP1009" s="42" t="b">
        <f t="array" ref="AP1009">SUMPRODUCT(--(L1009=$AU$2:$AU$4))=0</f>
        <v>0</v>
      </c>
    </row>
    <row r="1010" ht="15.75" customHeight="1">
      <c r="A1010" s="43" t="s">
        <v>5658</v>
      </c>
      <c r="B1010" s="40" t="s">
        <v>1169</v>
      </c>
      <c r="C1010" s="40" t="s">
        <v>3338</v>
      </c>
      <c r="D1010" s="44"/>
      <c r="E1010" s="40" t="s">
        <v>14</v>
      </c>
      <c r="F1010" s="40" t="s">
        <v>363</v>
      </c>
      <c r="G1010" s="40" t="s">
        <v>363</v>
      </c>
      <c r="H1010" s="40" t="s">
        <v>14</v>
      </c>
      <c r="I1010" s="40" t="s">
        <v>363</v>
      </c>
      <c r="J1010" s="40" t="s">
        <v>363</v>
      </c>
      <c r="K1010" s="40" t="s">
        <v>14</v>
      </c>
      <c r="L1010" s="40" t="s">
        <v>14</v>
      </c>
      <c r="M1010" s="40" t="s">
        <v>363</v>
      </c>
      <c r="N1010" s="40" t="s">
        <v>363</v>
      </c>
      <c r="O1010" s="40" t="s">
        <v>14</v>
      </c>
      <c r="P1010" s="40" t="s">
        <v>14</v>
      </c>
      <c r="Q1010" s="40" t="s">
        <v>14</v>
      </c>
      <c r="R1010" s="40" t="s">
        <v>5372</v>
      </c>
      <c r="S1010" s="40" t="s">
        <v>5373</v>
      </c>
      <c r="T1010" s="40" t="s">
        <v>5659</v>
      </c>
      <c r="U1010" s="40" t="s">
        <v>1259</v>
      </c>
      <c r="V1010" s="41">
        <v>44622.0</v>
      </c>
      <c r="W1010" s="44"/>
      <c r="X1010" s="40" t="s">
        <v>468</v>
      </c>
      <c r="Y1010" s="40" t="s">
        <v>5660</v>
      </c>
      <c r="Z1010" s="40">
        <v>9900.0</v>
      </c>
      <c r="AA1010" s="40">
        <v>5940.0</v>
      </c>
      <c r="AB1010" s="40"/>
      <c r="AC1010" s="44"/>
      <c r="AD1010" s="40"/>
      <c r="AE1010" s="44"/>
      <c r="AF1010" s="44"/>
      <c r="AG1010" s="44"/>
      <c r="AH1010" s="44"/>
      <c r="AI1010" s="44"/>
      <c r="AJ1010" s="44"/>
      <c r="AK1010" s="44"/>
      <c r="AL1010" s="44"/>
      <c r="AM1010" s="40" t="s">
        <v>408</v>
      </c>
      <c r="AN1010" s="40" t="s">
        <v>142</v>
      </c>
      <c r="AO1010" s="42" t="b">
        <f t="array" ref="AO1010">SUMPRODUCT(--(K1010=$AU$2:$AU$4))=0</f>
        <v>0</v>
      </c>
      <c r="AP1010" s="42" t="b">
        <f t="array" ref="AP1010">SUMPRODUCT(--(L1010=$AU$2:$AU$4))=0</f>
        <v>0</v>
      </c>
    </row>
    <row r="1011" ht="15.75" customHeight="1">
      <c r="A1011" s="43" t="s">
        <v>5661</v>
      </c>
      <c r="B1011" s="40" t="s">
        <v>1179</v>
      </c>
      <c r="C1011" s="40" t="s">
        <v>3338</v>
      </c>
      <c r="D1011" s="44"/>
      <c r="E1011" s="40" t="s">
        <v>14</v>
      </c>
      <c r="F1011" s="40" t="s">
        <v>363</v>
      </c>
      <c r="G1011" s="40" t="s">
        <v>363</v>
      </c>
      <c r="H1011" s="40" t="s">
        <v>14</v>
      </c>
      <c r="I1011" s="40" t="s">
        <v>363</v>
      </c>
      <c r="J1011" s="40" t="s">
        <v>363</v>
      </c>
      <c r="K1011" s="40" t="s">
        <v>14</v>
      </c>
      <c r="L1011" s="40" t="s">
        <v>14</v>
      </c>
      <c r="M1011" s="40" t="s">
        <v>363</v>
      </c>
      <c r="N1011" s="40" t="s">
        <v>363</v>
      </c>
      <c r="O1011" s="40" t="s">
        <v>14</v>
      </c>
      <c r="P1011" s="40" t="s">
        <v>14</v>
      </c>
      <c r="Q1011" s="40" t="s">
        <v>14</v>
      </c>
      <c r="R1011" s="40" t="s">
        <v>5372</v>
      </c>
      <c r="S1011" s="40" t="s">
        <v>5373</v>
      </c>
      <c r="T1011" s="40" t="s">
        <v>5662</v>
      </c>
      <c r="U1011" s="40" t="s">
        <v>1259</v>
      </c>
      <c r="V1011" s="41">
        <v>44622.0</v>
      </c>
      <c r="W1011" s="44"/>
      <c r="X1011" s="40" t="s">
        <v>468</v>
      </c>
      <c r="Y1011" s="40" t="s">
        <v>5663</v>
      </c>
      <c r="Z1011" s="40">
        <v>10000.0</v>
      </c>
      <c r="AA1011" s="40">
        <v>6000.0</v>
      </c>
      <c r="AB1011" s="40"/>
      <c r="AC1011" s="44"/>
      <c r="AD1011" s="40"/>
      <c r="AE1011" s="44"/>
      <c r="AF1011" s="44"/>
      <c r="AG1011" s="44"/>
      <c r="AH1011" s="44"/>
      <c r="AI1011" s="44"/>
      <c r="AJ1011" s="44"/>
      <c r="AK1011" s="44"/>
      <c r="AL1011" s="44"/>
      <c r="AM1011" s="40" t="s">
        <v>408</v>
      </c>
      <c r="AN1011" s="40" t="s">
        <v>142</v>
      </c>
      <c r="AO1011" s="42" t="b">
        <f t="array" ref="AO1011">SUMPRODUCT(--(K1011=$AU$2:$AU$4))=0</f>
        <v>0</v>
      </c>
      <c r="AP1011" s="42" t="b">
        <f t="array" ref="AP1011">SUMPRODUCT(--(L1011=$AU$2:$AU$4))=0</f>
        <v>0</v>
      </c>
    </row>
    <row r="1012" ht="15.75" customHeight="1">
      <c r="A1012" s="43" t="s">
        <v>5664</v>
      </c>
      <c r="B1012" s="40" t="s">
        <v>2104</v>
      </c>
      <c r="C1012" s="40" t="s">
        <v>3338</v>
      </c>
      <c r="D1012" s="44"/>
      <c r="E1012" s="40" t="s">
        <v>14</v>
      </c>
      <c r="F1012" s="40" t="s">
        <v>363</v>
      </c>
      <c r="G1012" s="40" t="s">
        <v>363</v>
      </c>
      <c r="H1012" s="40" t="s">
        <v>14</v>
      </c>
      <c r="I1012" s="40" t="s">
        <v>363</v>
      </c>
      <c r="J1012" s="40" t="s">
        <v>363</v>
      </c>
      <c r="K1012" s="40" t="s">
        <v>14</v>
      </c>
      <c r="L1012" s="40" t="s">
        <v>14</v>
      </c>
      <c r="M1012" s="40" t="s">
        <v>363</v>
      </c>
      <c r="N1012" s="40" t="s">
        <v>363</v>
      </c>
      <c r="O1012" s="40" t="s">
        <v>14</v>
      </c>
      <c r="P1012" s="40" t="s">
        <v>14</v>
      </c>
      <c r="Q1012" s="40" t="s">
        <v>14</v>
      </c>
      <c r="R1012" s="40" t="s">
        <v>5372</v>
      </c>
      <c r="S1012" s="40" t="s">
        <v>5373</v>
      </c>
      <c r="T1012" s="40" t="s">
        <v>5665</v>
      </c>
      <c r="U1012" s="40" t="s">
        <v>1259</v>
      </c>
      <c r="V1012" s="41">
        <v>44622.0</v>
      </c>
      <c r="W1012" s="44"/>
      <c r="X1012" s="40" t="s">
        <v>468</v>
      </c>
      <c r="Y1012" s="40" t="s">
        <v>5666</v>
      </c>
      <c r="Z1012" s="40">
        <v>10000.0</v>
      </c>
      <c r="AA1012" s="40">
        <v>6000.0</v>
      </c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0" t="s">
        <v>408</v>
      </c>
      <c r="AN1012" s="40" t="s">
        <v>5667</v>
      </c>
      <c r="AO1012" s="42" t="b">
        <f t="array" ref="AO1012">SUMPRODUCT(--(K1012=$AU$2:$AU$4))=0</f>
        <v>0</v>
      </c>
      <c r="AP1012" s="42" t="b">
        <f t="array" ref="AP1012">SUMPRODUCT(--(L1012=$AU$2:$AU$4))=0</f>
        <v>0</v>
      </c>
    </row>
    <row r="1013" ht="15.75" customHeight="1">
      <c r="A1013" s="43" t="s">
        <v>5668</v>
      </c>
      <c r="B1013" s="40" t="s">
        <v>2110</v>
      </c>
      <c r="C1013" s="40" t="s">
        <v>3338</v>
      </c>
      <c r="D1013" s="44"/>
      <c r="E1013" s="40" t="s">
        <v>14</v>
      </c>
      <c r="F1013" s="40" t="s">
        <v>363</v>
      </c>
      <c r="G1013" s="40" t="s">
        <v>363</v>
      </c>
      <c r="H1013" s="40" t="s">
        <v>14</v>
      </c>
      <c r="I1013" s="40" t="s">
        <v>363</v>
      </c>
      <c r="J1013" s="40" t="s">
        <v>363</v>
      </c>
      <c r="K1013" s="40" t="s">
        <v>14</v>
      </c>
      <c r="L1013" s="40" t="s">
        <v>14</v>
      </c>
      <c r="M1013" s="40" t="s">
        <v>363</v>
      </c>
      <c r="N1013" s="40" t="s">
        <v>363</v>
      </c>
      <c r="O1013" s="40" t="s">
        <v>14</v>
      </c>
      <c r="P1013" s="40" t="s">
        <v>14</v>
      </c>
      <c r="Q1013" s="40" t="s">
        <v>14</v>
      </c>
      <c r="R1013" s="40" t="s">
        <v>5372</v>
      </c>
      <c r="S1013" s="40" t="s">
        <v>5373</v>
      </c>
      <c r="T1013" s="40" t="s">
        <v>5669</v>
      </c>
      <c r="U1013" s="40" t="s">
        <v>1259</v>
      </c>
      <c r="V1013" s="41">
        <v>44622.0</v>
      </c>
      <c r="W1013" s="44"/>
      <c r="X1013" s="40" t="s">
        <v>468</v>
      </c>
      <c r="Y1013" s="40" t="s">
        <v>5670</v>
      </c>
      <c r="Z1013" s="40">
        <v>10000.0</v>
      </c>
      <c r="AA1013" s="40">
        <v>6000.0</v>
      </c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0" t="s">
        <v>408</v>
      </c>
      <c r="AN1013" s="40" t="s">
        <v>142</v>
      </c>
      <c r="AO1013" s="42" t="b">
        <f t="array" ref="AO1013">SUMPRODUCT(--(K1013=$AU$2:$AU$4))=0</f>
        <v>0</v>
      </c>
      <c r="AP1013" s="42" t="b">
        <f t="array" ref="AP1013">SUMPRODUCT(--(L1013=$AU$2:$AU$4))=0</f>
        <v>0</v>
      </c>
    </row>
    <row r="1014" ht="15.75" customHeight="1">
      <c r="A1014" s="43" t="s">
        <v>5671</v>
      </c>
      <c r="B1014" s="40" t="s">
        <v>2128</v>
      </c>
      <c r="C1014" s="40" t="s">
        <v>3338</v>
      </c>
      <c r="D1014" s="44"/>
      <c r="E1014" s="40" t="s">
        <v>14</v>
      </c>
      <c r="F1014" s="40" t="s">
        <v>363</v>
      </c>
      <c r="G1014" s="40" t="s">
        <v>363</v>
      </c>
      <c r="H1014" s="40" t="s">
        <v>14</v>
      </c>
      <c r="I1014" s="40" t="s">
        <v>363</v>
      </c>
      <c r="J1014" s="40" t="s">
        <v>363</v>
      </c>
      <c r="K1014" s="40" t="s">
        <v>14</v>
      </c>
      <c r="L1014" s="40" t="s">
        <v>14</v>
      </c>
      <c r="M1014" s="40" t="s">
        <v>363</v>
      </c>
      <c r="N1014" s="40" t="s">
        <v>363</v>
      </c>
      <c r="O1014" s="40" t="s">
        <v>14</v>
      </c>
      <c r="P1014" s="40" t="s">
        <v>14</v>
      </c>
      <c r="Q1014" s="40" t="s">
        <v>14</v>
      </c>
      <c r="R1014" s="40" t="s">
        <v>5372</v>
      </c>
      <c r="S1014" s="40" t="s">
        <v>5373</v>
      </c>
      <c r="T1014" s="40" t="s">
        <v>5672</v>
      </c>
      <c r="U1014" s="40" t="s">
        <v>1259</v>
      </c>
      <c r="V1014" s="41">
        <v>44622.0</v>
      </c>
      <c r="W1014" s="44"/>
      <c r="X1014" s="40" t="s">
        <v>468</v>
      </c>
      <c r="Y1014" s="40" t="s">
        <v>5673</v>
      </c>
      <c r="Z1014" s="40">
        <v>10000.0</v>
      </c>
      <c r="AA1014" s="40">
        <v>6000.0</v>
      </c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0" t="s">
        <v>408</v>
      </c>
      <c r="AN1014" s="40" t="s">
        <v>5667</v>
      </c>
      <c r="AO1014" s="42" t="b">
        <f t="array" ref="AO1014">SUMPRODUCT(--(K1014=$AU$2:$AU$4))=0</f>
        <v>0</v>
      </c>
      <c r="AP1014" s="42" t="b">
        <f t="array" ref="AP1014">SUMPRODUCT(--(L1014=$AU$2:$AU$4))=0</f>
        <v>0</v>
      </c>
    </row>
    <row r="1015" ht="15.75" customHeight="1">
      <c r="A1015" s="43" t="s">
        <v>5674</v>
      </c>
      <c r="B1015" s="40" t="s">
        <v>2133</v>
      </c>
      <c r="C1015" s="40" t="s">
        <v>3338</v>
      </c>
      <c r="D1015" s="44"/>
      <c r="E1015" s="40" t="s">
        <v>14</v>
      </c>
      <c r="F1015" s="40" t="s">
        <v>363</v>
      </c>
      <c r="G1015" s="40" t="s">
        <v>363</v>
      </c>
      <c r="H1015" s="40" t="s">
        <v>14</v>
      </c>
      <c r="I1015" s="40" t="s">
        <v>363</v>
      </c>
      <c r="J1015" s="40" t="s">
        <v>363</v>
      </c>
      <c r="K1015" s="40" t="s">
        <v>14</v>
      </c>
      <c r="L1015" s="40" t="s">
        <v>14</v>
      </c>
      <c r="M1015" s="40" t="s">
        <v>363</v>
      </c>
      <c r="N1015" s="40" t="s">
        <v>363</v>
      </c>
      <c r="O1015" s="40" t="s">
        <v>14</v>
      </c>
      <c r="P1015" s="40" t="s">
        <v>14</v>
      </c>
      <c r="Q1015" s="40" t="s">
        <v>14</v>
      </c>
      <c r="R1015" s="40" t="s">
        <v>5372</v>
      </c>
      <c r="S1015" s="40" t="s">
        <v>5373</v>
      </c>
      <c r="T1015" s="40" t="s">
        <v>5675</v>
      </c>
      <c r="U1015" s="40" t="s">
        <v>1259</v>
      </c>
      <c r="V1015" s="41">
        <v>44622.0</v>
      </c>
      <c r="W1015" s="44"/>
      <c r="X1015" s="40" t="s">
        <v>468</v>
      </c>
      <c r="Y1015" s="40" t="s">
        <v>5676</v>
      </c>
      <c r="Z1015" s="40">
        <v>9450.0</v>
      </c>
      <c r="AA1015" s="40">
        <v>5670.0</v>
      </c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0" t="s">
        <v>408</v>
      </c>
      <c r="AN1015" s="40" t="s">
        <v>5667</v>
      </c>
      <c r="AO1015" s="42" t="b">
        <f t="array" ref="AO1015">SUMPRODUCT(--(K1015=$AU$2:$AU$4))=0</f>
        <v>0</v>
      </c>
      <c r="AP1015" s="42" t="b">
        <f t="array" ref="AP1015">SUMPRODUCT(--(L1015=$AU$2:$AU$4))=0</f>
        <v>0</v>
      </c>
    </row>
    <row r="1016" ht="15.75" customHeight="1">
      <c r="A1016" s="43" t="s">
        <v>5677</v>
      </c>
      <c r="B1016" s="40" t="s">
        <v>2138</v>
      </c>
      <c r="C1016" s="40" t="s">
        <v>3338</v>
      </c>
      <c r="D1016" s="44"/>
      <c r="E1016" s="40" t="s">
        <v>14</v>
      </c>
      <c r="F1016" s="40" t="s">
        <v>363</v>
      </c>
      <c r="G1016" s="40" t="s">
        <v>363</v>
      </c>
      <c r="H1016" s="40" t="s">
        <v>14</v>
      </c>
      <c r="I1016" s="40" t="s">
        <v>363</v>
      </c>
      <c r="J1016" s="40" t="s">
        <v>363</v>
      </c>
      <c r="K1016" s="40" t="s">
        <v>14</v>
      </c>
      <c r="L1016" s="40" t="s">
        <v>14</v>
      </c>
      <c r="M1016" s="40" t="s">
        <v>363</v>
      </c>
      <c r="N1016" s="40" t="s">
        <v>363</v>
      </c>
      <c r="O1016" s="40" t="s">
        <v>14</v>
      </c>
      <c r="P1016" s="40" t="s">
        <v>14</v>
      </c>
      <c r="Q1016" s="40" t="s">
        <v>14</v>
      </c>
      <c r="R1016" s="40" t="s">
        <v>5372</v>
      </c>
      <c r="S1016" s="40" t="s">
        <v>5373</v>
      </c>
      <c r="T1016" s="40" t="s">
        <v>5678</v>
      </c>
      <c r="U1016" s="40" t="s">
        <v>1259</v>
      </c>
      <c r="V1016" s="41">
        <v>44622.0</v>
      </c>
      <c r="W1016" s="44"/>
      <c r="X1016" s="40" t="s">
        <v>468</v>
      </c>
      <c r="Y1016" s="40" t="s">
        <v>5679</v>
      </c>
      <c r="Z1016" s="40">
        <v>8610.0</v>
      </c>
      <c r="AA1016" s="40">
        <v>5166.0</v>
      </c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0" t="s">
        <v>408</v>
      </c>
      <c r="AN1016" s="40" t="s">
        <v>142</v>
      </c>
      <c r="AO1016" s="42" t="b">
        <f t="array" ref="AO1016">SUMPRODUCT(--(K1016=$AU$2:$AU$4))=0</f>
        <v>0</v>
      </c>
      <c r="AP1016" s="42" t="b">
        <f t="array" ref="AP1016">SUMPRODUCT(--(L1016=$AU$2:$AU$4))=0</f>
        <v>0</v>
      </c>
    </row>
    <row r="1017" ht="15.75" customHeight="1">
      <c r="A1017" s="43" t="s">
        <v>5680</v>
      </c>
      <c r="B1017" s="40" t="s">
        <v>3197</v>
      </c>
      <c r="C1017" s="40" t="s">
        <v>3338</v>
      </c>
      <c r="D1017" s="44"/>
      <c r="E1017" s="40" t="s">
        <v>14</v>
      </c>
      <c r="F1017" s="40" t="s">
        <v>363</v>
      </c>
      <c r="G1017" s="40" t="s">
        <v>363</v>
      </c>
      <c r="H1017" s="40" t="s">
        <v>14</v>
      </c>
      <c r="I1017" s="40" t="s">
        <v>363</v>
      </c>
      <c r="J1017" s="40" t="s">
        <v>363</v>
      </c>
      <c r="K1017" s="40" t="s">
        <v>14</v>
      </c>
      <c r="L1017" s="40" t="s">
        <v>14</v>
      </c>
      <c r="M1017" s="40" t="s">
        <v>363</v>
      </c>
      <c r="N1017" s="40" t="s">
        <v>363</v>
      </c>
      <c r="O1017" s="40" t="s">
        <v>14</v>
      </c>
      <c r="P1017" s="40" t="s">
        <v>14</v>
      </c>
      <c r="Q1017" s="40" t="s">
        <v>14</v>
      </c>
      <c r="R1017" s="40" t="s">
        <v>5652</v>
      </c>
      <c r="S1017" s="40" t="s">
        <v>4639</v>
      </c>
      <c r="T1017" s="40" t="s">
        <v>5681</v>
      </c>
      <c r="U1017" s="40" t="s">
        <v>406</v>
      </c>
      <c r="V1017" s="41">
        <v>44624.0</v>
      </c>
      <c r="W1017" s="44"/>
      <c r="X1017" s="44"/>
      <c r="Y1017" s="40" t="s">
        <v>5682</v>
      </c>
      <c r="Z1017" s="40">
        <v>10000.0</v>
      </c>
      <c r="AA1017" s="40">
        <v>6000.0</v>
      </c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0" t="s">
        <v>408</v>
      </c>
      <c r="AN1017" s="40" t="s">
        <v>5683</v>
      </c>
      <c r="AO1017" s="42" t="b">
        <f t="array" ref="AO1017">SUMPRODUCT(--(K1017=$AU$2:$AU$4))=0</f>
        <v>0</v>
      </c>
      <c r="AP1017" s="42" t="b">
        <f t="array" ref="AP1017">SUMPRODUCT(--(L1017=$AU$2:$AU$4))=0</f>
        <v>0</v>
      </c>
    </row>
    <row r="1018" ht="15.75" customHeight="1">
      <c r="A1018" s="43" t="s">
        <v>5684</v>
      </c>
      <c r="B1018" s="40" t="s">
        <v>4645</v>
      </c>
      <c r="C1018" s="40" t="s">
        <v>3338</v>
      </c>
      <c r="D1018" s="44"/>
      <c r="E1018" s="40" t="s">
        <v>14</v>
      </c>
      <c r="F1018" s="40" t="s">
        <v>363</v>
      </c>
      <c r="G1018" s="40" t="s">
        <v>363</v>
      </c>
      <c r="H1018" s="40" t="s">
        <v>14</v>
      </c>
      <c r="I1018" s="40" t="s">
        <v>363</v>
      </c>
      <c r="J1018" s="40" t="s">
        <v>363</v>
      </c>
      <c r="K1018" s="40" t="s">
        <v>14</v>
      </c>
      <c r="L1018" s="40" t="s">
        <v>14</v>
      </c>
      <c r="M1018" s="40" t="s">
        <v>363</v>
      </c>
      <c r="N1018" s="40" t="s">
        <v>363</v>
      </c>
      <c r="O1018" s="40" t="s">
        <v>14</v>
      </c>
      <c r="P1018" s="40" t="s">
        <v>14</v>
      </c>
      <c r="Q1018" s="40" t="s">
        <v>14</v>
      </c>
      <c r="R1018" s="40" t="s">
        <v>5652</v>
      </c>
      <c r="S1018" s="40" t="s">
        <v>4639</v>
      </c>
      <c r="T1018" s="40" t="s">
        <v>5685</v>
      </c>
      <c r="U1018" s="40" t="s">
        <v>406</v>
      </c>
      <c r="V1018" s="41">
        <v>44624.0</v>
      </c>
      <c r="W1018" s="44"/>
      <c r="X1018" s="44"/>
      <c r="Y1018" s="40" t="s">
        <v>5686</v>
      </c>
      <c r="Z1018" s="40">
        <v>10000.0</v>
      </c>
      <c r="AA1018" s="40">
        <v>6000.0</v>
      </c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0" t="s">
        <v>408</v>
      </c>
      <c r="AN1018" s="40" t="s">
        <v>5683</v>
      </c>
      <c r="AO1018" s="42" t="b">
        <f t="array" ref="AO1018">SUMPRODUCT(--(K1018=$AU$2:$AU$4))=0</f>
        <v>0</v>
      </c>
      <c r="AP1018" s="42" t="b">
        <f t="array" ref="AP1018">SUMPRODUCT(--(L1018=$AU$2:$AU$4))=0</f>
        <v>0</v>
      </c>
    </row>
    <row r="1019" ht="15.75" customHeight="1">
      <c r="A1019" s="43" t="s">
        <v>5687</v>
      </c>
      <c r="B1019" s="40" t="s">
        <v>5688</v>
      </c>
      <c r="C1019" s="40" t="s">
        <v>3338</v>
      </c>
      <c r="D1019" s="44"/>
      <c r="E1019" s="40" t="s">
        <v>14</v>
      </c>
      <c r="F1019" s="40" t="s">
        <v>363</v>
      </c>
      <c r="G1019" s="40" t="s">
        <v>363</v>
      </c>
      <c r="H1019" s="40" t="s">
        <v>14</v>
      </c>
      <c r="I1019" s="40" t="s">
        <v>363</v>
      </c>
      <c r="J1019" s="40" t="s">
        <v>363</v>
      </c>
      <c r="K1019" s="40" t="s">
        <v>14</v>
      </c>
      <c r="L1019" s="40" t="s">
        <v>14</v>
      </c>
      <c r="M1019" s="40" t="s">
        <v>363</v>
      </c>
      <c r="N1019" s="40" t="s">
        <v>363</v>
      </c>
      <c r="O1019" s="40" t="s">
        <v>14</v>
      </c>
      <c r="P1019" s="40" t="s">
        <v>14</v>
      </c>
      <c r="Q1019" s="40" t="s">
        <v>14</v>
      </c>
      <c r="R1019" s="40" t="s">
        <v>5652</v>
      </c>
      <c r="S1019" s="40" t="s">
        <v>4639</v>
      </c>
      <c r="T1019" s="40" t="s">
        <v>5689</v>
      </c>
      <c r="U1019" s="40" t="s">
        <v>406</v>
      </c>
      <c r="V1019" s="41">
        <v>44624.0</v>
      </c>
      <c r="W1019" s="44"/>
      <c r="X1019" s="44"/>
      <c r="Y1019" s="40" t="s">
        <v>5690</v>
      </c>
      <c r="Z1019" s="40">
        <v>10000.0</v>
      </c>
      <c r="AA1019" s="40">
        <v>6000.0</v>
      </c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0" t="s">
        <v>408</v>
      </c>
      <c r="AN1019" s="40" t="s">
        <v>5683</v>
      </c>
      <c r="AO1019" s="42" t="b">
        <f t="array" ref="AO1019">SUMPRODUCT(--(K1019=$AU$2:$AU$4))=0</f>
        <v>0</v>
      </c>
      <c r="AP1019" s="42" t="b">
        <f t="array" ref="AP1019">SUMPRODUCT(--(L1019=$AU$2:$AU$4))=0</f>
        <v>0</v>
      </c>
    </row>
    <row r="1020" ht="15.75" customHeight="1">
      <c r="A1020" s="43" t="s">
        <v>5691</v>
      </c>
      <c r="B1020" s="40" t="s">
        <v>5692</v>
      </c>
      <c r="C1020" s="40" t="s">
        <v>3338</v>
      </c>
      <c r="D1020" s="44"/>
      <c r="E1020" s="40" t="s">
        <v>14</v>
      </c>
      <c r="F1020" s="40" t="s">
        <v>363</v>
      </c>
      <c r="G1020" s="40" t="s">
        <v>363</v>
      </c>
      <c r="H1020" s="40" t="s">
        <v>14</v>
      </c>
      <c r="I1020" s="40" t="s">
        <v>363</v>
      </c>
      <c r="J1020" s="40" t="s">
        <v>363</v>
      </c>
      <c r="K1020" s="40" t="s">
        <v>14</v>
      </c>
      <c r="L1020" s="40" t="s">
        <v>14</v>
      </c>
      <c r="M1020" s="40" t="s">
        <v>363</v>
      </c>
      <c r="N1020" s="40" t="s">
        <v>363</v>
      </c>
      <c r="O1020" s="40" t="s">
        <v>14</v>
      </c>
      <c r="P1020" s="40" t="s">
        <v>14</v>
      </c>
      <c r="Q1020" s="40" t="s">
        <v>14</v>
      </c>
      <c r="R1020" s="40" t="s">
        <v>5652</v>
      </c>
      <c r="S1020" s="40" t="s">
        <v>4639</v>
      </c>
      <c r="T1020" s="40" t="s">
        <v>5693</v>
      </c>
      <c r="U1020" s="40" t="s">
        <v>406</v>
      </c>
      <c r="V1020" s="41">
        <v>44624.0</v>
      </c>
      <c r="W1020" s="44"/>
      <c r="X1020" s="44"/>
      <c r="Y1020" s="40" t="s">
        <v>5694</v>
      </c>
      <c r="Z1020" s="40">
        <v>10000.0</v>
      </c>
      <c r="AA1020" s="40">
        <v>6000.0</v>
      </c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0" t="s">
        <v>408</v>
      </c>
      <c r="AN1020" s="40" t="s">
        <v>5683</v>
      </c>
      <c r="AO1020" s="42" t="b">
        <f t="array" ref="AO1020">SUMPRODUCT(--(K1020=$AU$2:$AU$4))=0</f>
        <v>0</v>
      </c>
      <c r="AP1020" s="42" t="b">
        <f t="array" ref="AP1020">SUMPRODUCT(--(L1020=$AU$2:$AU$4))=0</f>
        <v>0</v>
      </c>
    </row>
    <row r="1021" ht="15.75" customHeight="1">
      <c r="A1021" s="43" t="s">
        <v>5695</v>
      </c>
      <c r="B1021" s="40" t="s">
        <v>470</v>
      </c>
      <c r="C1021" s="40" t="s">
        <v>3338</v>
      </c>
      <c r="D1021" s="44"/>
      <c r="E1021" s="40" t="s">
        <v>5696</v>
      </c>
      <c r="F1021" s="40"/>
      <c r="G1021" s="40" t="s">
        <v>5697</v>
      </c>
      <c r="H1021" s="40" t="s">
        <v>5698</v>
      </c>
      <c r="I1021" s="40"/>
      <c r="J1021" s="40" t="s">
        <v>5513</v>
      </c>
      <c r="K1021" s="40" t="s">
        <v>14</v>
      </c>
      <c r="L1021" s="40" t="s">
        <v>14</v>
      </c>
      <c r="M1021" s="40" t="s">
        <v>363</v>
      </c>
      <c r="N1021" s="40" t="s">
        <v>363</v>
      </c>
      <c r="O1021" s="40" t="s">
        <v>14</v>
      </c>
      <c r="P1021" s="40" t="s">
        <v>14</v>
      </c>
      <c r="Q1021" s="40" t="s">
        <v>14</v>
      </c>
      <c r="R1021" s="43" t="s">
        <v>4148</v>
      </c>
      <c r="S1021" s="43" t="s">
        <v>4149</v>
      </c>
      <c r="T1021" s="40" t="s">
        <v>5699</v>
      </c>
      <c r="U1021" s="40" t="s">
        <v>406</v>
      </c>
      <c r="V1021" s="41">
        <v>44629.0</v>
      </c>
      <c r="W1021" s="44"/>
      <c r="X1021" s="40" t="s">
        <v>468</v>
      </c>
      <c r="Y1021" s="63">
        <v>1610000.0</v>
      </c>
      <c r="Z1021" s="40">
        <v>60000.0</v>
      </c>
      <c r="AA1021" s="40">
        <v>36000.0</v>
      </c>
      <c r="AB1021" s="40"/>
      <c r="AC1021" s="44"/>
      <c r="AD1021" s="40"/>
      <c r="AE1021" s="44"/>
      <c r="AF1021" s="44"/>
      <c r="AG1021" s="44"/>
      <c r="AH1021" s="44"/>
      <c r="AI1021" s="44"/>
      <c r="AJ1021" s="44"/>
      <c r="AK1021" s="44"/>
      <c r="AL1021" s="44"/>
      <c r="AM1021" s="40" t="s">
        <v>408</v>
      </c>
      <c r="AN1021" s="40" t="s">
        <v>142</v>
      </c>
      <c r="AO1021" s="42" t="b">
        <f t="array" ref="AO1021">SUMPRODUCT(--(K1021=$AU$2:$AU$4))=0</f>
        <v>0</v>
      </c>
      <c r="AP1021" s="42" t="b">
        <f t="array" ref="AP1021">SUMPRODUCT(--(L1021=$AU$2:$AU$4))=0</f>
        <v>0</v>
      </c>
    </row>
    <row r="1022" ht="15.75" customHeight="1">
      <c r="A1022" s="40" t="s">
        <v>155</v>
      </c>
      <c r="B1022" s="40" t="s">
        <v>5700</v>
      </c>
      <c r="C1022" s="40" t="s">
        <v>5701</v>
      </c>
      <c r="D1022" s="44"/>
      <c r="E1022" s="40" t="s">
        <v>5702</v>
      </c>
      <c r="F1022" s="40"/>
      <c r="G1022" s="40" t="s">
        <v>5503</v>
      </c>
      <c r="H1022" s="40" t="s">
        <v>5702</v>
      </c>
      <c r="I1022" s="40"/>
      <c r="J1022" s="40" t="s">
        <v>5703</v>
      </c>
      <c r="K1022" s="40" t="s">
        <v>156</v>
      </c>
      <c r="L1022" s="40" t="s">
        <v>14</v>
      </c>
      <c r="M1022" s="40"/>
      <c r="N1022" s="40" t="s">
        <v>363</v>
      </c>
      <c r="O1022" s="40" t="s">
        <v>14</v>
      </c>
      <c r="P1022" s="40" t="s">
        <v>14</v>
      </c>
      <c r="Q1022" s="40" t="s">
        <v>14</v>
      </c>
      <c r="R1022" s="40" t="s">
        <v>145</v>
      </c>
      <c r="S1022" s="40" t="s">
        <v>146</v>
      </c>
      <c r="T1022" s="40" t="s">
        <v>5704</v>
      </c>
      <c r="U1022" s="40" t="s">
        <v>406</v>
      </c>
      <c r="V1022" s="41">
        <v>44634.0</v>
      </c>
      <c r="W1022" s="44"/>
      <c r="X1022" s="40" t="s">
        <v>468</v>
      </c>
      <c r="Y1022" s="40" t="s">
        <v>5705</v>
      </c>
      <c r="Z1022" s="40">
        <v>120000.0</v>
      </c>
      <c r="AA1022" s="40">
        <v>72000.0</v>
      </c>
      <c r="AB1022" s="40"/>
      <c r="AC1022" s="44"/>
      <c r="AD1022" s="40"/>
      <c r="AE1022" s="44"/>
      <c r="AF1022" s="44"/>
      <c r="AG1022" s="44"/>
      <c r="AH1022" s="44"/>
      <c r="AI1022" s="44"/>
      <c r="AJ1022" s="44"/>
      <c r="AK1022" s="44"/>
      <c r="AL1022" s="44"/>
      <c r="AM1022" s="40" t="s">
        <v>408</v>
      </c>
      <c r="AN1022" s="40" t="s">
        <v>147</v>
      </c>
      <c r="AO1022" s="42" t="b">
        <f t="array" ref="AO1022">SUMPRODUCT(--(K1022=$AU$2:$AU$4))=0</f>
        <v>1</v>
      </c>
      <c r="AP1022" s="42" t="b">
        <f t="array" ref="AP1022">SUMPRODUCT(--(L1022=$AU$2:$AU$4))=0</f>
        <v>0</v>
      </c>
    </row>
    <row r="1023" ht="15.75" customHeight="1">
      <c r="A1023" s="40" t="s">
        <v>157</v>
      </c>
      <c r="B1023" s="40" t="s">
        <v>5706</v>
      </c>
      <c r="C1023" s="40" t="s">
        <v>5701</v>
      </c>
      <c r="D1023" s="44"/>
      <c r="E1023" s="40" t="s">
        <v>5707</v>
      </c>
      <c r="F1023" s="40"/>
      <c r="G1023" s="40" t="s">
        <v>5503</v>
      </c>
      <c r="H1023" s="40" t="s">
        <v>5707</v>
      </c>
      <c r="I1023" s="40"/>
      <c r="J1023" s="40" t="s">
        <v>5703</v>
      </c>
      <c r="K1023" s="40" t="s">
        <v>158</v>
      </c>
      <c r="L1023" s="40"/>
      <c r="M1023" s="40"/>
      <c r="N1023" s="40"/>
      <c r="O1023" s="40"/>
      <c r="P1023" s="40"/>
      <c r="Q1023" s="40"/>
      <c r="R1023" s="40"/>
      <c r="S1023" s="40"/>
      <c r="T1023" s="40" t="s">
        <v>5708</v>
      </c>
      <c r="U1023" s="40" t="s">
        <v>406</v>
      </c>
      <c r="V1023" s="41">
        <v>44634.0</v>
      </c>
      <c r="W1023" s="44"/>
      <c r="X1023" s="40"/>
      <c r="Y1023" s="40"/>
      <c r="Z1023" s="40">
        <v>60000.0</v>
      </c>
      <c r="AA1023" s="40">
        <v>36000.0</v>
      </c>
      <c r="AB1023" s="40"/>
      <c r="AC1023" s="44"/>
      <c r="AD1023" s="40"/>
      <c r="AE1023" s="44"/>
      <c r="AF1023" s="44"/>
      <c r="AG1023" s="44"/>
      <c r="AH1023" s="44"/>
      <c r="AI1023" s="44"/>
      <c r="AJ1023" s="44"/>
      <c r="AK1023" s="44"/>
      <c r="AL1023" s="44"/>
      <c r="AM1023" s="40" t="s">
        <v>408</v>
      </c>
      <c r="AN1023" s="40" t="s">
        <v>147</v>
      </c>
      <c r="AO1023" s="42" t="b">
        <f t="array" ref="AO1023">SUMPRODUCT(--(K1023=$AU$2:$AU$4))=0</f>
        <v>1</v>
      </c>
      <c r="AP1023" s="42" t="b">
        <f t="array" ref="AP1023">SUMPRODUCT(--(L1023=$AU$2:$AU$4))=0</f>
        <v>0</v>
      </c>
    </row>
    <row r="1024" ht="15.75" customHeight="1">
      <c r="A1024" s="40" t="s">
        <v>159</v>
      </c>
      <c r="B1024" s="40" t="s">
        <v>5709</v>
      </c>
      <c r="C1024" s="40" t="s">
        <v>5701</v>
      </c>
      <c r="D1024" s="44"/>
      <c r="E1024" s="40" t="s">
        <v>5710</v>
      </c>
      <c r="F1024" s="40"/>
      <c r="G1024" s="40" t="s">
        <v>5503</v>
      </c>
      <c r="H1024" s="40" t="s">
        <v>5710</v>
      </c>
      <c r="I1024" s="40"/>
      <c r="J1024" s="40" t="s">
        <v>5703</v>
      </c>
      <c r="K1024" s="40" t="s">
        <v>160</v>
      </c>
      <c r="L1024" s="40"/>
      <c r="M1024" s="40"/>
      <c r="N1024" s="40"/>
      <c r="O1024" s="40"/>
      <c r="P1024" s="40"/>
      <c r="Q1024" s="40"/>
      <c r="R1024" s="40"/>
      <c r="S1024" s="40"/>
      <c r="T1024" s="40" t="s">
        <v>5711</v>
      </c>
      <c r="U1024" s="40" t="s">
        <v>406</v>
      </c>
      <c r="V1024" s="41">
        <v>44634.0</v>
      </c>
      <c r="W1024" s="44"/>
      <c r="X1024" s="40"/>
      <c r="Y1024" s="40"/>
      <c r="Z1024" s="40">
        <v>60000.0</v>
      </c>
      <c r="AA1024" s="40">
        <v>36000.0</v>
      </c>
      <c r="AB1024" s="40"/>
      <c r="AC1024" s="44"/>
      <c r="AD1024" s="40"/>
      <c r="AE1024" s="44"/>
      <c r="AF1024" s="44"/>
      <c r="AG1024" s="44"/>
      <c r="AH1024" s="44"/>
      <c r="AI1024" s="44"/>
      <c r="AJ1024" s="44"/>
      <c r="AK1024" s="44"/>
      <c r="AL1024" s="44"/>
      <c r="AM1024" s="40" t="s">
        <v>408</v>
      </c>
      <c r="AN1024" s="40" t="s">
        <v>147</v>
      </c>
      <c r="AO1024" s="42" t="b">
        <f t="array" ref="AO1024">SUMPRODUCT(--(K1024=$AU$2:$AU$4))=0</f>
        <v>1</v>
      </c>
      <c r="AP1024" s="42" t="b">
        <f t="array" ref="AP1024">SUMPRODUCT(--(L1024=$AU$2:$AU$4))=0</f>
        <v>0</v>
      </c>
    </row>
    <row r="1025" ht="15.75" customHeight="1">
      <c r="A1025" s="40" t="s">
        <v>161</v>
      </c>
      <c r="B1025" s="40" t="s">
        <v>5712</v>
      </c>
      <c r="C1025" s="40" t="s">
        <v>5701</v>
      </c>
      <c r="D1025" s="44"/>
      <c r="E1025" s="40" t="s">
        <v>5713</v>
      </c>
      <c r="F1025" s="40"/>
      <c r="G1025" s="40" t="s">
        <v>5503</v>
      </c>
      <c r="H1025" s="40" t="s">
        <v>5713</v>
      </c>
      <c r="I1025" s="40"/>
      <c r="J1025" s="40" t="s">
        <v>5703</v>
      </c>
      <c r="K1025" s="40" t="s">
        <v>162</v>
      </c>
      <c r="L1025" s="40" t="s">
        <v>14</v>
      </c>
      <c r="M1025" s="40"/>
      <c r="N1025" s="40" t="s">
        <v>363</v>
      </c>
      <c r="O1025" s="40" t="s">
        <v>14</v>
      </c>
      <c r="P1025" s="40" t="s">
        <v>14</v>
      </c>
      <c r="Q1025" s="40" t="s">
        <v>14</v>
      </c>
      <c r="R1025" s="40" t="s">
        <v>145</v>
      </c>
      <c r="S1025" s="40" t="s">
        <v>146</v>
      </c>
      <c r="T1025" s="40" t="s">
        <v>494</v>
      </c>
      <c r="U1025" s="40" t="s">
        <v>406</v>
      </c>
      <c r="V1025" s="41">
        <v>44634.0</v>
      </c>
      <c r="W1025" s="44"/>
      <c r="X1025" s="40" t="s">
        <v>468</v>
      </c>
      <c r="Y1025" s="40" t="s">
        <v>5714</v>
      </c>
      <c r="Z1025" s="40">
        <v>120000.0</v>
      </c>
      <c r="AA1025" s="40">
        <v>72000.0</v>
      </c>
      <c r="AB1025" s="40"/>
      <c r="AC1025" s="44"/>
      <c r="AD1025" s="40"/>
      <c r="AE1025" s="44"/>
      <c r="AF1025" s="44"/>
      <c r="AG1025" s="44"/>
      <c r="AH1025" s="44"/>
      <c r="AI1025" s="44"/>
      <c r="AJ1025" s="44"/>
      <c r="AK1025" s="44"/>
      <c r="AL1025" s="44"/>
      <c r="AM1025" s="40" t="s">
        <v>408</v>
      </c>
      <c r="AN1025" s="40" t="s">
        <v>147</v>
      </c>
      <c r="AO1025" s="42" t="b">
        <f t="array" ref="AO1025">SUMPRODUCT(--(K1025=$AU$2:$AU$4))=0</f>
        <v>1</v>
      </c>
      <c r="AP1025" s="42" t="b">
        <f t="array" ref="AP1025">SUMPRODUCT(--(L1025=$AU$2:$AU$4))=0</f>
        <v>0</v>
      </c>
    </row>
    <row r="1026" ht="15.75" customHeight="1">
      <c r="A1026" s="43" t="s">
        <v>5715</v>
      </c>
      <c r="B1026" s="40" t="s">
        <v>2143</v>
      </c>
      <c r="C1026" s="40" t="s">
        <v>3338</v>
      </c>
      <c r="D1026" s="44"/>
      <c r="E1026" s="40" t="s">
        <v>14</v>
      </c>
      <c r="F1026" s="40" t="s">
        <v>363</v>
      </c>
      <c r="G1026" s="40" t="s">
        <v>363</v>
      </c>
      <c r="H1026" s="40" t="s">
        <v>14</v>
      </c>
      <c r="I1026" s="40" t="s">
        <v>363</v>
      </c>
      <c r="J1026" s="40" t="s">
        <v>363</v>
      </c>
      <c r="K1026" s="40" t="s">
        <v>14</v>
      </c>
      <c r="L1026" s="40" t="s">
        <v>14</v>
      </c>
      <c r="M1026" s="40" t="s">
        <v>363</v>
      </c>
      <c r="N1026" s="40" t="s">
        <v>363</v>
      </c>
      <c r="O1026" s="40" t="s">
        <v>14</v>
      </c>
      <c r="P1026" s="40" t="s">
        <v>14</v>
      </c>
      <c r="Q1026" s="40" t="s">
        <v>14</v>
      </c>
      <c r="R1026" s="40" t="s">
        <v>5372</v>
      </c>
      <c r="S1026" s="40" t="s">
        <v>5373</v>
      </c>
      <c r="T1026" s="40" t="s">
        <v>5716</v>
      </c>
      <c r="U1026" s="40" t="s">
        <v>1259</v>
      </c>
      <c r="V1026" s="41">
        <v>44635.0</v>
      </c>
      <c r="W1026" s="44" t="s">
        <v>2498</v>
      </c>
      <c r="X1026" s="40" t="s">
        <v>468</v>
      </c>
      <c r="Y1026" s="40" t="s">
        <v>5717</v>
      </c>
      <c r="Z1026" s="40">
        <v>10000.0</v>
      </c>
      <c r="AA1026" s="40">
        <v>6000.0</v>
      </c>
      <c r="AB1026" s="40"/>
      <c r="AC1026" s="44"/>
      <c r="AD1026" s="40"/>
      <c r="AE1026" s="44"/>
      <c r="AF1026" s="44"/>
      <c r="AG1026" s="44"/>
      <c r="AH1026" s="44"/>
      <c r="AI1026" s="44"/>
      <c r="AJ1026" s="44"/>
      <c r="AK1026" s="44"/>
      <c r="AL1026" s="44"/>
      <c r="AM1026" s="40" t="s">
        <v>408</v>
      </c>
      <c r="AN1026" s="40" t="s">
        <v>142</v>
      </c>
      <c r="AO1026" s="42" t="b">
        <f t="array" ref="AO1026">SUMPRODUCT(--(K1026=$AU$2:$AU$4))=0</f>
        <v>0</v>
      </c>
      <c r="AP1026" s="42" t="b">
        <f t="array" ref="AP1026">SUMPRODUCT(--(L1026=$AU$2:$AU$4))=0</f>
        <v>0</v>
      </c>
    </row>
    <row r="1027" ht="15.75" customHeight="1">
      <c r="A1027" s="43" t="s">
        <v>5718</v>
      </c>
      <c r="B1027" s="40" t="s">
        <v>3415</v>
      </c>
      <c r="C1027" s="40" t="s">
        <v>3338</v>
      </c>
      <c r="D1027" s="44"/>
      <c r="E1027" s="40" t="s">
        <v>14</v>
      </c>
      <c r="F1027" s="40" t="s">
        <v>363</v>
      </c>
      <c r="G1027" s="40" t="s">
        <v>363</v>
      </c>
      <c r="H1027" s="40" t="s">
        <v>14</v>
      </c>
      <c r="I1027" s="40" t="s">
        <v>363</v>
      </c>
      <c r="J1027" s="40" t="s">
        <v>363</v>
      </c>
      <c r="K1027" s="40" t="s">
        <v>14</v>
      </c>
      <c r="L1027" s="40" t="s">
        <v>14</v>
      </c>
      <c r="M1027" s="40" t="s">
        <v>363</v>
      </c>
      <c r="N1027" s="40" t="s">
        <v>363</v>
      </c>
      <c r="O1027" s="40" t="s">
        <v>14</v>
      </c>
      <c r="P1027" s="40" t="s">
        <v>14</v>
      </c>
      <c r="Q1027" s="40" t="s">
        <v>14</v>
      </c>
      <c r="R1027" s="40" t="s">
        <v>5372</v>
      </c>
      <c r="S1027" s="40" t="s">
        <v>5373</v>
      </c>
      <c r="T1027" s="40" t="s">
        <v>5719</v>
      </c>
      <c r="U1027" s="40" t="s">
        <v>1259</v>
      </c>
      <c r="V1027" s="41">
        <v>44635.0</v>
      </c>
      <c r="W1027" s="44" t="s">
        <v>2498</v>
      </c>
      <c r="X1027" s="40" t="s">
        <v>468</v>
      </c>
      <c r="Y1027" s="40" t="s">
        <v>5720</v>
      </c>
      <c r="Z1027" s="40">
        <v>10000.0</v>
      </c>
      <c r="AA1027" s="40">
        <v>6000.0</v>
      </c>
      <c r="AB1027" s="40"/>
      <c r="AC1027" s="44"/>
      <c r="AD1027" s="40"/>
      <c r="AE1027" s="44"/>
      <c r="AF1027" s="44"/>
      <c r="AG1027" s="44"/>
      <c r="AH1027" s="44"/>
      <c r="AI1027" s="44"/>
      <c r="AJ1027" s="44"/>
      <c r="AK1027" s="44"/>
      <c r="AL1027" s="44"/>
      <c r="AM1027" s="40" t="s">
        <v>408</v>
      </c>
      <c r="AN1027" s="40" t="s">
        <v>5667</v>
      </c>
      <c r="AO1027" s="42" t="b">
        <f t="array" ref="AO1027">SUMPRODUCT(--(K1027=$AU$2:$AU$4))=0</f>
        <v>0</v>
      </c>
      <c r="AP1027" s="42" t="b">
        <f t="array" ref="AP1027">SUMPRODUCT(--(L1027=$AU$2:$AU$4))=0</f>
        <v>0</v>
      </c>
    </row>
    <row r="1028" ht="15.75" customHeight="1">
      <c r="A1028" s="43" t="s">
        <v>5721</v>
      </c>
      <c r="B1028" s="40" t="s">
        <v>3421</v>
      </c>
      <c r="C1028" s="40" t="s">
        <v>3338</v>
      </c>
      <c r="D1028" s="44"/>
      <c r="E1028" s="40" t="s">
        <v>14</v>
      </c>
      <c r="F1028" s="40" t="s">
        <v>363</v>
      </c>
      <c r="G1028" s="40" t="s">
        <v>363</v>
      </c>
      <c r="H1028" s="40" t="s">
        <v>14</v>
      </c>
      <c r="I1028" s="40" t="s">
        <v>363</v>
      </c>
      <c r="J1028" s="40" t="s">
        <v>363</v>
      </c>
      <c r="K1028" s="40" t="s">
        <v>14</v>
      </c>
      <c r="L1028" s="40" t="s">
        <v>14</v>
      </c>
      <c r="M1028" s="40" t="s">
        <v>363</v>
      </c>
      <c r="N1028" s="40" t="s">
        <v>363</v>
      </c>
      <c r="O1028" s="40" t="s">
        <v>14</v>
      </c>
      <c r="P1028" s="40" t="s">
        <v>14</v>
      </c>
      <c r="Q1028" s="40" t="s">
        <v>14</v>
      </c>
      <c r="R1028" s="40" t="s">
        <v>5372</v>
      </c>
      <c r="S1028" s="40" t="s">
        <v>5373</v>
      </c>
      <c r="T1028" s="40" t="s">
        <v>5722</v>
      </c>
      <c r="U1028" s="40" t="s">
        <v>1259</v>
      </c>
      <c r="V1028" s="41">
        <v>44635.0</v>
      </c>
      <c r="W1028" s="44" t="s">
        <v>2498</v>
      </c>
      <c r="X1028" s="40" t="s">
        <v>468</v>
      </c>
      <c r="Y1028" s="40" t="s">
        <v>5723</v>
      </c>
      <c r="Z1028" s="40">
        <v>8160.0</v>
      </c>
      <c r="AA1028" s="40">
        <v>4896.0</v>
      </c>
      <c r="AB1028" s="40"/>
      <c r="AC1028" s="44"/>
      <c r="AD1028" s="40"/>
      <c r="AE1028" s="44"/>
      <c r="AF1028" s="44"/>
      <c r="AG1028" s="44"/>
      <c r="AH1028" s="44"/>
      <c r="AI1028" s="44"/>
      <c r="AJ1028" s="44"/>
      <c r="AK1028" s="44"/>
      <c r="AL1028" s="44"/>
      <c r="AM1028" s="40" t="s">
        <v>408</v>
      </c>
      <c r="AN1028" s="40" t="s">
        <v>142</v>
      </c>
      <c r="AO1028" s="42" t="b">
        <f t="array" ref="AO1028">SUMPRODUCT(--(K1028=$AU$2:$AU$4))=0</f>
        <v>0</v>
      </c>
      <c r="AP1028" s="42" t="b">
        <f t="array" ref="AP1028">SUMPRODUCT(--(L1028=$AU$2:$AU$4))=0</f>
        <v>0</v>
      </c>
    </row>
    <row r="1029" ht="15.75" customHeight="1">
      <c r="A1029" s="59" t="s">
        <v>151</v>
      </c>
      <c r="B1029" s="59" t="s">
        <v>678</v>
      </c>
      <c r="C1029" s="59" t="s">
        <v>3643</v>
      </c>
      <c r="D1029" s="59" t="s">
        <v>2483</v>
      </c>
      <c r="E1029" s="59" t="s">
        <v>14</v>
      </c>
      <c r="F1029" s="59" t="s">
        <v>363</v>
      </c>
      <c r="G1029" s="59" t="s">
        <v>363</v>
      </c>
      <c r="H1029" s="59" t="s">
        <v>5724</v>
      </c>
      <c r="I1029" s="59"/>
      <c r="J1029" s="59" t="s">
        <v>5561</v>
      </c>
      <c r="K1029" s="59" t="s">
        <v>152</v>
      </c>
      <c r="L1029" s="59" t="s">
        <v>14</v>
      </c>
      <c r="M1029" s="59"/>
      <c r="N1029" s="59" t="s">
        <v>363</v>
      </c>
      <c r="O1029" s="59" t="s">
        <v>14</v>
      </c>
      <c r="P1029" s="59" t="s">
        <v>14</v>
      </c>
      <c r="Q1029" s="59" t="s">
        <v>14</v>
      </c>
      <c r="R1029" s="59" t="s">
        <v>135</v>
      </c>
      <c r="S1029" s="59" t="s">
        <v>136</v>
      </c>
      <c r="T1029" s="59" t="s">
        <v>5725</v>
      </c>
      <c r="U1029" s="59" t="s">
        <v>406</v>
      </c>
      <c r="V1029" s="60">
        <v>44636.0</v>
      </c>
      <c r="W1029" s="59" t="s">
        <v>1994</v>
      </c>
      <c r="X1029" s="59" t="s">
        <v>468</v>
      </c>
      <c r="Y1029" s="59" t="s">
        <v>5726</v>
      </c>
      <c r="Z1029" s="59">
        <v>18000.0</v>
      </c>
      <c r="AA1029" s="59">
        <v>10800.0</v>
      </c>
      <c r="AB1029" s="59"/>
      <c r="AC1029" s="44"/>
      <c r="AD1029" s="59"/>
      <c r="AE1029" s="44"/>
      <c r="AF1029" s="44"/>
      <c r="AG1029" s="44"/>
      <c r="AH1029" s="44"/>
      <c r="AI1029" s="44"/>
      <c r="AJ1029" s="44"/>
      <c r="AK1029" s="44"/>
      <c r="AL1029" s="44"/>
      <c r="AM1029" s="40" t="s">
        <v>408</v>
      </c>
      <c r="AN1029" s="40" t="s">
        <v>153</v>
      </c>
      <c r="AO1029" s="42" t="b">
        <f t="array" ref="AO1029">SUMPRODUCT(--(K1029=$AU$2:$AU$4))=0</f>
        <v>1</v>
      </c>
      <c r="AP1029" s="42" t="b">
        <f t="array" ref="AP1029">SUMPRODUCT(--(L1029=$AU$2:$AU$4))=0</f>
        <v>0</v>
      </c>
    </row>
    <row r="1030" ht="15.75" customHeight="1">
      <c r="A1030" s="43" t="s">
        <v>143</v>
      </c>
      <c r="B1030" s="40" t="s">
        <v>5727</v>
      </c>
      <c r="C1030" s="40" t="s">
        <v>5701</v>
      </c>
      <c r="D1030" s="44"/>
      <c r="E1030" s="43" t="s">
        <v>5728</v>
      </c>
      <c r="F1030" s="40"/>
      <c r="G1030" s="40" t="s">
        <v>5503</v>
      </c>
      <c r="H1030" s="43" t="s">
        <v>5728</v>
      </c>
      <c r="I1030" s="40"/>
      <c r="J1030" s="40"/>
      <c r="K1030" s="43" t="s">
        <v>144</v>
      </c>
      <c r="L1030" s="40" t="s">
        <v>14</v>
      </c>
      <c r="M1030" s="40"/>
      <c r="N1030" s="40" t="s">
        <v>363</v>
      </c>
      <c r="O1030" s="40" t="s">
        <v>14</v>
      </c>
      <c r="P1030" s="40" t="s">
        <v>14</v>
      </c>
      <c r="Q1030" s="40" t="s">
        <v>14</v>
      </c>
      <c r="R1030" s="40" t="s">
        <v>145</v>
      </c>
      <c r="S1030" s="40" t="s">
        <v>146</v>
      </c>
      <c r="T1030" s="40" t="s">
        <v>499</v>
      </c>
      <c r="U1030" s="40" t="s">
        <v>406</v>
      </c>
      <c r="V1030" s="41">
        <v>44637.0</v>
      </c>
      <c r="W1030" s="44"/>
      <c r="X1030" s="40" t="s">
        <v>468</v>
      </c>
      <c r="Y1030" s="40" t="s">
        <v>5729</v>
      </c>
      <c r="Z1030" s="40">
        <v>100000.0</v>
      </c>
      <c r="AA1030" s="40">
        <v>60000.0</v>
      </c>
      <c r="AB1030" s="40"/>
      <c r="AC1030" s="44"/>
      <c r="AD1030" s="40"/>
      <c r="AE1030" s="44"/>
      <c r="AF1030" s="44"/>
      <c r="AG1030" s="44"/>
      <c r="AH1030" s="44"/>
      <c r="AI1030" s="44"/>
      <c r="AJ1030" s="44"/>
      <c r="AK1030" s="44"/>
      <c r="AL1030" s="44"/>
      <c r="AM1030" s="40" t="s">
        <v>408</v>
      </c>
      <c r="AN1030" s="40" t="s">
        <v>147</v>
      </c>
      <c r="AO1030" s="42" t="b">
        <f t="array" ref="AO1030">SUMPRODUCT(--(K1030=$AU$2:$AU$4))=0</f>
        <v>1</v>
      </c>
      <c r="AP1030" s="42" t="b">
        <f t="array" ref="AP1030">SUMPRODUCT(--(L1030=$AU$2:$AU$4))=0</f>
        <v>0</v>
      </c>
    </row>
    <row r="1031" ht="15.75" customHeight="1">
      <c r="A1031" s="43" t="s">
        <v>148</v>
      </c>
      <c r="B1031" s="40" t="s">
        <v>5730</v>
      </c>
      <c r="C1031" s="40" t="s">
        <v>5701</v>
      </c>
      <c r="D1031" s="44"/>
      <c r="E1031" s="43" t="s">
        <v>5731</v>
      </c>
      <c r="F1031" s="40"/>
      <c r="G1031" s="40" t="s">
        <v>5503</v>
      </c>
      <c r="H1031" s="43" t="s">
        <v>5731</v>
      </c>
      <c r="I1031" s="40"/>
      <c r="J1031" s="40"/>
      <c r="K1031" s="43" t="s">
        <v>149</v>
      </c>
      <c r="L1031" s="40" t="s">
        <v>14</v>
      </c>
      <c r="M1031" s="40"/>
      <c r="N1031" s="40" t="s">
        <v>363</v>
      </c>
      <c r="O1031" s="40" t="s">
        <v>14</v>
      </c>
      <c r="P1031" s="40" t="s">
        <v>14</v>
      </c>
      <c r="Q1031" s="40" t="s">
        <v>14</v>
      </c>
      <c r="R1031" s="40" t="s">
        <v>145</v>
      </c>
      <c r="S1031" s="40" t="s">
        <v>146</v>
      </c>
      <c r="T1031" s="40" t="s">
        <v>504</v>
      </c>
      <c r="U1031" s="40" t="s">
        <v>406</v>
      </c>
      <c r="V1031" s="41">
        <v>44637.0</v>
      </c>
      <c r="W1031" s="44"/>
      <c r="X1031" s="40" t="s">
        <v>468</v>
      </c>
      <c r="Y1031" s="40" t="s">
        <v>5732</v>
      </c>
      <c r="Z1031" s="40">
        <v>100000.0</v>
      </c>
      <c r="AA1031" s="40">
        <v>60000.0</v>
      </c>
      <c r="AB1031" s="40"/>
      <c r="AC1031" s="44"/>
      <c r="AD1031" s="40"/>
      <c r="AE1031" s="44"/>
      <c r="AF1031" s="44"/>
      <c r="AG1031" s="44"/>
      <c r="AH1031" s="44"/>
      <c r="AI1031" s="44"/>
      <c r="AJ1031" s="44"/>
      <c r="AK1031" s="44"/>
      <c r="AL1031" s="44"/>
      <c r="AM1031" s="40" t="s">
        <v>408</v>
      </c>
      <c r="AN1031" s="40" t="s">
        <v>150</v>
      </c>
      <c r="AO1031" s="42" t="b">
        <f t="array" ref="AO1031">SUMPRODUCT(--(K1031=$AU$2:$AU$4))=0</f>
        <v>1</v>
      </c>
      <c r="AP1031" s="42" t="b">
        <f t="array" ref="AP1031">SUMPRODUCT(--(L1031=$AU$2:$AU$4))=0</f>
        <v>0</v>
      </c>
    </row>
    <row r="1032" ht="15.75" customHeight="1">
      <c r="A1032" s="43" t="s">
        <v>5733</v>
      </c>
      <c r="B1032" s="40" t="s">
        <v>2071</v>
      </c>
      <c r="C1032" s="40" t="s">
        <v>3338</v>
      </c>
      <c r="D1032" s="44"/>
      <c r="E1032" s="40" t="s">
        <v>14</v>
      </c>
      <c r="F1032" s="40" t="s">
        <v>363</v>
      </c>
      <c r="G1032" s="40" t="s">
        <v>363</v>
      </c>
      <c r="H1032" s="40" t="s">
        <v>14</v>
      </c>
      <c r="I1032" s="40" t="s">
        <v>363</v>
      </c>
      <c r="J1032" s="40" t="s">
        <v>363</v>
      </c>
      <c r="K1032" s="40" t="s">
        <v>14</v>
      </c>
      <c r="L1032" s="40" t="s">
        <v>14</v>
      </c>
      <c r="M1032" s="40" t="s">
        <v>363</v>
      </c>
      <c r="N1032" s="40" t="s">
        <v>363</v>
      </c>
      <c r="O1032" s="40" t="s">
        <v>14</v>
      </c>
      <c r="P1032" s="40" t="s">
        <v>14</v>
      </c>
      <c r="Q1032" s="40" t="s">
        <v>14</v>
      </c>
      <c r="R1032" s="40" t="s">
        <v>5734</v>
      </c>
      <c r="S1032" s="40" t="s">
        <v>5735</v>
      </c>
      <c r="T1032" s="40">
        <v>1.0</v>
      </c>
      <c r="U1032" s="40" t="s">
        <v>1259</v>
      </c>
      <c r="V1032" s="41">
        <v>44641.0</v>
      </c>
      <c r="W1032" s="44" t="s">
        <v>5736</v>
      </c>
      <c r="X1032" s="40" t="s">
        <v>468</v>
      </c>
      <c r="Y1032" s="40" t="s">
        <v>5737</v>
      </c>
      <c r="Z1032" s="40">
        <v>10000.0</v>
      </c>
      <c r="AA1032" s="40">
        <v>6000.0</v>
      </c>
      <c r="AB1032" s="40"/>
      <c r="AC1032" s="44"/>
      <c r="AD1032" s="40"/>
      <c r="AE1032" s="44"/>
      <c r="AF1032" s="44"/>
      <c r="AG1032" s="44"/>
      <c r="AH1032" s="44"/>
      <c r="AI1032" s="44"/>
      <c r="AJ1032" s="44"/>
      <c r="AK1032" s="44"/>
      <c r="AL1032" s="44"/>
      <c r="AM1032" s="40" t="s">
        <v>408</v>
      </c>
      <c r="AN1032" s="40" t="s">
        <v>5683</v>
      </c>
      <c r="AO1032" s="42" t="b">
        <f t="array" ref="AO1032">SUMPRODUCT(--(K1032=$AU$2:$AU$4))=0</f>
        <v>0</v>
      </c>
      <c r="AP1032" s="42" t="b">
        <f t="array" ref="AP1032">SUMPRODUCT(--(L1032=$AU$2:$AU$4))=0</f>
        <v>0</v>
      </c>
    </row>
    <row r="1033" ht="15.75" customHeight="1">
      <c r="A1033" s="43" t="s">
        <v>5738</v>
      </c>
      <c r="B1033" s="40" t="s">
        <v>2997</v>
      </c>
      <c r="C1033" s="40" t="s">
        <v>3338</v>
      </c>
      <c r="D1033" s="44"/>
      <c r="E1033" s="40" t="s">
        <v>14</v>
      </c>
      <c r="F1033" s="40" t="s">
        <v>363</v>
      </c>
      <c r="G1033" s="40" t="s">
        <v>363</v>
      </c>
      <c r="H1033" s="40" t="s">
        <v>14</v>
      </c>
      <c r="I1033" s="40" t="s">
        <v>363</v>
      </c>
      <c r="J1033" s="40" t="s">
        <v>363</v>
      </c>
      <c r="K1033" s="40" t="s">
        <v>14</v>
      </c>
      <c r="L1033" s="40" t="s">
        <v>14</v>
      </c>
      <c r="M1033" s="40" t="s">
        <v>363</v>
      </c>
      <c r="N1033" s="40" t="s">
        <v>363</v>
      </c>
      <c r="O1033" s="40" t="s">
        <v>14</v>
      </c>
      <c r="P1033" s="40" t="s">
        <v>14</v>
      </c>
      <c r="Q1033" s="40" t="s">
        <v>14</v>
      </c>
      <c r="R1033" s="40" t="s">
        <v>5734</v>
      </c>
      <c r="S1033" s="40" t="s">
        <v>5735</v>
      </c>
      <c r="T1033" s="40">
        <v>2.0</v>
      </c>
      <c r="U1033" s="40" t="s">
        <v>1259</v>
      </c>
      <c r="V1033" s="41">
        <v>44641.0</v>
      </c>
      <c r="W1033" s="44" t="s">
        <v>5736</v>
      </c>
      <c r="X1033" s="40" t="s">
        <v>468</v>
      </c>
      <c r="Y1033" s="40" t="s">
        <v>5739</v>
      </c>
      <c r="Z1033" s="40">
        <v>10000.0</v>
      </c>
      <c r="AA1033" s="40">
        <v>6000.0</v>
      </c>
      <c r="AB1033" s="40"/>
      <c r="AC1033" s="44"/>
      <c r="AD1033" s="40"/>
      <c r="AE1033" s="44"/>
      <c r="AF1033" s="44"/>
      <c r="AG1033" s="44"/>
      <c r="AH1033" s="44"/>
      <c r="AI1033" s="44"/>
      <c r="AJ1033" s="44"/>
      <c r="AK1033" s="44"/>
      <c r="AL1033" s="44"/>
      <c r="AM1033" s="40" t="s">
        <v>408</v>
      </c>
      <c r="AN1033" s="40" t="s">
        <v>142</v>
      </c>
      <c r="AO1033" s="42" t="b">
        <f t="array" ref="AO1033">SUMPRODUCT(--(K1033=$AU$2:$AU$4))=0</f>
        <v>0</v>
      </c>
      <c r="AP1033" s="42" t="b">
        <f t="array" ref="AP1033">SUMPRODUCT(--(L1033=$AU$2:$AU$4))=0</f>
        <v>0</v>
      </c>
    </row>
    <row r="1034" ht="15.75" customHeight="1">
      <c r="A1034" s="43" t="s">
        <v>5740</v>
      </c>
      <c r="B1034" s="40" t="s">
        <v>3004</v>
      </c>
      <c r="C1034" s="40" t="s">
        <v>3338</v>
      </c>
      <c r="D1034" s="44"/>
      <c r="E1034" s="40" t="s">
        <v>14</v>
      </c>
      <c r="F1034" s="40" t="s">
        <v>363</v>
      </c>
      <c r="G1034" s="40" t="s">
        <v>363</v>
      </c>
      <c r="H1034" s="40" t="s">
        <v>14</v>
      </c>
      <c r="I1034" s="40" t="s">
        <v>363</v>
      </c>
      <c r="J1034" s="40" t="s">
        <v>363</v>
      </c>
      <c r="K1034" s="40" t="s">
        <v>14</v>
      </c>
      <c r="L1034" s="40" t="s">
        <v>14</v>
      </c>
      <c r="M1034" s="40" t="s">
        <v>363</v>
      </c>
      <c r="N1034" s="40" t="s">
        <v>363</v>
      </c>
      <c r="O1034" s="40" t="s">
        <v>14</v>
      </c>
      <c r="P1034" s="40" t="s">
        <v>14</v>
      </c>
      <c r="Q1034" s="40" t="s">
        <v>14</v>
      </c>
      <c r="R1034" s="40" t="s">
        <v>5734</v>
      </c>
      <c r="S1034" s="40" t="s">
        <v>5735</v>
      </c>
      <c r="T1034" s="40">
        <v>3.0</v>
      </c>
      <c r="U1034" s="40" t="s">
        <v>1259</v>
      </c>
      <c r="V1034" s="41">
        <v>44641.0</v>
      </c>
      <c r="W1034" s="44" t="s">
        <v>5736</v>
      </c>
      <c r="X1034" s="40" t="s">
        <v>468</v>
      </c>
      <c r="Y1034" s="40" t="s">
        <v>5741</v>
      </c>
      <c r="Z1034" s="40">
        <v>10000.0</v>
      </c>
      <c r="AA1034" s="40">
        <v>6000.0</v>
      </c>
      <c r="AB1034" s="40"/>
      <c r="AC1034" s="44"/>
      <c r="AD1034" s="40"/>
      <c r="AE1034" s="44"/>
      <c r="AF1034" s="44"/>
      <c r="AG1034" s="44"/>
      <c r="AH1034" s="44"/>
      <c r="AI1034" s="44"/>
      <c r="AJ1034" s="44"/>
      <c r="AK1034" s="44"/>
      <c r="AL1034" s="44"/>
      <c r="AM1034" s="40" t="s">
        <v>408</v>
      </c>
      <c r="AN1034" s="40" t="s">
        <v>142</v>
      </c>
      <c r="AO1034" s="42" t="b">
        <f t="array" ref="AO1034">SUMPRODUCT(--(K1034=$AU$2:$AU$4))=0</f>
        <v>0</v>
      </c>
      <c r="AP1034" s="42" t="b">
        <f t="array" ref="AP1034">SUMPRODUCT(--(L1034=$AU$2:$AU$4))=0</f>
        <v>0</v>
      </c>
    </row>
    <row r="1035" ht="15.75" customHeight="1">
      <c r="A1035" s="43" t="s">
        <v>5742</v>
      </c>
      <c r="B1035" s="40" t="s">
        <v>2983</v>
      </c>
      <c r="C1035" s="40" t="s">
        <v>3338</v>
      </c>
      <c r="D1035" s="44"/>
      <c r="E1035" s="40" t="s">
        <v>14</v>
      </c>
      <c r="F1035" s="40" t="s">
        <v>363</v>
      </c>
      <c r="G1035" s="40" t="s">
        <v>363</v>
      </c>
      <c r="H1035" s="40" t="s">
        <v>14</v>
      </c>
      <c r="I1035" s="40" t="s">
        <v>363</v>
      </c>
      <c r="J1035" s="40" t="s">
        <v>363</v>
      </c>
      <c r="K1035" s="40" t="s">
        <v>14</v>
      </c>
      <c r="L1035" s="40" t="s">
        <v>14</v>
      </c>
      <c r="M1035" s="40" t="s">
        <v>363</v>
      </c>
      <c r="N1035" s="40" t="s">
        <v>363</v>
      </c>
      <c r="O1035" s="40" t="s">
        <v>14</v>
      </c>
      <c r="P1035" s="40" t="s">
        <v>14</v>
      </c>
      <c r="Q1035" s="40" t="s">
        <v>14</v>
      </c>
      <c r="R1035" s="40" t="s">
        <v>5743</v>
      </c>
      <c r="S1035" s="40" t="s">
        <v>2985</v>
      </c>
      <c r="T1035" s="40" t="s">
        <v>5744</v>
      </c>
      <c r="U1035" s="40" t="s">
        <v>406</v>
      </c>
      <c r="V1035" s="41">
        <v>44642.0</v>
      </c>
      <c r="W1035" s="44"/>
      <c r="X1035" s="40" t="s">
        <v>468</v>
      </c>
      <c r="Y1035" s="40" t="s">
        <v>5745</v>
      </c>
      <c r="Z1035" s="40">
        <v>10000.0</v>
      </c>
      <c r="AA1035" s="40">
        <v>6000.0</v>
      </c>
      <c r="AB1035" s="40"/>
      <c r="AC1035" s="44"/>
      <c r="AD1035" s="40"/>
      <c r="AE1035" s="44"/>
      <c r="AF1035" s="44"/>
      <c r="AG1035" s="44"/>
      <c r="AH1035" s="44"/>
      <c r="AI1035" s="44"/>
      <c r="AJ1035" s="44"/>
      <c r="AK1035" s="44"/>
      <c r="AL1035" s="44"/>
      <c r="AM1035" s="40" t="s">
        <v>408</v>
      </c>
      <c r="AN1035" s="40" t="s">
        <v>365</v>
      </c>
      <c r="AO1035" s="42" t="b">
        <f t="array" ref="AO1035">SUMPRODUCT(--(K1035=$AU$2:$AU$4))=0</f>
        <v>0</v>
      </c>
      <c r="AP1035" s="42" t="b">
        <f t="array" ref="AP1035">SUMPRODUCT(--(L1035=$AU$2:$AU$4))=0</f>
        <v>0</v>
      </c>
    </row>
    <row r="1036" ht="15.75" customHeight="1">
      <c r="A1036" s="43" t="s">
        <v>5746</v>
      </c>
      <c r="B1036" s="40" t="s">
        <v>3105</v>
      </c>
      <c r="C1036" s="40" t="s">
        <v>3338</v>
      </c>
      <c r="D1036" s="44"/>
      <c r="E1036" s="40" t="s">
        <v>14</v>
      </c>
      <c r="F1036" s="40" t="s">
        <v>363</v>
      </c>
      <c r="G1036" s="40" t="s">
        <v>363</v>
      </c>
      <c r="H1036" s="40" t="s">
        <v>5747</v>
      </c>
      <c r="I1036" s="40"/>
      <c r="J1036" s="40" t="s">
        <v>5748</v>
      </c>
      <c r="K1036" s="40" t="s">
        <v>14</v>
      </c>
      <c r="L1036" s="40" t="s">
        <v>14</v>
      </c>
      <c r="M1036" s="40" t="s">
        <v>363</v>
      </c>
      <c r="N1036" s="40" t="s">
        <v>363</v>
      </c>
      <c r="O1036" s="40" t="s">
        <v>14</v>
      </c>
      <c r="P1036" s="40" t="s">
        <v>14</v>
      </c>
      <c r="Q1036" s="40" t="s">
        <v>14</v>
      </c>
      <c r="R1036" s="40" t="s">
        <v>5749</v>
      </c>
      <c r="S1036" s="40" t="s">
        <v>3109</v>
      </c>
      <c r="T1036" s="40" t="s">
        <v>5750</v>
      </c>
      <c r="U1036" s="40" t="s">
        <v>406</v>
      </c>
      <c r="V1036" s="41">
        <v>44643.0</v>
      </c>
      <c r="W1036" s="44"/>
      <c r="X1036" s="40" t="s">
        <v>468</v>
      </c>
      <c r="Y1036" s="40" t="s">
        <v>5751</v>
      </c>
      <c r="Z1036" s="40">
        <v>30000.0</v>
      </c>
      <c r="AA1036" s="40">
        <v>18000.0</v>
      </c>
      <c r="AB1036" s="40"/>
      <c r="AC1036" s="44"/>
      <c r="AD1036" s="40"/>
      <c r="AE1036" s="44"/>
      <c r="AF1036" s="44"/>
      <c r="AG1036" s="44"/>
      <c r="AH1036" s="44"/>
      <c r="AI1036" s="44"/>
      <c r="AJ1036" s="44"/>
      <c r="AK1036" s="44"/>
      <c r="AL1036" s="44"/>
      <c r="AM1036" s="40" t="s">
        <v>408</v>
      </c>
      <c r="AN1036" s="40" t="s">
        <v>142</v>
      </c>
      <c r="AO1036" s="42" t="b">
        <f t="array" ref="AO1036">SUMPRODUCT(--(K1036=$AU$2:$AU$4))=0</f>
        <v>0</v>
      </c>
      <c r="AP1036" s="42" t="b">
        <f t="array" ref="AP1036">SUMPRODUCT(--(L1036=$AU$2:$AU$4))=0</f>
        <v>0</v>
      </c>
    </row>
    <row r="1037" ht="15.75" customHeight="1">
      <c r="A1037" s="43" t="s">
        <v>140</v>
      </c>
      <c r="B1037" s="40" t="s">
        <v>2851</v>
      </c>
      <c r="C1037" s="40" t="s">
        <v>3643</v>
      </c>
      <c r="D1037" s="44"/>
      <c r="E1037" s="40" t="s">
        <v>14</v>
      </c>
      <c r="F1037" s="40" t="s">
        <v>363</v>
      </c>
      <c r="G1037" s="40" t="s">
        <v>363</v>
      </c>
      <c r="H1037" s="40" t="s">
        <v>5752</v>
      </c>
      <c r="I1037" s="40"/>
      <c r="J1037" s="40" t="s">
        <v>5753</v>
      </c>
      <c r="K1037" s="40" t="s">
        <v>141</v>
      </c>
      <c r="L1037" s="40" t="s">
        <v>14</v>
      </c>
      <c r="M1037" s="40"/>
      <c r="N1037" s="40" t="s">
        <v>363</v>
      </c>
      <c r="O1037" s="40" t="s">
        <v>14</v>
      </c>
      <c r="P1037" s="40" t="s">
        <v>14</v>
      </c>
      <c r="Q1037" s="40" t="s">
        <v>14</v>
      </c>
      <c r="R1037" s="40" t="s">
        <v>120</v>
      </c>
      <c r="S1037" s="40" t="s">
        <v>121</v>
      </c>
      <c r="T1037" s="40" t="s">
        <v>5750</v>
      </c>
      <c r="U1037" s="40" t="s">
        <v>1259</v>
      </c>
      <c r="V1037" s="41">
        <v>44643.0</v>
      </c>
      <c r="W1037" s="44" t="s">
        <v>3333</v>
      </c>
      <c r="X1037" s="40" t="s">
        <v>468</v>
      </c>
      <c r="Y1037" s="40" t="s">
        <v>5754</v>
      </c>
      <c r="Z1037" s="40">
        <v>30000.0</v>
      </c>
      <c r="AA1037" s="40">
        <v>18000.0</v>
      </c>
      <c r="AB1037" s="40"/>
      <c r="AC1037" s="44"/>
      <c r="AD1037" s="40"/>
      <c r="AE1037" s="44"/>
      <c r="AF1037" s="44"/>
      <c r="AG1037" s="44"/>
      <c r="AH1037" s="44"/>
      <c r="AI1037" s="44"/>
      <c r="AJ1037" s="44"/>
      <c r="AK1037" s="44"/>
      <c r="AL1037" s="44"/>
      <c r="AM1037" s="40" t="s">
        <v>408</v>
      </c>
      <c r="AN1037" s="40" t="s">
        <v>142</v>
      </c>
      <c r="AO1037" s="42" t="b">
        <f t="array" ref="AO1037">SUMPRODUCT(--(K1037=$AU$2:$AU$4))=0</f>
        <v>1</v>
      </c>
      <c r="AP1037" s="42" t="b">
        <f t="array" ref="AP1037">SUMPRODUCT(--(L1037=$AU$2:$AU$4))=0</f>
        <v>0</v>
      </c>
    </row>
    <row r="1038" ht="15.75" customHeight="1">
      <c r="A1038" s="43" t="s">
        <v>138</v>
      </c>
      <c r="B1038" s="40" t="s">
        <v>684</v>
      </c>
      <c r="C1038" s="40" t="s">
        <v>3643</v>
      </c>
      <c r="D1038" s="44"/>
      <c r="E1038" s="40" t="s">
        <v>14</v>
      </c>
      <c r="F1038" s="40" t="s">
        <v>363</v>
      </c>
      <c r="G1038" s="40" t="s">
        <v>363</v>
      </c>
      <c r="H1038" s="40" t="s">
        <v>5755</v>
      </c>
      <c r="I1038" s="40"/>
      <c r="J1038" s="40" t="s">
        <v>5561</v>
      </c>
      <c r="K1038" s="40" t="s">
        <v>139</v>
      </c>
      <c r="L1038" s="40" t="s">
        <v>14</v>
      </c>
      <c r="M1038" s="40"/>
      <c r="N1038" s="40" t="s">
        <v>363</v>
      </c>
      <c r="O1038" s="40" t="s">
        <v>14</v>
      </c>
      <c r="P1038" s="40" t="s">
        <v>14</v>
      </c>
      <c r="Q1038" s="40" t="s">
        <v>14</v>
      </c>
      <c r="R1038" s="40" t="s">
        <v>135</v>
      </c>
      <c r="S1038" s="40" t="s">
        <v>136</v>
      </c>
      <c r="T1038" s="40" t="s">
        <v>5756</v>
      </c>
      <c r="U1038" s="40" t="s">
        <v>406</v>
      </c>
      <c r="V1038" s="41">
        <v>44644.0</v>
      </c>
      <c r="W1038" s="44" t="s">
        <v>1994</v>
      </c>
      <c r="X1038" s="40" t="s">
        <v>468</v>
      </c>
      <c r="Y1038" s="40"/>
      <c r="Z1038" s="40">
        <v>25000.0</v>
      </c>
      <c r="AA1038" s="40">
        <v>15000.0</v>
      </c>
      <c r="AB1038" s="40"/>
      <c r="AC1038" s="44"/>
      <c r="AD1038" s="40"/>
      <c r="AE1038" s="44"/>
      <c r="AF1038" s="44"/>
      <c r="AG1038" s="44"/>
      <c r="AH1038" s="44"/>
      <c r="AI1038" s="44"/>
      <c r="AJ1038" s="44"/>
      <c r="AK1038" s="44"/>
      <c r="AL1038" s="44"/>
      <c r="AM1038" s="40" t="s">
        <v>408</v>
      </c>
      <c r="AN1038" s="40" t="s">
        <v>365</v>
      </c>
      <c r="AO1038" s="42" t="b">
        <f t="array" ref="AO1038">SUMPRODUCT(--(K1038=$AU$2:$AU$4))=0</f>
        <v>1</v>
      </c>
      <c r="AP1038" s="42" t="b">
        <f t="array" ref="AP1038">SUMPRODUCT(--(L1038=$AU$2:$AU$4))=0</f>
        <v>0</v>
      </c>
    </row>
    <row r="1039" ht="15.75" customHeight="1">
      <c r="A1039" s="40" t="s">
        <v>5757</v>
      </c>
      <c r="B1039" s="40" t="s">
        <v>3197</v>
      </c>
      <c r="C1039" s="40" t="s">
        <v>3338</v>
      </c>
      <c r="D1039" s="44"/>
      <c r="E1039" s="40" t="s">
        <v>14</v>
      </c>
      <c r="F1039" s="40" t="s">
        <v>363</v>
      </c>
      <c r="G1039" s="40" t="s">
        <v>363</v>
      </c>
      <c r="H1039" s="40" t="s">
        <v>5758</v>
      </c>
      <c r="I1039" s="40"/>
      <c r="J1039" s="40" t="s">
        <v>5513</v>
      </c>
      <c r="K1039" s="40" t="s">
        <v>14</v>
      </c>
      <c r="L1039" s="40" t="s">
        <v>14</v>
      </c>
      <c r="M1039" s="40" t="s">
        <v>363</v>
      </c>
      <c r="N1039" s="40" t="s">
        <v>363</v>
      </c>
      <c r="O1039" s="40" t="s">
        <v>14</v>
      </c>
      <c r="P1039" s="40" t="s">
        <v>363</v>
      </c>
      <c r="Q1039" s="40" t="s">
        <v>14</v>
      </c>
      <c r="R1039" s="40" t="s">
        <v>5498</v>
      </c>
      <c r="S1039" s="40" t="s">
        <v>899</v>
      </c>
      <c r="T1039" s="40" t="s">
        <v>5514</v>
      </c>
      <c r="U1039" s="40" t="s">
        <v>406</v>
      </c>
      <c r="V1039" s="41">
        <v>44645.0</v>
      </c>
      <c r="W1039" s="44"/>
      <c r="X1039" s="44"/>
      <c r="Y1039" s="52">
        <v>0.6</v>
      </c>
      <c r="Z1039" s="40">
        <v>22000.0</v>
      </c>
      <c r="AA1039" s="40">
        <v>13200.0</v>
      </c>
      <c r="AB1039" s="40"/>
      <c r="AC1039" s="44"/>
      <c r="AD1039" s="40"/>
      <c r="AE1039" s="44"/>
      <c r="AF1039" s="44"/>
      <c r="AG1039" s="44"/>
      <c r="AH1039" s="44"/>
      <c r="AI1039" s="44"/>
      <c r="AJ1039" s="44"/>
      <c r="AK1039" s="44"/>
      <c r="AL1039" s="44"/>
      <c r="AM1039" s="40" t="s">
        <v>408</v>
      </c>
      <c r="AN1039" s="40" t="s">
        <v>365</v>
      </c>
      <c r="AO1039" s="42" t="b">
        <f t="array" ref="AO1039">SUMPRODUCT(--(K1039=$AU$2:$AU$4))=0</f>
        <v>0</v>
      </c>
      <c r="AP1039" s="42" t="b">
        <f t="array" ref="AP1039">SUMPRODUCT(--(L1039=$AU$2:$AU$4))=0</f>
        <v>0</v>
      </c>
    </row>
    <row r="1040" ht="15.75" customHeight="1">
      <c r="A1040" s="43" t="s">
        <v>133</v>
      </c>
      <c r="B1040" s="40" t="s">
        <v>689</v>
      </c>
      <c r="C1040" s="40" t="s">
        <v>3643</v>
      </c>
      <c r="D1040" s="44"/>
      <c r="E1040" s="40" t="s">
        <v>14</v>
      </c>
      <c r="F1040" s="40" t="s">
        <v>363</v>
      </c>
      <c r="G1040" s="40" t="s">
        <v>363</v>
      </c>
      <c r="H1040" s="40" t="s">
        <v>5759</v>
      </c>
      <c r="I1040" s="40"/>
      <c r="J1040" s="40" t="s">
        <v>5561</v>
      </c>
      <c r="K1040" s="40" t="s">
        <v>134</v>
      </c>
      <c r="L1040" s="40" t="s">
        <v>14</v>
      </c>
      <c r="M1040" s="40"/>
      <c r="N1040" s="40" t="s">
        <v>363</v>
      </c>
      <c r="O1040" s="40" t="s">
        <v>14</v>
      </c>
      <c r="P1040" s="40" t="s">
        <v>14</v>
      </c>
      <c r="Q1040" s="40" t="s">
        <v>14</v>
      </c>
      <c r="R1040" s="40" t="s">
        <v>135</v>
      </c>
      <c r="S1040" s="40" t="s">
        <v>136</v>
      </c>
      <c r="T1040" s="40" t="s">
        <v>5760</v>
      </c>
      <c r="U1040" s="40" t="s">
        <v>406</v>
      </c>
      <c r="V1040" s="41">
        <v>44649.0</v>
      </c>
      <c r="W1040" s="44" t="s">
        <v>1994</v>
      </c>
      <c r="X1040" s="40" t="s">
        <v>468</v>
      </c>
      <c r="Y1040" s="40"/>
      <c r="Z1040" s="40">
        <v>30000.0</v>
      </c>
      <c r="AA1040" s="40">
        <v>18000.0</v>
      </c>
      <c r="AB1040" s="40"/>
      <c r="AC1040" s="44"/>
      <c r="AD1040" s="40"/>
      <c r="AE1040" s="44"/>
      <c r="AF1040" s="44"/>
      <c r="AG1040" s="44"/>
      <c r="AH1040" s="44"/>
      <c r="AI1040" s="44"/>
      <c r="AJ1040" s="44"/>
      <c r="AK1040" s="44"/>
      <c r="AL1040" s="44"/>
      <c r="AM1040" s="40" t="s">
        <v>408</v>
      </c>
      <c r="AN1040" s="40" t="s">
        <v>365</v>
      </c>
      <c r="AO1040" s="42" t="b">
        <f t="array" ref="AO1040">SUMPRODUCT(--(K1040=$AU$2:$AU$4))=0</f>
        <v>1</v>
      </c>
      <c r="AP1040" s="42" t="b">
        <f t="array" ref="AP1040">SUMPRODUCT(--(L1040=$AU$2:$AU$4))=0</f>
        <v>0</v>
      </c>
    </row>
    <row r="1041" ht="15.75" customHeight="1">
      <c r="A1041" s="43" t="s">
        <v>5761</v>
      </c>
      <c r="B1041" s="40" t="s">
        <v>2992</v>
      </c>
      <c r="C1041" s="40" t="s">
        <v>3338</v>
      </c>
      <c r="D1041" s="44"/>
      <c r="E1041" s="40" t="s">
        <v>14</v>
      </c>
      <c r="F1041" s="40" t="s">
        <v>363</v>
      </c>
      <c r="G1041" s="40" t="s">
        <v>363</v>
      </c>
      <c r="H1041" s="40" t="s">
        <v>14</v>
      </c>
      <c r="I1041" s="40" t="s">
        <v>363</v>
      </c>
      <c r="J1041" s="40" t="s">
        <v>363</v>
      </c>
      <c r="K1041" s="40" t="s">
        <v>14</v>
      </c>
      <c r="L1041" s="40" t="s">
        <v>14</v>
      </c>
      <c r="M1041" s="40" t="s">
        <v>363</v>
      </c>
      <c r="N1041" s="40" t="s">
        <v>363</v>
      </c>
      <c r="O1041" s="40" t="s">
        <v>14</v>
      </c>
      <c r="P1041" s="40" t="s">
        <v>14</v>
      </c>
      <c r="Q1041" s="40" t="s">
        <v>14</v>
      </c>
      <c r="R1041" s="40" t="s">
        <v>5743</v>
      </c>
      <c r="S1041" s="40" t="s">
        <v>2985</v>
      </c>
      <c r="T1041" s="40" t="s">
        <v>5762</v>
      </c>
      <c r="U1041" s="40" t="s">
        <v>406</v>
      </c>
      <c r="V1041" s="41">
        <v>44649.0</v>
      </c>
      <c r="W1041" s="44"/>
      <c r="X1041" s="40" t="s">
        <v>468</v>
      </c>
      <c r="Y1041" s="40" t="s">
        <v>5763</v>
      </c>
      <c r="Z1041" s="40">
        <v>5000.0</v>
      </c>
      <c r="AA1041" s="40">
        <v>3000.0</v>
      </c>
      <c r="AB1041" s="40"/>
      <c r="AC1041" s="44"/>
      <c r="AD1041" s="40"/>
      <c r="AE1041" s="44"/>
      <c r="AF1041" s="44"/>
      <c r="AG1041" s="44"/>
      <c r="AH1041" s="44"/>
      <c r="AI1041" s="44"/>
      <c r="AJ1041" s="44"/>
      <c r="AK1041" s="44"/>
      <c r="AL1041" s="44"/>
      <c r="AM1041" s="40" t="s">
        <v>408</v>
      </c>
      <c r="AN1041" s="40" t="s">
        <v>365</v>
      </c>
      <c r="AO1041" s="42" t="b">
        <f t="array" ref="AO1041">SUMPRODUCT(--(K1041=$AU$2:$AU$4))=0</f>
        <v>0</v>
      </c>
      <c r="AP1041" s="42" t="b">
        <f t="array" ref="AP1041">SUMPRODUCT(--(L1041=$AU$2:$AU$4))=0</f>
        <v>0</v>
      </c>
    </row>
    <row r="1042" ht="15.75" customHeight="1">
      <c r="A1042" s="43" t="s">
        <v>5764</v>
      </c>
      <c r="B1042" s="40" t="s">
        <v>486</v>
      </c>
      <c r="C1042" s="40" t="s">
        <v>3338</v>
      </c>
      <c r="D1042" s="44"/>
      <c r="E1042" s="40" t="s">
        <v>5765</v>
      </c>
      <c r="F1042" s="40"/>
      <c r="G1042" s="40"/>
      <c r="H1042" s="40" t="s">
        <v>5766</v>
      </c>
      <c r="I1042" s="40"/>
      <c r="J1042" s="40" t="s">
        <v>5513</v>
      </c>
      <c r="K1042" s="40" t="s">
        <v>14</v>
      </c>
      <c r="L1042" s="40" t="s">
        <v>14</v>
      </c>
      <c r="M1042" s="40" t="s">
        <v>363</v>
      </c>
      <c r="N1042" s="40" t="s">
        <v>363</v>
      </c>
      <c r="O1042" s="40" t="s">
        <v>14</v>
      </c>
      <c r="P1042" s="40" t="s">
        <v>14</v>
      </c>
      <c r="Q1042" s="40" t="s">
        <v>14</v>
      </c>
      <c r="R1042" s="43" t="s">
        <v>4148</v>
      </c>
      <c r="S1042" s="43" t="s">
        <v>4149</v>
      </c>
      <c r="T1042" s="40" t="s">
        <v>5767</v>
      </c>
      <c r="U1042" s="40" t="s">
        <v>406</v>
      </c>
      <c r="V1042" s="41">
        <v>44650.0</v>
      </c>
      <c r="W1042" s="44"/>
      <c r="X1042" s="40" t="s">
        <v>468</v>
      </c>
      <c r="Y1042" s="40" t="s">
        <v>5768</v>
      </c>
      <c r="Z1042" s="40">
        <v>60000.0</v>
      </c>
      <c r="AA1042" s="40">
        <v>36000.0</v>
      </c>
      <c r="AB1042" s="40"/>
      <c r="AC1042" s="44"/>
      <c r="AD1042" s="40"/>
      <c r="AE1042" s="44"/>
      <c r="AF1042" s="44"/>
      <c r="AG1042" s="44"/>
      <c r="AH1042" s="44"/>
      <c r="AI1042" s="44"/>
      <c r="AJ1042" s="44"/>
      <c r="AK1042" s="44"/>
      <c r="AL1042" s="44"/>
      <c r="AM1042" s="40" t="s">
        <v>408</v>
      </c>
      <c r="AN1042" s="40" t="s">
        <v>365</v>
      </c>
      <c r="AO1042" s="42" t="b">
        <f t="array" ref="AO1042">SUMPRODUCT(--(K1042=$AU$2:$AU$4))=0</f>
        <v>0</v>
      </c>
      <c r="AP1042" s="42" t="b">
        <f t="array" ref="AP1042">SUMPRODUCT(--(L1042=$AU$2:$AU$4))=0</f>
        <v>0</v>
      </c>
    </row>
    <row r="1043" ht="15.75" customHeight="1">
      <c r="A1043" s="43" t="s">
        <v>5769</v>
      </c>
      <c r="B1043" s="40" t="s">
        <v>470</v>
      </c>
      <c r="C1043" s="40" t="s">
        <v>1209</v>
      </c>
      <c r="D1043" s="44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 t="s">
        <v>19</v>
      </c>
      <c r="R1043" s="43" t="s">
        <v>4148</v>
      </c>
      <c r="S1043" s="43" t="s">
        <v>4149</v>
      </c>
      <c r="T1043" s="40" t="s">
        <v>5770</v>
      </c>
      <c r="U1043" s="40" t="s">
        <v>406</v>
      </c>
      <c r="V1043" s="41">
        <v>44650.0</v>
      </c>
      <c r="W1043" s="44"/>
      <c r="X1043" s="40"/>
      <c r="Y1043" s="40" t="s">
        <v>5771</v>
      </c>
      <c r="Z1043" s="40">
        <v>10000.0</v>
      </c>
      <c r="AA1043" s="40">
        <v>6000.0</v>
      </c>
      <c r="AB1043" s="40"/>
      <c r="AC1043" s="44"/>
      <c r="AD1043" s="40"/>
      <c r="AE1043" s="44"/>
      <c r="AF1043" s="44"/>
      <c r="AG1043" s="44"/>
      <c r="AH1043" s="44"/>
      <c r="AI1043" s="44"/>
      <c r="AJ1043" s="44"/>
      <c r="AK1043" s="44"/>
      <c r="AL1043" s="44"/>
      <c r="AM1043" s="40" t="s">
        <v>408</v>
      </c>
      <c r="AN1043" s="40" t="s">
        <v>137</v>
      </c>
      <c r="AO1043" s="42" t="b">
        <f t="array" ref="AO1043">SUMPRODUCT(--(K1043=$AU$2:$AU$4))=0</f>
        <v>0</v>
      </c>
      <c r="AP1043" s="42" t="b">
        <f t="array" ref="AP1043">SUMPRODUCT(--(L1043=$AU$2:$AU$4))=0</f>
        <v>0</v>
      </c>
    </row>
    <row r="1044" ht="15.75" customHeight="1">
      <c r="A1044" s="43" t="s">
        <v>5772</v>
      </c>
      <c r="B1044" s="40" t="s">
        <v>476</v>
      </c>
      <c r="C1044" s="40" t="s">
        <v>1209</v>
      </c>
      <c r="D1044" s="44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 t="s">
        <v>19</v>
      </c>
      <c r="R1044" s="43" t="s">
        <v>4148</v>
      </c>
      <c r="S1044" s="43" t="s">
        <v>4149</v>
      </c>
      <c r="T1044" s="40" t="s">
        <v>5773</v>
      </c>
      <c r="U1044" s="40" t="s">
        <v>406</v>
      </c>
      <c r="V1044" s="41">
        <v>44650.0</v>
      </c>
      <c r="W1044" s="44"/>
      <c r="X1044" s="40"/>
      <c r="Y1044" s="40" t="s">
        <v>5774</v>
      </c>
      <c r="Z1044" s="40">
        <v>10000.0</v>
      </c>
      <c r="AA1044" s="40">
        <v>6000.0</v>
      </c>
      <c r="AB1044" s="40"/>
      <c r="AC1044" s="44"/>
      <c r="AD1044" s="40"/>
      <c r="AE1044" s="44"/>
      <c r="AF1044" s="44"/>
      <c r="AG1044" s="44"/>
      <c r="AH1044" s="44"/>
      <c r="AI1044" s="44"/>
      <c r="AJ1044" s="44"/>
      <c r="AK1044" s="44"/>
      <c r="AL1044" s="44"/>
      <c r="AM1044" s="40" t="s">
        <v>408</v>
      </c>
      <c r="AN1044" s="40" t="s">
        <v>137</v>
      </c>
      <c r="AO1044" s="42" t="b">
        <f t="array" ref="AO1044">SUMPRODUCT(--(K1044=$AU$2:$AU$4))=0</f>
        <v>0</v>
      </c>
      <c r="AP1044" s="42" t="b">
        <f t="array" ref="AP1044">SUMPRODUCT(--(L1044=$AU$2:$AU$4))=0</f>
        <v>0</v>
      </c>
    </row>
    <row r="1045" ht="15.75" customHeight="1">
      <c r="A1045" s="43" t="s">
        <v>5775</v>
      </c>
      <c r="B1045" s="40" t="s">
        <v>481</v>
      </c>
      <c r="C1045" s="40" t="s">
        <v>1209</v>
      </c>
      <c r="D1045" s="44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 t="s">
        <v>19</v>
      </c>
      <c r="R1045" s="43" t="s">
        <v>4148</v>
      </c>
      <c r="S1045" s="43" t="s">
        <v>4149</v>
      </c>
      <c r="T1045" s="40" t="s">
        <v>5776</v>
      </c>
      <c r="U1045" s="40" t="s">
        <v>406</v>
      </c>
      <c r="V1045" s="41">
        <v>44650.0</v>
      </c>
      <c r="W1045" s="44"/>
      <c r="X1045" s="40"/>
      <c r="Y1045" s="40" t="s">
        <v>5777</v>
      </c>
      <c r="Z1045" s="40">
        <v>10000.0</v>
      </c>
      <c r="AA1045" s="40">
        <v>6000.0</v>
      </c>
      <c r="AB1045" s="40"/>
      <c r="AC1045" s="44"/>
      <c r="AD1045" s="40"/>
      <c r="AE1045" s="44"/>
      <c r="AF1045" s="44"/>
      <c r="AG1045" s="44"/>
      <c r="AH1045" s="44"/>
      <c r="AI1045" s="44"/>
      <c r="AJ1045" s="44"/>
      <c r="AK1045" s="44"/>
      <c r="AL1045" s="44"/>
      <c r="AM1045" s="40" t="s">
        <v>408</v>
      </c>
      <c r="AN1045" s="40" t="s">
        <v>137</v>
      </c>
      <c r="AO1045" s="42" t="b">
        <f t="array" ref="AO1045">SUMPRODUCT(--(K1045=$AU$2:$AU$4))=0</f>
        <v>0</v>
      </c>
      <c r="AP1045" s="42" t="b">
        <f t="array" ref="AP1045">SUMPRODUCT(--(L1045=$AU$2:$AU$4))=0</f>
        <v>0</v>
      </c>
    </row>
    <row r="1046" ht="15.75" customHeight="1">
      <c r="A1046" s="43" t="s">
        <v>129</v>
      </c>
      <c r="B1046" s="40" t="s">
        <v>2071</v>
      </c>
      <c r="C1046" s="40" t="s">
        <v>5701</v>
      </c>
      <c r="D1046" s="44"/>
      <c r="E1046" s="40" t="s">
        <v>14</v>
      </c>
      <c r="F1046" s="40" t="s">
        <v>363</v>
      </c>
      <c r="G1046" s="40" t="s">
        <v>363</v>
      </c>
      <c r="H1046" s="43" t="s">
        <v>5778</v>
      </c>
      <c r="I1046" s="40"/>
      <c r="J1046" s="40" t="s">
        <v>5779</v>
      </c>
      <c r="K1046" s="43" t="s">
        <v>130</v>
      </c>
      <c r="L1046" s="40" t="s">
        <v>14</v>
      </c>
      <c r="M1046" s="40"/>
      <c r="N1046" s="40" t="s">
        <v>363</v>
      </c>
      <c r="O1046" s="40" t="s">
        <v>14</v>
      </c>
      <c r="P1046" s="40" t="s">
        <v>14</v>
      </c>
      <c r="Q1046" s="40" t="s">
        <v>14</v>
      </c>
      <c r="R1046" s="40" t="s">
        <v>124</v>
      </c>
      <c r="S1046" s="40" t="s">
        <v>125</v>
      </c>
      <c r="T1046" s="40" t="s">
        <v>5780</v>
      </c>
      <c r="U1046" s="40" t="s">
        <v>1259</v>
      </c>
      <c r="V1046" s="41">
        <v>44652.0</v>
      </c>
      <c r="W1046" s="44"/>
      <c r="X1046" s="40" t="s">
        <v>468</v>
      </c>
      <c r="Y1046" s="40" t="s">
        <v>5781</v>
      </c>
      <c r="Z1046" s="40">
        <v>75000.0</v>
      </c>
      <c r="AA1046" s="40">
        <v>45000.0</v>
      </c>
      <c r="AB1046" s="40"/>
      <c r="AC1046" s="44"/>
      <c r="AD1046" s="40"/>
      <c r="AE1046" s="44"/>
      <c r="AF1046" s="44"/>
      <c r="AG1046" s="44"/>
      <c r="AH1046" s="44"/>
      <c r="AI1046" s="44"/>
      <c r="AJ1046" s="44"/>
      <c r="AK1046" s="44"/>
      <c r="AL1046" s="44"/>
      <c r="AM1046" s="40" t="s">
        <v>408</v>
      </c>
      <c r="AN1046" s="40" t="s">
        <v>126</v>
      </c>
      <c r="AO1046" s="42" t="b">
        <f t="array" ref="AO1046">SUMPRODUCT(--(K1046=$AU$2:$AU$4))=0</f>
        <v>1</v>
      </c>
      <c r="AP1046" s="42" t="b">
        <f t="array" ref="AP1046">SUMPRODUCT(--(L1046=$AU$2:$AU$4))=0</f>
        <v>0</v>
      </c>
    </row>
    <row r="1047" ht="15.75" customHeight="1">
      <c r="A1047" s="43" t="s">
        <v>131</v>
      </c>
      <c r="B1047" s="40" t="s">
        <v>2997</v>
      </c>
      <c r="C1047" s="40" t="s">
        <v>5701</v>
      </c>
      <c r="D1047" s="44"/>
      <c r="E1047" s="40" t="s">
        <v>14</v>
      </c>
      <c r="F1047" s="40" t="s">
        <v>363</v>
      </c>
      <c r="G1047" s="40" t="s">
        <v>363</v>
      </c>
      <c r="H1047" s="43" t="s">
        <v>5782</v>
      </c>
      <c r="I1047" s="40"/>
      <c r="J1047" s="40" t="s">
        <v>5779</v>
      </c>
      <c r="K1047" s="43" t="s">
        <v>132</v>
      </c>
      <c r="L1047" s="40" t="s">
        <v>14</v>
      </c>
      <c r="M1047" s="40"/>
      <c r="N1047" s="40" t="s">
        <v>363</v>
      </c>
      <c r="O1047" s="40" t="s">
        <v>14</v>
      </c>
      <c r="P1047" s="40" t="s">
        <v>14</v>
      </c>
      <c r="Q1047" s="40" t="s">
        <v>14</v>
      </c>
      <c r="R1047" s="40" t="s">
        <v>124</v>
      </c>
      <c r="S1047" s="40" t="s">
        <v>125</v>
      </c>
      <c r="T1047" s="40" t="s">
        <v>5783</v>
      </c>
      <c r="U1047" s="40" t="s">
        <v>1259</v>
      </c>
      <c r="V1047" s="41">
        <v>44652.0</v>
      </c>
      <c r="W1047" s="44"/>
      <c r="X1047" s="40" t="s">
        <v>468</v>
      </c>
      <c r="Y1047" s="40" t="s">
        <v>5781</v>
      </c>
      <c r="Z1047" s="40">
        <v>75000.0</v>
      </c>
      <c r="AA1047" s="40">
        <v>45000.0</v>
      </c>
      <c r="AB1047" s="40"/>
      <c r="AC1047" s="44"/>
      <c r="AD1047" s="40"/>
      <c r="AE1047" s="44"/>
      <c r="AF1047" s="44"/>
      <c r="AG1047" s="44"/>
      <c r="AH1047" s="44"/>
      <c r="AI1047" s="44"/>
      <c r="AJ1047" s="44"/>
      <c r="AK1047" s="44"/>
      <c r="AL1047" s="44"/>
      <c r="AM1047" s="40" t="s">
        <v>408</v>
      </c>
      <c r="AN1047" s="40" t="s">
        <v>126</v>
      </c>
      <c r="AO1047" s="42" t="b">
        <f t="array" ref="AO1047">SUMPRODUCT(--(K1047=$AU$2:$AU$4))=0</f>
        <v>1</v>
      </c>
      <c r="AP1047" s="42" t="b">
        <f t="array" ref="AP1047">SUMPRODUCT(--(L1047=$AU$2:$AU$4))=0</f>
        <v>0</v>
      </c>
    </row>
    <row r="1048" ht="15.75" customHeight="1">
      <c r="A1048" s="43" t="s">
        <v>122</v>
      </c>
      <c r="B1048" s="40" t="s">
        <v>3004</v>
      </c>
      <c r="C1048" s="40" t="s">
        <v>5701</v>
      </c>
      <c r="D1048" s="44"/>
      <c r="E1048" s="40" t="s">
        <v>14</v>
      </c>
      <c r="F1048" s="40" t="s">
        <v>363</v>
      </c>
      <c r="G1048" s="40" t="s">
        <v>363</v>
      </c>
      <c r="H1048" s="43" t="s">
        <v>5784</v>
      </c>
      <c r="I1048" s="40"/>
      <c r="J1048" s="40" t="s">
        <v>5779</v>
      </c>
      <c r="K1048" s="43" t="s">
        <v>123</v>
      </c>
      <c r="L1048" s="40" t="s">
        <v>14</v>
      </c>
      <c r="M1048" s="40"/>
      <c r="N1048" s="40" t="s">
        <v>363</v>
      </c>
      <c r="O1048" s="40" t="s">
        <v>14</v>
      </c>
      <c r="P1048" s="40" t="s">
        <v>14</v>
      </c>
      <c r="Q1048" s="40" t="s">
        <v>14</v>
      </c>
      <c r="R1048" s="40" t="s">
        <v>124</v>
      </c>
      <c r="S1048" s="40" t="s">
        <v>125</v>
      </c>
      <c r="T1048" s="40" t="s">
        <v>5785</v>
      </c>
      <c r="U1048" s="40" t="s">
        <v>1259</v>
      </c>
      <c r="V1048" s="41">
        <v>44656.0</v>
      </c>
      <c r="W1048" s="44"/>
      <c r="X1048" s="40" t="s">
        <v>468</v>
      </c>
      <c r="Y1048" s="40" t="s">
        <v>5786</v>
      </c>
      <c r="Z1048" s="40">
        <v>75000.0</v>
      </c>
      <c r="AA1048" s="40">
        <v>45000.0</v>
      </c>
      <c r="AB1048" s="40"/>
      <c r="AC1048" s="44"/>
      <c r="AD1048" s="40"/>
      <c r="AE1048" s="44"/>
      <c r="AF1048" s="44"/>
      <c r="AG1048" s="44"/>
      <c r="AH1048" s="44"/>
      <c r="AI1048" s="44"/>
      <c r="AJ1048" s="44"/>
      <c r="AK1048" s="44"/>
      <c r="AL1048" s="44"/>
      <c r="AM1048" s="40" t="s">
        <v>408</v>
      </c>
      <c r="AN1048" s="40" t="s">
        <v>126</v>
      </c>
      <c r="AO1048" s="42" t="b">
        <f t="array" ref="AO1048">SUMPRODUCT(--(K1048=$AU$2:$AU$4))=0</f>
        <v>1</v>
      </c>
      <c r="AP1048" s="42" t="b">
        <f t="array" ref="AP1048">SUMPRODUCT(--(L1048=$AU$2:$AU$4))=0</f>
        <v>0</v>
      </c>
    </row>
    <row r="1049" ht="15.75" customHeight="1">
      <c r="A1049" s="43" t="s">
        <v>127</v>
      </c>
      <c r="B1049" s="40" t="s">
        <v>3266</v>
      </c>
      <c r="C1049" s="40" t="s">
        <v>5701</v>
      </c>
      <c r="D1049" s="44"/>
      <c r="E1049" s="40" t="s">
        <v>14</v>
      </c>
      <c r="F1049" s="40" t="s">
        <v>363</v>
      </c>
      <c r="G1049" s="40" t="s">
        <v>363</v>
      </c>
      <c r="H1049" s="43" t="s">
        <v>5787</v>
      </c>
      <c r="I1049" s="40"/>
      <c r="J1049" s="40" t="s">
        <v>5779</v>
      </c>
      <c r="K1049" s="43" t="s">
        <v>128</v>
      </c>
      <c r="L1049" s="40" t="s">
        <v>14</v>
      </c>
      <c r="M1049" s="40"/>
      <c r="N1049" s="40" t="s">
        <v>363</v>
      </c>
      <c r="O1049" s="40" t="s">
        <v>14</v>
      </c>
      <c r="P1049" s="40" t="s">
        <v>14</v>
      </c>
      <c r="Q1049" s="40" t="s">
        <v>14</v>
      </c>
      <c r="R1049" s="40" t="s">
        <v>124</v>
      </c>
      <c r="S1049" s="40" t="s">
        <v>125</v>
      </c>
      <c r="T1049" s="40" t="s">
        <v>5788</v>
      </c>
      <c r="U1049" s="40" t="s">
        <v>1259</v>
      </c>
      <c r="V1049" s="41">
        <v>44656.0</v>
      </c>
      <c r="W1049" s="44"/>
      <c r="X1049" s="40" t="s">
        <v>468</v>
      </c>
      <c r="Y1049" s="40" t="s">
        <v>5786</v>
      </c>
      <c r="Z1049" s="40">
        <v>75000.0</v>
      </c>
      <c r="AA1049" s="40">
        <v>45000.0</v>
      </c>
      <c r="AB1049" s="40"/>
      <c r="AC1049" s="44"/>
      <c r="AD1049" s="40"/>
      <c r="AE1049" s="44"/>
      <c r="AF1049" s="44"/>
      <c r="AG1049" s="44"/>
      <c r="AH1049" s="44"/>
      <c r="AI1049" s="44"/>
      <c r="AJ1049" s="44"/>
      <c r="AK1049" s="44"/>
      <c r="AL1049" s="44"/>
      <c r="AM1049" s="40" t="s">
        <v>408</v>
      </c>
      <c r="AN1049" s="40" t="s">
        <v>126</v>
      </c>
      <c r="AO1049" s="42" t="b">
        <f t="array" ref="AO1049">SUMPRODUCT(--(K1049=$AU$2:$AU$4))=0</f>
        <v>1</v>
      </c>
      <c r="AP1049" s="42" t="b">
        <f t="array" ref="AP1049">SUMPRODUCT(--(L1049=$AU$2:$AU$4))=0</f>
        <v>0</v>
      </c>
    </row>
    <row r="1050" ht="15.75" customHeight="1">
      <c r="A1050" s="43" t="s">
        <v>5789</v>
      </c>
      <c r="B1050" s="40" t="s">
        <v>634</v>
      </c>
      <c r="C1050" s="40" t="s">
        <v>3338</v>
      </c>
      <c r="D1050" s="44"/>
      <c r="E1050" s="40" t="s">
        <v>14</v>
      </c>
      <c r="F1050" s="40" t="s">
        <v>363</v>
      </c>
      <c r="G1050" s="40" t="s">
        <v>363</v>
      </c>
      <c r="H1050" s="40" t="s">
        <v>14</v>
      </c>
      <c r="I1050" s="40" t="s">
        <v>363</v>
      </c>
      <c r="J1050" s="40" t="s">
        <v>363</v>
      </c>
      <c r="K1050" s="40" t="s">
        <v>14</v>
      </c>
      <c r="L1050" s="40" t="s">
        <v>14</v>
      </c>
      <c r="M1050" s="40" t="s">
        <v>363</v>
      </c>
      <c r="N1050" s="40" t="s">
        <v>363</v>
      </c>
      <c r="O1050" s="43" t="s">
        <v>14</v>
      </c>
      <c r="P1050" s="44" t="s">
        <v>363</v>
      </c>
      <c r="Q1050" s="43" t="s">
        <v>14</v>
      </c>
      <c r="R1050" s="40" t="s">
        <v>3576</v>
      </c>
      <c r="S1050" s="40" t="s">
        <v>2223</v>
      </c>
      <c r="T1050" s="41">
        <v>44656.0</v>
      </c>
      <c r="U1050" s="40" t="s">
        <v>406</v>
      </c>
      <c r="V1050" s="41">
        <v>44656.0</v>
      </c>
      <c r="W1050" s="44"/>
      <c r="X1050" s="44"/>
      <c r="Y1050" s="43" t="s">
        <v>5790</v>
      </c>
      <c r="Z1050" s="40">
        <v>10000.0</v>
      </c>
      <c r="AA1050" s="40">
        <v>6000.0</v>
      </c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0" t="s">
        <v>408</v>
      </c>
      <c r="AN1050" s="40" t="s">
        <v>365</v>
      </c>
      <c r="AO1050" s="42" t="b">
        <f t="array" ref="AO1050">SUMPRODUCT(--(K1050=$AU$2:$AU$4))=0</f>
        <v>0</v>
      </c>
      <c r="AP1050" s="42" t="b">
        <f t="array" ref="AP1050">SUMPRODUCT(--(L1050=$AU$2:$AU$4))=0</f>
        <v>0</v>
      </c>
    </row>
    <row r="1051" ht="15.75" customHeight="1">
      <c r="A1051" s="43" t="s">
        <v>5791</v>
      </c>
      <c r="B1051" s="40" t="s">
        <v>3481</v>
      </c>
      <c r="C1051" s="40" t="s">
        <v>4940</v>
      </c>
      <c r="D1051" s="44"/>
      <c r="E1051" s="40" t="s">
        <v>5792</v>
      </c>
      <c r="F1051" s="40"/>
      <c r="G1051" s="40" t="s">
        <v>5793</v>
      </c>
      <c r="H1051" s="40" t="s">
        <v>5794</v>
      </c>
      <c r="I1051" s="40"/>
      <c r="J1051" s="40" t="s">
        <v>5795</v>
      </c>
      <c r="K1051" s="40" t="s">
        <v>14</v>
      </c>
      <c r="L1051" s="40" t="s">
        <v>14</v>
      </c>
      <c r="M1051" s="40" t="s">
        <v>363</v>
      </c>
      <c r="N1051" s="40" t="s">
        <v>363</v>
      </c>
      <c r="O1051" s="40" t="s">
        <v>5796</v>
      </c>
      <c r="P1051" s="40" t="s">
        <v>14</v>
      </c>
      <c r="Q1051" s="40" t="s">
        <v>19</v>
      </c>
      <c r="R1051" s="43" t="s">
        <v>5797</v>
      </c>
      <c r="S1051" s="43" t="s">
        <v>404</v>
      </c>
      <c r="T1051" s="40" t="s">
        <v>5798</v>
      </c>
      <c r="U1051" s="40" t="s">
        <v>406</v>
      </c>
      <c r="V1051" s="41">
        <v>44657.0</v>
      </c>
      <c r="W1051" s="44" t="s">
        <v>4790</v>
      </c>
      <c r="X1051" s="40"/>
      <c r="Y1051" s="40"/>
      <c r="Z1051" s="40">
        <v>20000.0</v>
      </c>
      <c r="AA1051" s="40">
        <v>12000.0</v>
      </c>
      <c r="AB1051" s="40"/>
      <c r="AC1051" s="44"/>
      <c r="AD1051" s="40"/>
      <c r="AE1051" s="44"/>
      <c r="AF1051" s="44"/>
      <c r="AG1051" s="44"/>
      <c r="AH1051" s="44"/>
      <c r="AI1051" s="44"/>
      <c r="AJ1051" s="44"/>
      <c r="AK1051" s="44"/>
      <c r="AL1051" s="44"/>
      <c r="AM1051" s="40" t="s">
        <v>408</v>
      </c>
      <c r="AN1051" s="40" t="s">
        <v>5799</v>
      </c>
      <c r="AO1051" s="42" t="b">
        <f t="array" ref="AO1051">SUMPRODUCT(--(K1051=$AU$2:$AU$4))=0</f>
        <v>0</v>
      </c>
      <c r="AP1051" s="42" t="b">
        <f t="array" ref="AP1051">SUMPRODUCT(--(L1051=$AU$2:$AU$4))=0</f>
        <v>0</v>
      </c>
    </row>
    <row r="1052" ht="15.75" customHeight="1">
      <c r="A1052" s="43" t="s">
        <v>5796</v>
      </c>
      <c r="B1052" s="40" t="s">
        <v>5800</v>
      </c>
      <c r="C1052" s="40" t="s">
        <v>3338</v>
      </c>
      <c r="D1052" s="44"/>
      <c r="E1052" s="40" t="s">
        <v>14</v>
      </c>
      <c r="F1052" s="40" t="s">
        <v>363</v>
      </c>
      <c r="G1052" s="40" t="s">
        <v>363</v>
      </c>
      <c r="H1052" s="40" t="s">
        <v>14</v>
      </c>
      <c r="I1052" s="40" t="s">
        <v>363</v>
      </c>
      <c r="J1052" s="40" t="s">
        <v>363</v>
      </c>
      <c r="K1052" s="40" t="s">
        <v>14</v>
      </c>
      <c r="L1052" s="40" t="s">
        <v>14</v>
      </c>
      <c r="M1052" s="40" t="s">
        <v>363</v>
      </c>
      <c r="N1052" s="40" t="s">
        <v>363</v>
      </c>
      <c r="O1052" s="40" t="s">
        <v>14</v>
      </c>
      <c r="P1052" s="40" t="s">
        <v>14</v>
      </c>
      <c r="Q1052" s="40" t="s">
        <v>14</v>
      </c>
      <c r="R1052" s="40" t="s">
        <v>5743</v>
      </c>
      <c r="S1052" s="40" t="s">
        <v>2985</v>
      </c>
      <c r="T1052" s="40" t="s">
        <v>5801</v>
      </c>
      <c r="U1052" s="40" t="s">
        <v>406</v>
      </c>
      <c r="V1052" s="41">
        <v>44658.0</v>
      </c>
      <c r="W1052" s="44"/>
      <c r="X1052" s="40" t="s">
        <v>468</v>
      </c>
      <c r="Y1052" s="40" t="s">
        <v>5802</v>
      </c>
      <c r="Z1052" s="40">
        <v>10000.0</v>
      </c>
      <c r="AA1052" s="40">
        <v>6000.0</v>
      </c>
      <c r="AB1052" s="40"/>
      <c r="AC1052" s="44"/>
      <c r="AD1052" s="40"/>
      <c r="AE1052" s="44"/>
      <c r="AF1052" s="44"/>
      <c r="AG1052" s="44"/>
      <c r="AH1052" s="44"/>
      <c r="AI1052" s="44"/>
      <c r="AJ1052" s="44"/>
      <c r="AK1052" s="44"/>
      <c r="AL1052" s="44"/>
      <c r="AM1052" s="40" t="s">
        <v>408</v>
      </c>
      <c r="AN1052" s="40" t="s">
        <v>365</v>
      </c>
      <c r="AO1052" s="42" t="b">
        <f t="array" ref="AO1052">SUMPRODUCT(--(K1052=$AU$2:$AU$4))=0</f>
        <v>0</v>
      </c>
      <c r="AP1052" s="42" t="b">
        <f t="array" ref="AP1052">SUMPRODUCT(--(L1052=$AU$2:$AU$4))=0</f>
        <v>0</v>
      </c>
    </row>
    <row r="1053" ht="15.75" customHeight="1">
      <c r="A1053" s="43" t="s">
        <v>5803</v>
      </c>
      <c r="B1053" s="40" t="s">
        <v>3105</v>
      </c>
      <c r="C1053" s="40" t="s">
        <v>3338</v>
      </c>
      <c r="D1053" s="44"/>
      <c r="E1053" s="40" t="s">
        <v>14</v>
      </c>
      <c r="F1053" s="40" t="s">
        <v>363</v>
      </c>
      <c r="G1053" s="40" t="s">
        <v>363</v>
      </c>
      <c r="H1053" s="40" t="s">
        <v>14</v>
      </c>
      <c r="I1053" s="40" t="s">
        <v>363</v>
      </c>
      <c r="J1053" s="40" t="s">
        <v>363</v>
      </c>
      <c r="K1053" s="40" t="s">
        <v>14</v>
      </c>
      <c r="L1053" s="40" t="s">
        <v>14</v>
      </c>
      <c r="M1053" s="40" t="s">
        <v>363</v>
      </c>
      <c r="N1053" s="40" t="s">
        <v>363</v>
      </c>
      <c r="O1053" s="40" t="s">
        <v>14</v>
      </c>
      <c r="P1053" s="40" t="s">
        <v>14</v>
      </c>
      <c r="Q1053" s="40" t="s">
        <v>14</v>
      </c>
      <c r="R1053" s="40" t="s">
        <v>5804</v>
      </c>
      <c r="S1053" s="43" t="s">
        <v>5805</v>
      </c>
      <c r="T1053" s="40" t="s">
        <v>5806</v>
      </c>
      <c r="U1053" s="40" t="s">
        <v>1259</v>
      </c>
      <c r="V1053" s="41">
        <v>44663.0</v>
      </c>
      <c r="W1053" s="44" t="s">
        <v>5807</v>
      </c>
      <c r="X1053" s="40" t="s">
        <v>719</v>
      </c>
      <c r="Y1053" s="61">
        <v>0.625</v>
      </c>
      <c r="Z1053" s="40">
        <v>10000.0</v>
      </c>
      <c r="AA1053" s="40">
        <v>6000.0</v>
      </c>
      <c r="AB1053" s="40"/>
      <c r="AC1053" s="44"/>
      <c r="AD1053" s="40"/>
      <c r="AE1053" s="44"/>
      <c r="AF1053" s="44"/>
      <c r="AG1053" s="44"/>
      <c r="AH1053" s="44"/>
      <c r="AI1053" s="44"/>
      <c r="AJ1053" s="44"/>
      <c r="AK1053" s="44"/>
      <c r="AL1053" s="44"/>
      <c r="AM1053" s="40" t="s">
        <v>408</v>
      </c>
      <c r="AN1053" s="40" t="s">
        <v>5808</v>
      </c>
      <c r="AO1053" s="42" t="b">
        <f t="array" ref="AO1053">SUMPRODUCT(--(K1053=$AU$2:$AU$4))=0</f>
        <v>0</v>
      </c>
      <c r="AP1053" s="42" t="b">
        <f t="array" ref="AP1053">SUMPRODUCT(--(L1053=$AU$2:$AU$4))=0</f>
        <v>0</v>
      </c>
    </row>
    <row r="1054" ht="15.75" customHeight="1">
      <c r="A1054" s="43" t="s">
        <v>5809</v>
      </c>
      <c r="B1054" s="40" t="s">
        <v>3302</v>
      </c>
      <c r="C1054" s="40" t="s">
        <v>3338</v>
      </c>
      <c r="D1054" s="44"/>
      <c r="E1054" s="40" t="s">
        <v>14</v>
      </c>
      <c r="F1054" s="40" t="s">
        <v>363</v>
      </c>
      <c r="G1054" s="40" t="s">
        <v>363</v>
      </c>
      <c r="H1054" s="40" t="s">
        <v>14</v>
      </c>
      <c r="I1054" s="40" t="s">
        <v>363</v>
      </c>
      <c r="J1054" s="40" t="s">
        <v>363</v>
      </c>
      <c r="K1054" s="40" t="s">
        <v>14</v>
      </c>
      <c r="L1054" s="40" t="s">
        <v>14</v>
      </c>
      <c r="M1054" s="40" t="s">
        <v>363</v>
      </c>
      <c r="N1054" s="40" t="s">
        <v>363</v>
      </c>
      <c r="O1054" s="40" t="s">
        <v>14</v>
      </c>
      <c r="P1054" s="40" t="s">
        <v>14</v>
      </c>
      <c r="Q1054" s="40" t="s">
        <v>14</v>
      </c>
      <c r="R1054" s="40" t="s">
        <v>5804</v>
      </c>
      <c r="S1054" s="43" t="s">
        <v>5805</v>
      </c>
      <c r="T1054" s="40" t="s">
        <v>5810</v>
      </c>
      <c r="U1054" s="40" t="s">
        <v>1259</v>
      </c>
      <c r="V1054" s="41">
        <v>44663.0</v>
      </c>
      <c r="W1054" s="44" t="s">
        <v>5807</v>
      </c>
      <c r="X1054" s="40" t="s">
        <v>719</v>
      </c>
      <c r="Y1054" s="61">
        <v>0.625</v>
      </c>
      <c r="Z1054" s="40">
        <v>10000.0</v>
      </c>
      <c r="AA1054" s="40">
        <v>6000.0</v>
      </c>
      <c r="AB1054" s="40"/>
      <c r="AC1054" s="44"/>
      <c r="AD1054" s="40"/>
      <c r="AE1054" s="44"/>
      <c r="AF1054" s="44"/>
      <c r="AG1054" s="44"/>
      <c r="AH1054" s="44"/>
      <c r="AI1054" s="44"/>
      <c r="AJ1054" s="44"/>
      <c r="AK1054" s="44"/>
      <c r="AL1054" s="44"/>
      <c r="AM1054" s="40" t="s">
        <v>408</v>
      </c>
      <c r="AN1054" s="40" t="s">
        <v>5808</v>
      </c>
      <c r="AO1054" s="42" t="b">
        <f t="array" ref="AO1054">SUMPRODUCT(--(K1054=$AU$2:$AU$4))=0</f>
        <v>0</v>
      </c>
      <c r="AP1054" s="42" t="b">
        <f t="array" ref="AP1054">SUMPRODUCT(--(L1054=$AU$2:$AU$4))=0</f>
        <v>0</v>
      </c>
    </row>
    <row r="1055" ht="15.75" customHeight="1">
      <c r="A1055" s="43" t="s">
        <v>5811</v>
      </c>
      <c r="B1055" s="40" t="s">
        <v>3307</v>
      </c>
      <c r="C1055" s="40" t="s">
        <v>3338</v>
      </c>
      <c r="D1055" s="44"/>
      <c r="E1055" s="40" t="s">
        <v>14</v>
      </c>
      <c r="F1055" s="40" t="s">
        <v>363</v>
      </c>
      <c r="G1055" s="40" t="s">
        <v>363</v>
      </c>
      <c r="H1055" s="40" t="s">
        <v>14</v>
      </c>
      <c r="I1055" s="40" t="s">
        <v>363</v>
      </c>
      <c r="J1055" s="40" t="s">
        <v>363</v>
      </c>
      <c r="K1055" s="40" t="s">
        <v>14</v>
      </c>
      <c r="L1055" s="40" t="s">
        <v>14</v>
      </c>
      <c r="M1055" s="40" t="s">
        <v>363</v>
      </c>
      <c r="N1055" s="40" t="s">
        <v>363</v>
      </c>
      <c r="O1055" s="40" t="s">
        <v>14</v>
      </c>
      <c r="P1055" s="40" t="s">
        <v>14</v>
      </c>
      <c r="Q1055" s="40" t="s">
        <v>14</v>
      </c>
      <c r="R1055" s="40" t="s">
        <v>5804</v>
      </c>
      <c r="S1055" s="43" t="s">
        <v>5805</v>
      </c>
      <c r="T1055" s="40" t="s">
        <v>5812</v>
      </c>
      <c r="U1055" s="40" t="s">
        <v>1259</v>
      </c>
      <c r="V1055" s="41">
        <v>44663.0</v>
      </c>
      <c r="W1055" s="44" t="s">
        <v>5807</v>
      </c>
      <c r="X1055" s="40" t="s">
        <v>719</v>
      </c>
      <c r="Y1055" s="61">
        <v>0.625</v>
      </c>
      <c r="Z1055" s="40">
        <v>10000.0</v>
      </c>
      <c r="AA1055" s="40">
        <v>6000.0</v>
      </c>
      <c r="AB1055" s="40"/>
      <c r="AC1055" s="44"/>
      <c r="AD1055" s="40"/>
      <c r="AE1055" s="44"/>
      <c r="AF1055" s="44"/>
      <c r="AG1055" s="44"/>
      <c r="AH1055" s="44"/>
      <c r="AI1055" s="44"/>
      <c r="AJ1055" s="44"/>
      <c r="AK1055" s="44"/>
      <c r="AL1055" s="44"/>
      <c r="AM1055" s="40" t="s">
        <v>408</v>
      </c>
      <c r="AN1055" s="40" t="s">
        <v>5808</v>
      </c>
      <c r="AO1055" s="42" t="b">
        <f t="array" ref="AO1055">SUMPRODUCT(--(K1055=$AU$2:$AU$4))=0</f>
        <v>0</v>
      </c>
      <c r="AP1055" s="42" t="b">
        <f t="array" ref="AP1055">SUMPRODUCT(--(L1055=$AU$2:$AU$4))=0</f>
        <v>0</v>
      </c>
    </row>
    <row r="1056" ht="15.75" customHeight="1">
      <c r="A1056" s="43" t="s">
        <v>5813</v>
      </c>
      <c r="B1056" s="40" t="s">
        <v>3312</v>
      </c>
      <c r="C1056" s="40" t="s">
        <v>3338</v>
      </c>
      <c r="D1056" s="44"/>
      <c r="E1056" s="40" t="s">
        <v>14</v>
      </c>
      <c r="F1056" s="40" t="s">
        <v>363</v>
      </c>
      <c r="G1056" s="40" t="s">
        <v>363</v>
      </c>
      <c r="H1056" s="40" t="s">
        <v>14</v>
      </c>
      <c r="I1056" s="40" t="s">
        <v>363</v>
      </c>
      <c r="J1056" s="40" t="s">
        <v>363</v>
      </c>
      <c r="K1056" s="40" t="s">
        <v>14</v>
      </c>
      <c r="L1056" s="40" t="s">
        <v>14</v>
      </c>
      <c r="M1056" s="40" t="s">
        <v>363</v>
      </c>
      <c r="N1056" s="40" t="s">
        <v>363</v>
      </c>
      <c r="O1056" s="40" t="s">
        <v>14</v>
      </c>
      <c r="P1056" s="40" t="s">
        <v>14</v>
      </c>
      <c r="Q1056" s="40" t="s">
        <v>14</v>
      </c>
      <c r="R1056" s="40" t="s">
        <v>5804</v>
      </c>
      <c r="S1056" s="43" t="s">
        <v>5805</v>
      </c>
      <c r="T1056" s="40" t="s">
        <v>5814</v>
      </c>
      <c r="U1056" s="40" t="s">
        <v>1259</v>
      </c>
      <c r="V1056" s="41">
        <v>44663.0</v>
      </c>
      <c r="W1056" s="44" t="s">
        <v>5807</v>
      </c>
      <c r="X1056" s="40" t="s">
        <v>719</v>
      </c>
      <c r="Y1056" s="61">
        <v>0.625</v>
      </c>
      <c r="Z1056" s="40">
        <v>10000.0</v>
      </c>
      <c r="AA1056" s="40">
        <v>6000.0</v>
      </c>
      <c r="AB1056" s="40"/>
      <c r="AC1056" s="44"/>
      <c r="AD1056" s="40"/>
      <c r="AE1056" s="44"/>
      <c r="AF1056" s="44"/>
      <c r="AG1056" s="44"/>
      <c r="AH1056" s="44"/>
      <c r="AI1056" s="44"/>
      <c r="AJ1056" s="44"/>
      <c r="AK1056" s="44"/>
      <c r="AL1056" s="44"/>
      <c r="AM1056" s="40" t="s">
        <v>408</v>
      </c>
      <c r="AN1056" s="40" t="s">
        <v>5808</v>
      </c>
      <c r="AO1056" s="42" t="b">
        <f t="array" ref="AO1056">SUMPRODUCT(--(K1056=$AU$2:$AU$4))=0</f>
        <v>0</v>
      </c>
      <c r="AP1056" s="42" t="b">
        <f t="array" ref="AP1056">SUMPRODUCT(--(L1056=$AU$2:$AU$4))=0</f>
        <v>0</v>
      </c>
    </row>
    <row r="1057" ht="15.75" customHeight="1">
      <c r="A1057" s="43" t="s">
        <v>5815</v>
      </c>
      <c r="B1057" s="40" t="s">
        <v>3197</v>
      </c>
      <c r="C1057" s="40" t="s">
        <v>3338</v>
      </c>
      <c r="D1057" s="44"/>
      <c r="E1057" s="40" t="s">
        <v>14</v>
      </c>
      <c r="F1057" s="40" t="s">
        <v>363</v>
      </c>
      <c r="G1057" s="40" t="s">
        <v>363</v>
      </c>
      <c r="H1057" s="40" t="s">
        <v>14</v>
      </c>
      <c r="I1057" s="40" t="s">
        <v>363</v>
      </c>
      <c r="J1057" s="40" t="s">
        <v>363</v>
      </c>
      <c r="K1057" s="40" t="s">
        <v>14</v>
      </c>
      <c r="L1057" s="40" t="s">
        <v>14</v>
      </c>
      <c r="M1057" s="40" t="s">
        <v>363</v>
      </c>
      <c r="N1057" s="40" t="s">
        <v>363</v>
      </c>
      <c r="O1057" s="40" t="s">
        <v>14</v>
      </c>
      <c r="P1057" s="40" t="s">
        <v>14</v>
      </c>
      <c r="Q1057" s="40" t="s">
        <v>14</v>
      </c>
      <c r="R1057" s="40" t="s">
        <v>5652</v>
      </c>
      <c r="S1057" s="40" t="s">
        <v>4639</v>
      </c>
      <c r="T1057" s="40" t="s">
        <v>5816</v>
      </c>
      <c r="U1057" s="40" t="s">
        <v>1259</v>
      </c>
      <c r="V1057" s="41">
        <v>44665.0</v>
      </c>
      <c r="W1057" s="44" t="s">
        <v>718</v>
      </c>
      <c r="X1057" s="40"/>
      <c r="Y1057" s="61">
        <v>0.904</v>
      </c>
      <c r="Z1057" s="40">
        <v>8500.0</v>
      </c>
      <c r="AA1057" s="40">
        <v>5100.0</v>
      </c>
      <c r="AB1057" s="40"/>
      <c r="AC1057" s="44"/>
      <c r="AD1057" s="40"/>
      <c r="AE1057" s="44"/>
      <c r="AF1057" s="44"/>
      <c r="AG1057" s="44"/>
      <c r="AH1057" s="44"/>
      <c r="AI1057" s="44"/>
      <c r="AJ1057" s="44"/>
      <c r="AK1057" s="44"/>
      <c r="AL1057" s="44"/>
      <c r="AM1057" s="40" t="s">
        <v>408</v>
      </c>
      <c r="AN1057" s="40" t="s">
        <v>5808</v>
      </c>
      <c r="AO1057" s="42" t="b">
        <f t="array" ref="AO1057">SUMPRODUCT(--(K1057=$AU$2:$AU$4))=0</f>
        <v>0</v>
      </c>
      <c r="AP1057" s="42" t="b">
        <f t="array" ref="AP1057">SUMPRODUCT(--(L1057=$AU$2:$AU$4))=0</f>
        <v>0</v>
      </c>
    </row>
    <row r="1058" ht="15.75" customHeight="1">
      <c r="A1058" s="43" t="s">
        <v>5817</v>
      </c>
      <c r="B1058" s="40" t="s">
        <v>4645</v>
      </c>
      <c r="C1058" s="40" t="s">
        <v>3338</v>
      </c>
      <c r="D1058" s="44"/>
      <c r="E1058" s="40" t="s">
        <v>14</v>
      </c>
      <c r="F1058" s="40" t="s">
        <v>363</v>
      </c>
      <c r="G1058" s="40" t="s">
        <v>363</v>
      </c>
      <c r="H1058" s="40" t="s">
        <v>14</v>
      </c>
      <c r="I1058" s="40" t="s">
        <v>363</v>
      </c>
      <c r="J1058" s="40" t="s">
        <v>363</v>
      </c>
      <c r="K1058" s="40" t="s">
        <v>14</v>
      </c>
      <c r="L1058" s="40" t="s">
        <v>14</v>
      </c>
      <c r="M1058" s="40" t="s">
        <v>363</v>
      </c>
      <c r="N1058" s="40" t="s">
        <v>363</v>
      </c>
      <c r="O1058" s="40" t="s">
        <v>14</v>
      </c>
      <c r="P1058" s="40" t="s">
        <v>14</v>
      </c>
      <c r="Q1058" s="40" t="s">
        <v>14</v>
      </c>
      <c r="R1058" s="40" t="s">
        <v>5652</v>
      </c>
      <c r="S1058" s="40" t="s">
        <v>4639</v>
      </c>
      <c r="T1058" s="40" t="s">
        <v>5818</v>
      </c>
      <c r="U1058" s="40" t="s">
        <v>1259</v>
      </c>
      <c r="V1058" s="41">
        <v>44665.0</v>
      </c>
      <c r="W1058" s="44" t="s">
        <v>718</v>
      </c>
      <c r="X1058" s="40"/>
      <c r="Y1058" s="52">
        <v>0.7</v>
      </c>
      <c r="Z1058" s="40">
        <v>5670.0</v>
      </c>
      <c r="AA1058" s="40">
        <v>3402.0</v>
      </c>
      <c r="AB1058" s="40"/>
      <c r="AC1058" s="44"/>
      <c r="AD1058" s="40"/>
      <c r="AE1058" s="44"/>
      <c r="AF1058" s="44"/>
      <c r="AG1058" s="44"/>
      <c r="AH1058" s="44"/>
      <c r="AI1058" s="44"/>
      <c r="AJ1058" s="44"/>
      <c r="AK1058" s="44"/>
      <c r="AL1058" s="44"/>
      <c r="AM1058" s="40" t="s">
        <v>408</v>
      </c>
      <c r="AN1058" s="40" t="s">
        <v>5808</v>
      </c>
      <c r="AO1058" s="42" t="b">
        <f t="array" ref="AO1058">SUMPRODUCT(--(K1058=$AU$2:$AU$4))=0</f>
        <v>0</v>
      </c>
      <c r="AP1058" s="42" t="b">
        <f t="array" ref="AP1058">SUMPRODUCT(--(L1058=$AU$2:$AU$4))=0</f>
        <v>0</v>
      </c>
    </row>
    <row r="1059" ht="15.75" customHeight="1">
      <c r="A1059" s="43" t="s">
        <v>5819</v>
      </c>
      <c r="B1059" s="40" t="s">
        <v>583</v>
      </c>
      <c r="C1059" s="40" t="s">
        <v>4940</v>
      </c>
      <c r="D1059" s="44"/>
      <c r="E1059" s="40" t="s">
        <v>14</v>
      </c>
      <c r="F1059" s="40" t="s">
        <v>363</v>
      </c>
      <c r="G1059" s="40" t="s">
        <v>363</v>
      </c>
      <c r="H1059" s="40" t="s">
        <v>14</v>
      </c>
      <c r="I1059" s="40" t="s">
        <v>363</v>
      </c>
      <c r="J1059" s="40" t="s">
        <v>363</v>
      </c>
      <c r="K1059" s="40" t="s">
        <v>14</v>
      </c>
      <c r="L1059" s="40" t="s">
        <v>14</v>
      </c>
      <c r="M1059" s="40" t="s">
        <v>363</v>
      </c>
      <c r="N1059" s="40" t="s">
        <v>363</v>
      </c>
      <c r="O1059" s="43" t="s">
        <v>5820</v>
      </c>
      <c r="P1059" s="40"/>
      <c r="Q1059" s="40" t="s">
        <v>19</v>
      </c>
      <c r="R1059" s="43" t="s">
        <v>347</v>
      </c>
      <c r="S1059" s="43" t="s">
        <v>348</v>
      </c>
      <c r="T1059" s="40" t="s">
        <v>5821</v>
      </c>
      <c r="U1059" s="40" t="s">
        <v>406</v>
      </c>
      <c r="V1059" s="41">
        <v>44666.0</v>
      </c>
      <c r="W1059" s="44" t="s">
        <v>5822</v>
      </c>
      <c r="X1059" s="40" t="s">
        <v>468</v>
      </c>
      <c r="Y1059" s="40">
        <v>1260.0</v>
      </c>
      <c r="Z1059" s="40">
        <v>1260.0</v>
      </c>
      <c r="AA1059" s="40">
        <v>756.0</v>
      </c>
      <c r="AB1059" s="40"/>
      <c r="AC1059" s="44"/>
      <c r="AD1059" s="40"/>
      <c r="AE1059" s="44"/>
      <c r="AF1059" s="44"/>
      <c r="AG1059" s="44"/>
      <c r="AH1059" s="44"/>
      <c r="AI1059" s="44"/>
      <c r="AJ1059" s="44"/>
      <c r="AK1059" s="44"/>
      <c r="AL1059" s="44"/>
      <c r="AM1059" s="40" t="s">
        <v>408</v>
      </c>
      <c r="AN1059" s="40" t="s">
        <v>5799</v>
      </c>
      <c r="AO1059" s="42" t="b">
        <f t="array" ref="AO1059">SUMPRODUCT(--(K1059=$AU$2:$AU$4))=0</f>
        <v>0</v>
      </c>
      <c r="AP1059" s="42" t="b">
        <f t="array" ref="AP1059">SUMPRODUCT(--(L1059=$AU$2:$AU$4))=0</f>
        <v>0</v>
      </c>
    </row>
    <row r="1060" ht="15.75" customHeight="1">
      <c r="A1060" s="43" t="s">
        <v>5823</v>
      </c>
      <c r="B1060" s="40" t="s">
        <v>1661</v>
      </c>
      <c r="C1060" s="40" t="s">
        <v>3338</v>
      </c>
      <c r="D1060" s="44"/>
      <c r="E1060" s="40" t="s">
        <v>14</v>
      </c>
      <c r="F1060" s="40" t="s">
        <v>363</v>
      </c>
      <c r="G1060" s="40" t="s">
        <v>363</v>
      </c>
      <c r="H1060" s="40" t="s">
        <v>14</v>
      </c>
      <c r="I1060" s="40" t="s">
        <v>363</v>
      </c>
      <c r="J1060" s="40" t="s">
        <v>363</v>
      </c>
      <c r="K1060" s="40" t="s">
        <v>14</v>
      </c>
      <c r="L1060" s="40" t="s">
        <v>14</v>
      </c>
      <c r="M1060" s="40" t="s">
        <v>363</v>
      </c>
      <c r="N1060" s="40" t="s">
        <v>363</v>
      </c>
      <c r="O1060" s="40" t="s">
        <v>14</v>
      </c>
      <c r="P1060" s="40" t="s">
        <v>14</v>
      </c>
      <c r="Q1060" s="40" t="s">
        <v>14</v>
      </c>
      <c r="R1060" s="43" t="s">
        <v>4595</v>
      </c>
      <c r="S1060" s="43" t="s">
        <v>4596</v>
      </c>
      <c r="T1060" s="40">
        <v>1414.0</v>
      </c>
      <c r="U1060" s="40" t="s">
        <v>1259</v>
      </c>
      <c r="V1060" s="41">
        <v>44671.0</v>
      </c>
      <c r="W1060" s="44" t="s">
        <v>5824</v>
      </c>
      <c r="X1060" s="40"/>
      <c r="Y1060" s="40" t="s">
        <v>5825</v>
      </c>
      <c r="Z1060" s="40">
        <v>15000.0</v>
      </c>
      <c r="AA1060" s="40">
        <v>9000.0</v>
      </c>
      <c r="AB1060" s="40"/>
      <c r="AC1060" s="44"/>
      <c r="AD1060" s="40"/>
      <c r="AE1060" s="44"/>
      <c r="AF1060" s="44"/>
      <c r="AG1060" s="44"/>
      <c r="AH1060" s="44"/>
      <c r="AI1060" s="44"/>
      <c r="AJ1060" s="44"/>
      <c r="AK1060" s="44"/>
      <c r="AL1060" s="44"/>
      <c r="AM1060" s="40" t="s">
        <v>408</v>
      </c>
      <c r="AN1060" s="40" t="s">
        <v>109</v>
      </c>
      <c r="AO1060" s="42" t="b">
        <f t="array" ref="AO1060">SUMPRODUCT(--(K1060=$AU$2:$AU$4))=0</f>
        <v>0</v>
      </c>
      <c r="AP1060" s="42" t="b">
        <f t="array" ref="AP1060">SUMPRODUCT(--(L1060=$AU$2:$AU$4))=0</f>
        <v>0</v>
      </c>
    </row>
    <row r="1061" ht="15.75" customHeight="1">
      <c r="A1061" s="43" t="s">
        <v>5826</v>
      </c>
      <c r="B1061" s="40" t="s">
        <v>1669</v>
      </c>
      <c r="C1061" s="40" t="s">
        <v>3338</v>
      </c>
      <c r="D1061" s="44"/>
      <c r="E1061" s="40" t="s">
        <v>14</v>
      </c>
      <c r="F1061" s="40" t="s">
        <v>363</v>
      </c>
      <c r="G1061" s="40" t="s">
        <v>363</v>
      </c>
      <c r="H1061" s="40" t="s">
        <v>14</v>
      </c>
      <c r="I1061" s="40" t="s">
        <v>363</v>
      </c>
      <c r="J1061" s="40" t="s">
        <v>363</v>
      </c>
      <c r="K1061" s="40" t="s">
        <v>14</v>
      </c>
      <c r="L1061" s="40" t="s">
        <v>14</v>
      </c>
      <c r="M1061" s="40" t="s">
        <v>363</v>
      </c>
      <c r="N1061" s="40" t="s">
        <v>363</v>
      </c>
      <c r="O1061" s="40" t="s">
        <v>14</v>
      </c>
      <c r="P1061" s="40" t="s">
        <v>14</v>
      </c>
      <c r="Q1061" s="40" t="s">
        <v>14</v>
      </c>
      <c r="R1061" s="43" t="s">
        <v>4595</v>
      </c>
      <c r="S1061" s="43" t="s">
        <v>4596</v>
      </c>
      <c r="T1061" s="40">
        <v>1417.0</v>
      </c>
      <c r="U1061" s="40" t="s">
        <v>1259</v>
      </c>
      <c r="V1061" s="41">
        <v>44671.0</v>
      </c>
      <c r="W1061" s="44" t="s">
        <v>5824</v>
      </c>
      <c r="X1061" s="40"/>
      <c r="Y1061" s="40" t="s">
        <v>5827</v>
      </c>
      <c r="Z1061" s="40">
        <v>15000.0</v>
      </c>
      <c r="AA1061" s="40">
        <v>9000.0</v>
      </c>
      <c r="AB1061" s="40"/>
      <c r="AC1061" s="44"/>
      <c r="AD1061" s="40"/>
      <c r="AE1061" s="44"/>
      <c r="AF1061" s="44"/>
      <c r="AG1061" s="44"/>
      <c r="AH1061" s="44"/>
      <c r="AI1061" s="44"/>
      <c r="AJ1061" s="44"/>
      <c r="AK1061" s="44"/>
      <c r="AL1061" s="44"/>
      <c r="AM1061" s="40" t="s">
        <v>408</v>
      </c>
      <c r="AN1061" s="40" t="s">
        <v>109</v>
      </c>
      <c r="AO1061" s="42" t="b">
        <f t="array" ref="AO1061">SUMPRODUCT(--(K1061=$AU$2:$AU$4))=0</f>
        <v>0</v>
      </c>
      <c r="AP1061" s="42" t="b">
        <f t="array" ref="AP1061">SUMPRODUCT(--(L1061=$AU$2:$AU$4))=0</f>
        <v>0</v>
      </c>
    </row>
    <row r="1062" ht="15.75" customHeight="1">
      <c r="A1062" s="43" t="s">
        <v>5828</v>
      </c>
      <c r="B1062" s="40" t="s">
        <v>1675</v>
      </c>
      <c r="C1062" s="40" t="s">
        <v>3338</v>
      </c>
      <c r="D1062" s="44"/>
      <c r="E1062" s="40" t="s">
        <v>14</v>
      </c>
      <c r="F1062" s="40" t="s">
        <v>363</v>
      </c>
      <c r="G1062" s="40" t="s">
        <v>363</v>
      </c>
      <c r="H1062" s="40" t="s">
        <v>14</v>
      </c>
      <c r="I1062" s="40" t="s">
        <v>363</v>
      </c>
      <c r="J1062" s="40" t="s">
        <v>363</v>
      </c>
      <c r="K1062" s="40" t="s">
        <v>14</v>
      </c>
      <c r="L1062" s="40" t="s">
        <v>14</v>
      </c>
      <c r="M1062" s="40" t="s">
        <v>363</v>
      </c>
      <c r="N1062" s="40" t="s">
        <v>363</v>
      </c>
      <c r="O1062" s="40" t="s">
        <v>14</v>
      </c>
      <c r="P1062" s="40" t="s">
        <v>14</v>
      </c>
      <c r="Q1062" s="40" t="s">
        <v>14</v>
      </c>
      <c r="R1062" s="43" t="s">
        <v>4595</v>
      </c>
      <c r="S1062" s="43" t="s">
        <v>4596</v>
      </c>
      <c r="T1062" s="40">
        <v>1420.0</v>
      </c>
      <c r="U1062" s="40" t="s">
        <v>1259</v>
      </c>
      <c r="V1062" s="41">
        <v>44671.0</v>
      </c>
      <c r="W1062" s="44" t="s">
        <v>5824</v>
      </c>
      <c r="X1062" s="40"/>
      <c r="Y1062" s="40" t="s">
        <v>5829</v>
      </c>
      <c r="Z1062" s="40">
        <v>15000.0</v>
      </c>
      <c r="AA1062" s="40">
        <v>9000.0</v>
      </c>
      <c r="AB1062" s="40"/>
      <c r="AC1062" s="44"/>
      <c r="AD1062" s="40"/>
      <c r="AE1062" s="44"/>
      <c r="AF1062" s="44"/>
      <c r="AG1062" s="44"/>
      <c r="AH1062" s="44"/>
      <c r="AI1062" s="44"/>
      <c r="AJ1062" s="44"/>
      <c r="AK1062" s="44"/>
      <c r="AL1062" s="44"/>
      <c r="AM1062" s="40" t="s">
        <v>408</v>
      </c>
      <c r="AN1062" s="40" t="s">
        <v>109</v>
      </c>
      <c r="AO1062" s="42" t="b">
        <f t="array" ref="AO1062">SUMPRODUCT(--(K1062=$AU$2:$AU$4))=0</f>
        <v>0</v>
      </c>
      <c r="AP1062" s="42" t="b">
        <f t="array" ref="AP1062">SUMPRODUCT(--(L1062=$AU$2:$AU$4))=0</f>
        <v>0</v>
      </c>
    </row>
    <row r="1063" ht="15.75" customHeight="1">
      <c r="A1063" s="43" t="s">
        <v>5830</v>
      </c>
      <c r="B1063" s="40" t="s">
        <v>1429</v>
      </c>
      <c r="C1063" s="40" t="s">
        <v>4940</v>
      </c>
      <c r="D1063" s="44"/>
      <c r="E1063" s="40" t="s">
        <v>14</v>
      </c>
      <c r="F1063" s="40" t="s">
        <v>363</v>
      </c>
      <c r="G1063" s="40" t="s">
        <v>363</v>
      </c>
      <c r="H1063" s="43" t="s">
        <v>5831</v>
      </c>
      <c r="I1063" s="40"/>
      <c r="J1063" s="40" t="s">
        <v>5832</v>
      </c>
      <c r="K1063" s="40" t="s">
        <v>14</v>
      </c>
      <c r="L1063" s="40" t="s">
        <v>14</v>
      </c>
      <c r="M1063" s="40" t="s">
        <v>363</v>
      </c>
      <c r="N1063" s="40" t="s">
        <v>363</v>
      </c>
      <c r="O1063" s="43" t="s">
        <v>5833</v>
      </c>
      <c r="P1063" s="40"/>
      <c r="Q1063" s="40" t="s">
        <v>19</v>
      </c>
      <c r="R1063" s="43" t="s">
        <v>5106</v>
      </c>
      <c r="S1063" s="43" t="s">
        <v>3060</v>
      </c>
      <c r="T1063" s="40" t="s">
        <v>3062</v>
      </c>
      <c r="U1063" s="40" t="s">
        <v>406</v>
      </c>
      <c r="V1063" s="41">
        <v>44672.0</v>
      </c>
      <c r="W1063" s="40" t="s">
        <v>3062</v>
      </c>
      <c r="X1063" s="40"/>
      <c r="Y1063" s="40" t="s">
        <v>2969</v>
      </c>
      <c r="Z1063" s="40">
        <v>20000.0</v>
      </c>
      <c r="AA1063" s="40">
        <v>12000.0</v>
      </c>
      <c r="AB1063" s="40"/>
      <c r="AC1063" s="44"/>
      <c r="AD1063" s="40"/>
      <c r="AE1063" s="44"/>
      <c r="AF1063" s="44"/>
      <c r="AG1063" s="44"/>
      <c r="AH1063" s="44"/>
      <c r="AI1063" s="44"/>
      <c r="AJ1063" s="44"/>
      <c r="AK1063" s="44"/>
      <c r="AL1063" s="44"/>
      <c r="AM1063" s="40" t="s">
        <v>408</v>
      </c>
      <c r="AN1063" s="40" t="s">
        <v>5799</v>
      </c>
      <c r="AO1063" s="42" t="b">
        <f t="array" ref="AO1063">SUMPRODUCT(--(K1063=$AU$2:$AU$4))=0</f>
        <v>0</v>
      </c>
      <c r="AP1063" s="42" t="b">
        <f t="array" ref="AP1063">SUMPRODUCT(--(L1063=$AU$2:$AU$4))=0</f>
        <v>0</v>
      </c>
    </row>
    <row r="1064" ht="15.75" customHeight="1">
      <c r="A1064" s="43" t="s">
        <v>5834</v>
      </c>
      <c r="B1064" s="40" t="s">
        <v>2851</v>
      </c>
      <c r="C1064" s="40" t="s">
        <v>3338</v>
      </c>
      <c r="D1064" s="44"/>
      <c r="E1064" s="40" t="s">
        <v>14</v>
      </c>
      <c r="F1064" s="40" t="s">
        <v>363</v>
      </c>
      <c r="G1064" s="40" t="s">
        <v>363</v>
      </c>
      <c r="H1064" s="40" t="s">
        <v>14</v>
      </c>
      <c r="I1064" s="40" t="s">
        <v>363</v>
      </c>
      <c r="J1064" s="40" t="s">
        <v>363</v>
      </c>
      <c r="K1064" s="40" t="s">
        <v>14</v>
      </c>
      <c r="L1064" s="40" t="s">
        <v>14</v>
      </c>
      <c r="M1064" s="40" t="s">
        <v>363</v>
      </c>
      <c r="N1064" s="40" t="s">
        <v>363</v>
      </c>
      <c r="O1064" s="40" t="s">
        <v>14</v>
      </c>
      <c r="P1064" s="40" t="s">
        <v>14</v>
      </c>
      <c r="Q1064" s="40" t="s">
        <v>14</v>
      </c>
      <c r="R1064" s="43" t="s">
        <v>5835</v>
      </c>
      <c r="S1064" s="43" t="s">
        <v>5836</v>
      </c>
      <c r="T1064" s="40" t="s">
        <v>5837</v>
      </c>
      <c r="U1064" s="40" t="s">
        <v>406</v>
      </c>
      <c r="V1064" s="41">
        <v>44676.0</v>
      </c>
      <c r="W1064" s="40" t="s">
        <v>5838</v>
      </c>
      <c r="X1064" s="40"/>
      <c r="Y1064" s="40" t="s">
        <v>5839</v>
      </c>
      <c r="Z1064" s="40">
        <v>10000.0</v>
      </c>
      <c r="AA1064" s="40">
        <v>6000.0</v>
      </c>
      <c r="AB1064" s="40"/>
      <c r="AC1064" s="44"/>
      <c r="AD1064" s="40"/>
      <c r="AE1064" s="44"/>
      <c r="AF1064" s="44"/>
      <c r="AG1064" s="44"/>
      <c r="AH1064" s="44"/>
      <c r="AI1064" s="44"/>
      <c r="AJ1064" s="44"/>
      <c r="AK1064" s="44"/>
      <c r="AL1064" s="44"/>
      <c r="AM1064" s="40" t="s">
        <v>408</v>
      </c>
      <c r="AN1064" s="40" t="s">
        <v>109</v>
      </c>
      <c r="AO1064" s="42" t="b">
        <f t="array" ref="AO1064">SUMPRODUCT(--(K1064=$AU$2:$AU$4))=0</f>
        <v>0</v>
      </c>
      <c r="AP1064" s="42" t="b">
        <f t="array" ref="AP1064">SUMPRODUCT(--(L1064=$AU$2:$AU$4))=0</f>
        <v>0</v>
      </c>
    </row>
    <row r="1065" ht="15.75" customHeight="1">
      <c r="A1065" s="43" t="s">
        <v>5840</v>
      </c>
      <c r="B1065" s="40" t="s">
        <v>4960</v>
      </c>
      <c r="C1065" s="40" t="s">
        <v>3338</v>
      </c>
      <c r="D1065" s="44"/>
      <c r="E1065" s="40" t="s">
        <v>14</v>
      </c>
      <c r="F1065" s="40" t="s">
        <v>363</v>
      </c>
      <c r="G1065" s="40" t="s">
        <v>363</v>
      </c>
      <c r="H1065" s="40" t="s">
        <v>14</v>
      </c>
      <c r="I1065" s="40" t="s">
        <v>363</v>
      </c>
      <c r="J1065" s="40" t="s">
        <v>363</v>
      </c>
      <c r="K1065" s="40" t="s">
        <v>14</v>
      </c>
      <c r="L1065" s="40" t="s">
        <v>14</v>
      </c>
      <c r="M1065" s="40" t="s">
        <v>363</v>
      </c>
      <c r="N1065" s="40" t="s">
        <v>363</v>
      </c>
      <c r="O1065" s="40" t="s">
        <v>14</v>
      </c>
      <c r="P1065" s="40" t="s">
        <v>14</v>
      </c>
      <c r="Q1065" s="40" t="s">
        <v>14</v>
      </c>
      <c r="R1065" s="43" t="s">
        <v>5835</v>
      </c>
      <c r="S1065" s="43" t="s">
        <v>5836</v>
      </c>
      <c r="T1065" s="40" t="s">
        <v>5841</v>
      </c>
      <c r="U1065" s="40" t="s">
        <v>406</v>
      </c>
      <c r="V1065" s="41">
        <v>44676.0</v>
      </c>
      <c r="W1065" s="40" t="s">
        <v>5838</v>
      </c>
      <c r="X1065" s="40"/>
      <c r="Y1065" s="40" t="s">
        <v>5842</v>
      </c>
      <c r="Z1065" s="40">
        <v>10000.0</v>
      </c>
      <c r="AA1065" s="40">
        <v>6000.0</v>
      </c>
      <c r="AB1065" s="40"/>
      <c r="AC1065" s="44"/>
      <c r="AD1065" s="40"/>
      <c r="AE1065" s="44"/>
      <c r="AF1065" s="44"/>
      <c r="AG1065" s="44"/>
      <c r="AH1065" s="44"/>
      <c r="AI1065" s="44"/>
      <c r="AJ1065" s="44"/>
      <c r="AK1065" s="44"/>
      <c r="AL1065" s="44"/>
      <c r="AM1065" s="40" t="s">
        <v>408</v>
      </c>
      <c r="AN1065" s="40" t="s">
        <v>109</v>
      </c>
      <c r="AO1065" s="42" t="b">
        <f t="array" ref="AO1065">SUMPRODUCT(--(K1065=$AU$2:$AU$4))=0</f>
        <v>0</v>
      </c>
      <c r="AP1065" s="42" t="b">
        <f t="array" ref="AP1065">SUMPRODUCT(--(L1065=$AU$2:$AU$4))=0</f>
        <v>0</v>
      </c>
    </row>
    <row r="1066" ht="15.75" customHeight="1">
      <c r="A1066" s="43" t="s">
        <v>5843</v>
      </c>
      <c r="B1066" s="40" t="s">
        <v>4964</v>
      </c>
      <c r="C1066" s="40" t="s">
        <v>3338</v>
      </c>
      <c r="D1066" s="44"/>
      <c r="E1066" s="40" t="s">
        <v>14</v>
      </c>
      <c r="F1066" s="40" t="s">
        <v>363</v>
      </c>
      <c r="G1066" s="40" t="s">
        <v>363</v>
      </c>
      <c r="H1066" s="40" t="s">
        <v>14</v>
      </c>
      <c r="I1066" s="40" t="s">
        <v>363</v>
      </c>
      <c r="J1066" s="40" t="s">
        <v>363</v>
      </c>
      <c r="K1066" s="40" t="s">
        <v>14</v>
      </c>
      <c r="L1066" s="40" t="s">
        <v>14</v>
      </c>
      <c r="M1066" s="40" t="s">
        <v>363</v>
      </c>
      <c r="N1066" s="40" t="s">
        <v>363</v>
      </c>
      <c r="O1066" s="40" t="s">
        <v>14</v>
      </c>
      <c r="P1066" s="40" t="s">
        <v>14</v>
      </c>
      <c r="Q1066" s="40" t="s">
        <v>14</v>
      </c>
      <c r="R1066" s="43" t="s">
        <v>5835</v>
      </c>
      <c r="S1066" s="43" t="s">
        <v>5836</v>
      </c>
      <c r="T1066" s="40" t="s">
        <v>5844</v>
      </c>
      <c r="U1066" s="40" t="s">
        <v>406</v>
      </c>
      <c r="V1066" s="41">
        <v>44676.0</v>
      </c>
      <c r="W1066" s="40" t="s">
        <v>5838</v>
      </c>
      <c r="X1066" s="40"/>
      <c r="Y1066" s="40" t="s">
        <v>5845</v>
      </c>
      <c r="Z1066" s="40">
        <v>10000.0</v>
      </c>
      <c r="AA1066" s="40">
        <v>6000.0</v>
      </c>
      <c r="AB1066" s="40"/>
      <c r="AC1066" s="44"/>
      <c r="AD1066" s="40"/>
      <c r="AE1066" s="44"/>
      <c r="AF1066" s="44"/>
      <c r="AG1066" s="44"/>
      <c r="AH1066" s="44"/>
      <c r="AI1066" s="44"/>
      <c r="AJ1066" s="44"/>
      <c r="AK1066" s="44"/>
      <c r="AL1066" s="44"/>
      <c r="AM1066" s="40" t="s">
        <v>408</v>
      </c>
      <c r="AN1066" s="40" t="s">
        <v>109</v>
      </c>
      <c r="AO1066" s="42" t="b">
        <f t="array" ref="AO1066">SUMPRODUCT(--(K1066=$AU$2:$AU$4))=0</f>
        <v>0</v>
      </c>
      <c r="AP1066" s="42" t="b">
        <f t="array" ref="AP1066">SUMPRODUCT(--(L1066=$AU$2:$AU$4))=0</f>
        <v>0</v>
      </c>
    </row>
    <row r="1067" ht="15.75" customHeight="1">
      <c r="A1067" s="43" t="s">
        <v>5846</v>
      </c>
      <c r="B1067" s="40" t="s">
        <v>4968</v>
      </c>
      <c r="C1067" s="40" t="s">
        <v>3338</v>
      </c>
      <c r="D1067" s="44"/>
      <c r="E1067" s="40" t="s">
        <v>14</v>
      </c>
      <c r="F1067" s="40" t="s">
        <v>363</v>
      </c>
      <c r="G1067" s="40" t="s">
        <v>363</v>
      </c>
      <c r="H1067" s="40" t="s">
        <v>14</v>
      </c>
      <c r="I1067" s="40" t="s">
        <v>363</v>
      </c>
      <c r="J1067" s="40" t="s">
        <v>363</v>
      </c>
      <c r="K1067" s="40" t="s">
        <v>14</v>
      </c>
      <c r="L1067" s="40" t="s">
        <v>14</v>
      </c>
      <c r="M1067" s="40" t="s">
        <v>363</v>
      </c>
      <c r="N1067" s="40" t="s">
        <v>363</v>
      </c>
      <c r="O1067" s="40" t="s">
        <v>14</v>
      </c>
      <c r="P1067" s="40" t="s">
        <v>14</v>
      </c>
      <c r="Q1067" s="40" t="s">
        <v>14</v>
      </c>
      <c r="R1067" s="43" t="s">
        <v>5835</v>
      </c>
      <c r="S1067" s="43" t="s">
        <v>5836</v>
      </c>
      <c r="T1067" s="40" t="s">
        <v>5847</v>
      </c>
      <c r="U1067" s="40" t="s">
        <v>406</v>
      </c>
      <c r="V1067" s="41">
        <v>44676.0</v>
      </c>
      <c r="W1067" s="40" t="s">
        <v>5838</v>
      </c>
      <c r="X1067" s="40"/>
      <c r="Y1067" s="40" t="s">
        <v>5848</v>
      </c>
      <c r="Z1067" s="40">
        <v>10000.0</v>
      </c>
      <c r="AA1067" s="40">
        <v>6000.0</v>
      </c>
      <c r="AB1067" s="40"/>
      <c r="AC1067" s="44"/>
      <c r="AD1067" s="40"/>
      <c r="AE1067" s="44"/>
      <c r="AF1067" s="44"/>
      <c r="AG1067" s="44"/>
      <c r="AH1067" s="44"/>
      <c r="AI1067" s="44"/>
      <c r="AJ1067" s="44"/>
      <c r="AK1067" s="44"/>
      <c r="AL1067" s="44"/>
      <c r="AM1067" s="40" t="s">
        <v>408</v>
      </c>
      <c r="AN1067" s="40" t="s">
        <v>109</v>
      </c>
      <c r="AO1067" s="42" t="b">
        <f t="array" ref="AO1067">SUMPRODUCT(--(K1067=$AU$2:$AU$4))=0</f>
        <v>0</v>
      </c>
      <c r="AP1067" s="42" t="b">
        <f t="array" ref="AP1067">SUMPRODUCT(--(L1067=$AU$2:$AU$4))=0</f>
        <v>0</v>
      </c>
    </row>
    <row r="1068" ht="15.75" customHeight="1">
      <c r="A1068" s="43" t="s">
        <v>118</v>
      </c>
      <c r="B1068" s="40" t="s">
        <v>4983</v>
      </c>
      <c r="C1068" s="40" t="s">
        <v>3643</v>
      </c>
      <c r="D1068" s="44"/>
      <c r="E1068" s="40" t="s">
        <v>14</v>
      </c>
      <c r="F1068" s="40" t="s">
        <v>363</v>
      </c>
      <c r="G1068" s="40" t="s">
        <v>363</v>
      </c>
      <c r="H1068" s="40" t="s">
        <v>5849</v>
      </c>
      <c r="I1068" s="40"/>
      <c r="J1068" s="40" t="s">
        <v>5850</v>
      </c>
      <c r="K1068" s="40" t="s">
        <v>119</v>
      </c>
      <c r="L1068" s="40" t="s">
        <v>14</v>
      </c>
      <c r="M1068" s="40"/>
      <c r="N1068" s="40" t="s">
        <v>363</v>
      </c>
      <c r="O1068" s="40" t="s">
        <v>14</v>
      </c>
      <c r="P1068" s="40" t="s">
        <v>14</v>
      </c>
      <c r="Q1068" s="40" t="s">
        <v>14</v>
      </c>
      <c r="R1068" s="43" t="s">
        <v>120</v>
      </c>
      <c r="S1068" s="43" t="s">
        <v>121</v>
      </c>
      <c r="T1068" s="40" t="s">
        <v>5851</v>
      </c>
      <c r="U1068" s="40" t="s">
        <v>1259</v>
      </c>
      <c r="V1068" s="41">
        <v>44678.0</v>
      </c>
      <c r="W1068" s="44" t="s">
        <v>3333</v>
      </c>
      <c r="X1068" s="40"/>
      <c r="Y1068" s="40" t="s">
        <v>5852</v>
      </c>
      <c r="Z1068" s="40">
        <v>24700.0</v>
      </c>
      <c r="AA1068" s="40">
        <v>14820.0</v>
      </c>
      <c r="AB1068" s="40"/>
      <c r="AC1068" s="44"/>
      <c r="AD1068" s="40"/>
      <c r="AE1068" s="44"/>
      <c r="AF1068" s="44"/>
      <c r="AG1068" s="44"/>
      <c r="AH1068" s="44"/>
      <c r="AI1068" s="44"/>
      <c r="AJ1068" s="44"/>
      <c r="AK1068" s="44"/>
      <c r="AL1068" s="44"/>
      <c r="AM1068" s="40" t="s">
        <v>408</v>
      </c>
      <c r="AN1068" s="40" t="s">
        <v>109</v>
      </c>
      <c r="AO1068" s="42" t="b">
        <f t="array" ref="AO1068">SUMPRODUCT(--(K1068=$AU$2:$AU$4))=0</f>
        <v>1</v>
      </c>
      <c r="AP1068" s="42" t="b">
        <f t="array" ref="AP1068">SUMPRODUCT(--(L1068=$AU$2:$AU$4))=0</f>
        <v>0</v>
      </c>
    </row>
    <row r="1069" ht="15.75" customHeight="1">
      <c r="A1069" s="43" t="s">
        <v>5853</v>
      </c>
      <c r="B1069" s="40" t="s">
        <v>470</v>
      </c>
      <c r="C1069" s="40" t="s">
        <v>3338</v>
      </c>
      <c r="D1069" s="44"/>
      <c r="E1069" s="40" t="s">
        <v>14</v>
      </c>
      <c r="F1069" s="40" t="s">
        <v>363</v>
      </c>
      <c r="G1069" s="40" t="s">
        <v>363</v>
      </c>
      <c r="H1069" s="40" t="s">
        <v>14</v>
      </c>
      <c r="I1069" s="40" t="s">
        <v>363</v>
      </c>
      <c r="J1069" s="40" t="s">
        <v>363</v>
      </c>
      <c r="K1069" s="40" t="s">
        <v>14</v>
      </c>
      <c r="L1069" s="40" t="s">
        <v>14</v>
      </c>
      <c r="M1069" s="40" t="s">
        <v>363</v>
      </c>
      <c r="N1069" s="40" t="s">
        <v>363</v>
      </c>
      <c r="O1069" s="40" t="s">
        <v>14</v>
      </c>
      <c r="P1069" s="40" t="s">
        <v>14</v>
      </c>
      <c r="Q1069" s="40" t="s">
        <v>14</v>
      </c>
      <c r="R1069" s="43" t="s">
        <v>5854</v>
      </c>
      <c r="S1069" s="43" t="s">
        <v>5855</v>
      </c>
      <c r="T1069" s="40" t="s">
        <v>5856</v>
      </c>
      <c r="U1069" s="40" t="s">
        <v>406</v>
      </c>
      <c r="V1069" s="41">
        <v>44679.0</v>
      </c>
      <c r="W1069" s="44" t="s">
        <v>5857</v>
      </c>
      <c r="X1069" s="40" t="s">
        <v>468</v>
      </c>
      <c r="Y1069" s="40" t="s">
        <v>5858</v>
      </c>
      <c r="Z1069" s="40">
        <v>10000.0</v>
      </c>
      <c r="AA1069" s="40">
        <v>6000.0</v>
      </c>
      <c r="AB1069" s="40"/>
      <c r="AC1069" s="44"/>
      <c r="AD1069" s="40"/>
      <c r="AE1069" s="44"/>
      <c r="AF1069" s="44"/>
      <c r="AG1069" s="44"/>
      <c r="AH1069" s="44"/>
      <c r="AI1069" s="44"/>
      <c r="AJ1069" s="44"/>
      <c r="AK1069" s="44"/>
      <c r="AL1069" s="44"/>
      <c r="AM1069" s="40" t="s">
        <v>408</v>
      </c>
      <c r="AN1069" s="40" t="s">
        <v>109</v>
      </c>
      <c r="AO1069" s="42" t="b">
        <f t="array" ref="AO1069">SUMPRODUCT(--(K1069=$AU$2:$AU$4))=0</f>
        <v>0</v>
      </c>
      <c r="AP1069" s="42" t="b">
        <f t="array" ref="AP1069">SUMPRODUCT(--(L1069=$AU$2:$AU$4))=0</f>
        <v>0</v>
      </c>
    </row>
    <row r="1070" ht="15.75" customHeight="1">
      <c r="A1070" s="43" t="s">
        <v>110</v>
      </c>
      <c r="B1070" s="40" t="s">
        <v>3481</v>
      </c>
      <c r="C1070" s="40" t="s">
        <v>3643</v>
      </c>
      <c r="D1070" s="44"/>
      <c r="E1070" s="40" t="s">
        <v>5859</v>
      </c>
      <c r="F1070" s="40"/>
      <c r="G1070" s="40" t="s">
        <v>5860</v>
      </c>
      <c r="H1070" s="40" t="s">
        <v>5859</v>
      </c>
      <c r="I1070" s="40"/>
      <c r="J1070" s="40" t="s">
        <v>5861</v>
      </c>
      <c r="K1070" s="40" t="s">
        <v>14</v>
      </c>
      <c r="L1070" s="40" t="s">
        <v>111</v>
      </c>
      <c r="M1070" s="40"/>
      <c r="N1070" s="40"/>
      <c r="O1070" s="40" t="s">
        <v>14</v>
      </c>
      <c r="P1070" s="40" t="s">
        <v>14</v>
      </c>
      <c r="Q1070" s="40" t="s">
        <v>14</v>
      </c>
      <c r="R1070" s="43" t="s">
        <v>112</v>
      </c>
      <c r="S1070" s="43" t="s">
        <v>113</v>
      </c>
      <c r="T1070" s="40" t="s">
        <v>4854</v>
      </c>
      <c r="U1070" s="40" t="s">
        <v>406</v>
      </c>
      <c r="V1070" s="41">
        <v>44685.0</v>
      </c>
      <c r="W1070" s="44" t="s">
        <v>4854</v>
      </c>
      <c r="X1070" s="40" t="s">
        <v>5862</v>
      </c>
      <c r="Y1070" s="40" t="s">
        <v>5863</v>
      </c>
      <c r="Z1070" s="40">
        <v>30000.0</v>
      </c>
      <c r="AA1070" s="40">
        <v>18000.0</v>
      </c>
      <c r="AB1070" s="40"/>
      <c r="AC1070" s="44"/>
      <c r="AD1070" s="40"/>
      <c r="AE1070" s="44"/>
      <c r="AF1070" s="44"/>
      <c r="AG1070" s="44"/>
      <c r="AH1070" s="44"/>
      <c r="AI1070" s="44"/>
      <c r="AJ1070" s="44"/>
      <c r="AK1070" s="44"/>
      <c r="AL1070" s="44"/>
      <c r="AM1070" s="40" t="s">
        <v>408</v>
      </c>
      <c r="AN1070" s="40" t="s">
        <v>109</v>
      </c>
      <c r="AO1070" s="42" t="b">
        <f t="array" ref="AO1070">SUMPRODUCT(--(K1070=$AU$2:$AU$4))=0</f>
        <v>0</v>
      </c>
      <c r="AP1070" s="42" t="b">
        <f t="array" ref="AP1070">SUMPRODUCT(--(L1070=$AU$2:$AU$4))=0</f>
        <v>1</v>
      </c>
    </row>
    <row r="1071" ht="15.75" customHeight="1">
      <c r="A1071" s="43" t="s">
        <v>114</v>
      </c>
      <c r="B1071" s="40" t="s">
        <v>678</v>
      </c>
      <c r="C1071" s="40" t="s">
        <v>3643</v>
      </c>
      <c r="D1071" s="44"/>
      <c r="E1071" s="40" t="s">
        <v>14</v>
      </c>
      <c r="F1071" s="40" t="s">
        <v>363</v>
      </c>
      <c r="G1071" s="40" t="s">
        <v>363</v>
      </c>
      <c r="H1071" s="40" t="s">
        <v>5864</v>
      </c>
      <c r="I1071" s="40"/>
      <c r="J1071" s="40" t="s">
        <v>5865</v>
      </c>
      <c r="K1071" s="40" t="s">
        <v>115</v>
      </c>
      <c r="L1071" s="40" t="s">
        <v>14</v>
      </c>
      <c r="M1071" s="40"/>
      <c r="N1071" s="40" t="s">
        <v>363</v>
      </c>
      <c r="O1071" s="40" t="s">
        <v>14</v>
      </c>
      <c r="P1071" s="40" t="s">
        <v>14</v>
      </c>
      <c r="Q1071" s="40" t="s">
        <v>14</v>
      </c>
      <c r="R1071" s="43" t="s">
        <v>116</v>
      </c>
      <c r="S1071" s="43" t="s">
        <v>117</v>
      </c>
      <c r="T1071" s="40" t="s">
        <v>3333</v>
      </c>
      <c r="U1071" s="40" t="s">
        <v>406</v>
      </c>
      <c r="V1071" s="41">
        <v>44685.0</v>
      </c>
      <c r="W1071" s="40" t="s">
        <v>3333</v>
      </c>
      <c r="X1071" s="40" t="s">
        <v>468</v>
      </c>
      <c r="Y1071" s="40" t="s">
        <v>5866</v>
      </c>
      <c r="Z1071" s="40">
        <v>16000.0</v>
      </c>
      <c r="AA1071" s="40">
        <v>9600.0</v>
      </c>
      <c r="AB1071" s="40"/>
      <c r="AC1071" s="44"/>
      <c r="AD1071" s="40"/>
      <c r="AE1071" s="44"/>
      <c r="AF1071" s="44"/>
      <c r="AG1071" s="44"/>
      <c r="AH1071" s="44"/>
      <c r="AI1071" s="44"/>
      <c r="AJ1071" s="44"/>
      <c r="AK1071" s="44"/>
      <c r="AL1071" s="44"/>
      <c r="AM1071" s="40" t="s">
        <v>408</v>
      </c>
      <c r="AN1071" s="40" t="s">
        <v>109</v>
      </c>
      <c r="AO1071" s="42" t="b">
        <f t="array" ref="AO1071">SUMPRODUCT(--(K1071=$AU$2:$AU$4))=0</f>
        <v>1</v>
      </c>
      <c r="AP1071" s="42" t="b">
        <f t="array" ref="AP1071">SUMPRODUCT(--(L1071=$AU$2:$AU$4))=0</f>
        <v>0</v>
      </c>
    </row>
    <row r="1072" ht="15.75" customHeight="1">
      <c r="A1072" s="43" t="s">
        <v>5867</v>
      </c>
      <c r="B1072" s="40" t="s">
        <v>634</v>
      </c>
      <c r="C1072" s="40" t="s">
        <v>3338</v>
      </c>
      <c r="D1072" s="44"/>
      <c r="E1072" s="40" t="s">
        <v>5868</v>
      </c>
      <c r="F1072" s="40"/>
      <c r="G1072" s="40" t="s">
        <v>5869</v>
      </c>
      <c r="H1072" s="40" t="s">
        <v>5870</v>
      </c>
      <c r="I1072" s="40"/>
      <c r="J1072" s="40" t="s">
        <v>5871</v>
      </c>
      <c r="K1072" s="40" t="s">
        <v>14</v>
      </c>
      <c r="L1072" s="40" t="s">
        <v>14</v>
      </c>
      <c r="M1072" s="40" t="s">
        <v>363</v>
      </c>
      <c r="N1072" s="40" t="s">
        <v>363</v>
      </c>
      <c r="O1072" s="40" t="s">
        <v>14</v>
      </c>
      <c r="P1072" s="40" t="s">
        <v>14</v>
      </c>
      <c r="Q1072" s="40" t="s">
        <v>14</v>
      </c>
      <c r="R1072" s="43" t="s">
        <v>2223</v>
      </c>
      <c r="S1072" s="43" t="s">
        <v>2224</v>
      </c>
      <c r="T1072" s="40">
        <v>50522.0</v>
      </c>
      <c r="U1072" s="40" t="s">
        <v>406</v>
      </c>
      <c r="V1072" s="41">
        <v>44686.0</v>
      </c>
      <c r="W1072" s="44" t="s">
        <v>5081</v>
      </c>
      <c r="X1072" s="40" t="s">
        <v>468</v>
      </c>
      <c r="Y1072" s="40" t="s">
        <v>5872</v>
      </c>
      <c r="Z1072" s="40">
        <v>12600.0</v>
      </c>
      <c r="AA1072" s="40">
        <v>7560.0</v>
      </c>
      <c r="AB1072" s="40"/>
      <c r="AC1072" s="44"/>
      <c r="AD1072" s="40"/>
      <c r="AE1072" s="44"/>
      <c r="AF1072" s="44"/>
      <c r="AG1072" s="44"/>
      <c r="AH1072" s="44"/>
      <c r="AI1072" s="44"/>
      <c r="AJ1072" s="44"/>
      <c r="AK1072" s="44"/>
      <c r="AL1072" s="44"/>
      <c r="AM1072" s="40" t="s">
        <v>408</v>
      </c>
      <c r="AN1072" s="40" t="s">
        <v>109</v>
      </c>
      <c r="AO1072" s="42" t="b">
        <f t="array" ref="AO1072">SUMPRODUCT(--(K1072=$AU$2:$AU$4))=0</f>
        <v>0</v>
      </c>
      <c r="AP1072" s="42" t="b">
        <f t="array" ref="AP1072">SUMPRODUCT(--(L1072=$AU$2:$AU$4))=0</f>
        <v>0</v>
      </c>
    </row>
    <row r="1073" ht="15.75" customHeight="1">
      <c r="A1073" s="43" t="s">
        <v>5873</v>
      </c>
      <c r="B1073" s="40" t="s">
        <v>4983</v>
      </c>
      <c r="C1073" s="40" t="s">
        <v>3643</v>
      </c>
      <c r="D1073" s="44"/>
      <c r="E1073" s="40" t="s">
        <v>5874</v>
      </c>
      <c r="F1073" s="40"/>
      <c r="G1073" s="40" t="s">
        <v>5875</v>
      </c>
      <c r="H1073" s="40" t="s">
        <v>5874</v>
      </c>
      <c r="I1073" s="40"/>
      <c r="J1073" s="40" t="s">
        <v>5876</v>
      </c>
      <c r="K1073" s="40" t="s">
        <v>14</v>
      </c>
      <c r="L1073" s="40" t="s">
        <v>14</v>
      </c>
      <c r="M1073" s="40" t="s">
        <v>363</v>
      </c>
      <c r="N1073" s="40" t="s">
        <v>363</v>
      </c>
      <c r="O1073" s="40" t="s">
        <v>14</v>
      </c>
      <c r="P1073" s="40" t="s">
        <v>14</v>
      </c>
      <c r="Q1073" s="40" t="s">
        <v>14</v>
      </c>
      <c r="R1073" s="43" t="s">
        <v>5877</v>
      </c>
      <c r="S1073" s="43" t="s">
        <v>5878</v>
      </c>
      <c r="T1073" s="40" t="s">
        <v>5879</v>
      </c>
      <c r="U1073" s="40" t="s">
        <v>406</v>
      </c>
      <c r="V1073" s="41">
        <v>44686.0</v>
      </c>
      <c r="W1073" s="44" t="s">
        <v>4854</v>
      </c>
      <c r="X1073" s="40" t="s">
        <v>468</v>
      </c>
      <c r="Y1073" s="40" t="s">
        <v>5880</v>
      </c>
      <c r="Z1073" s="40">
        <v>20000.0</v>
      </c>
      <c r="AA1073" s="40">
        <v>12000.0</v>
      </c>
      <c r="AB1073" s="40"/>
      <c r="AC1073" s="44"/>
      <c r="AD1073" s="40"/>
      <c r="AE1073" s="44"/>
      <c r="AF1073" s="44"/>
      <c r="AG1073" s="44"/>
      <c r="AH1073" s="44"/>
      <c r="AI1073" s="44"/>
      <c r="AJ1073" s="44"/>
      <c r="AK1073" s="44"/>
      <c r="AL1073" s="44"/>
      <c r="AM1073" s="40" t="s">
        <v>408</v>
      </c>
      <c r="AN1073" s="40" t="s">
        <v>109</v>
      </c>
      <c r="AO1073" s="42" t="b">
        <f t="array" ref="AO1073">SUMPRODUCT(--(K1073=$AU$2:$AU$4))=0</f>
        <v>0</v>
      </c>
      <c r="AP1073" s="42" t="b">
        <f t="array" ref="AP1073">SUMPRODUCT(--(L1073=$AU$2:$AU$4))=0</f>
        <v>0</v>
      </c>
    </row>
    <row r="1074" ht="15.75" customHeight="1">
      <c r="A1074" s="43" t="s">
        <v>107</v>
      </c>
      <c r="B1074" s="40" t="s">
        <v>3325</v>
      </c>
      <c r="C1074" s="40" t="s">
        <v>3643</v>
      </c>
      <c r="D1074" s="44"/>
      <c r="E1074" s="43" t="s">
        <v>5881</v>
      </c>
      <c r="F1074" s="40"/>
      <c r="G1074" s="40" t="s">
        <v>5882</v>
      </c>
      <c r="H1074" s="43" t="s">
        <v>14</v>
      </c>
      <c r="I1074" s="40" t="s">
        <v>363</v>
      </c>
      <c r="J1074" s="40" t="s">
        <v>363</v>
      </c>
      <c r="K1074" s="43" t="s">
        <v>108</v>
      </c>
      <c r="L1074" s="40" t="s">
        <v>14</v>
      </c>
      <c r="M1074" s="40"/>
      <c r="N1074" s="40" t="s">
        <v>363</v>
      </c>
      <c r="O1074" s="43" t="s">
        <v>14</v>
      </c>
      <c r="P1074" s="40" t="s">
        <v>14</v>
      </c>
      <c r="Q1074" s="40" t="s">
        <v>14</v>
      </c>
      <c r="R1074" s="40" t="s">
        <v>15</v>
      </c>
      <c r="S1074" s="40" t="s">
        <v>16</v>
      </c>
      <c r="T1074" s="40" t="s">
        <v>5883</v>
      </c>
      <c r="U1074" s="40" t="s">
        <v>406</v>
      </c>
      <c r="V1074" s="41">
        <v>44687.0</v>
      </c>
      <c r="W1074" s="44" t="s">
        <v>3333</v>
      </c>
      <c r="X1074" s="40"/>
      <c r="Y1074" s="40"/>
      <c r="Z1074" s="40">
        <v>16000.0</v>
      </c>
      <c r="AA1074" s="40">
        <v>9600.0</v>
      </c>
      <c r="AB1074" s="40"/>
      <c r="AC1074" s="44"/>
      <c r="AD1074" s="40"/>
      <c r="AE1074" s="44"/>
      <c r="AF1074" s="44"/>
      <c r="AG1074" s="44"/>
      <c r="AH1074" s="44"/>
      <c r="AI1074" s="44"/>
      <c r="AJ1074" s="44"/>
      <c r="AK1074" s="44"/>
      <c r="AL1074" s="44"/>
      <c r="AM1074" s="40" t="s">
        <v>408</v>
      </c>
      <c r="AN1074" s="40" t="s">
        <v>109</v>
      </c>
      <c r="AO1074" s="42" t="b">
        <f t="array" ref="AO1074">SUMPRODUCT(--(K1074=$AU$2:$AU$4))=0</f>
        <v>1</v>
      </c>
      <c r="AP1074" s="42" t="b">
        <f t="array" ref="AP1074">SUMPRODUCT(--(L1074=$AU$2:$AU$4))=0</f>
        <v>0</v>
      </c>
    </row>
    <row r="1075" ht="15.75" customHeight="1">
      <c r="A1075" s="43" t="s">
        <v>5884</v>
      </c>
      <c r="B1075" s="40" t="s">
        <v>1682</v>
      </c>
      <c r="C1075" s="40" t="s">
        <v>3338</v>
      </c>
      <c r="D1075" s="44"/>
      <c r="E1075" s="40" t="s">
        <v>14</v>
      </c>
      <c r="F1075" s="40" t="s">
        <v>363</v>
      </c>
      <c r="G1075" s="40" t="s">
        <v>363</v>
      </c>
      <c r="H1075" s="40" t="s">
        <v>14</v>
      </c>
      <c r="I1075" s="40" t="s">
        <v>363</v>
      </c>
      <c r="J1075" s="40" t="s">
        <v>363</v>
      </c>
      <c r="K1075" s="40" t="s">
        <v>14</v>
      </c>
      <c r="L1075" s="40" t="s">
        <v>14</v>
      </c>
      <c r="M1075" s="40" t="s">
        <v>363</v>
      </c>
      <c r="N1075" s="40" t="s">
        <v>363</v>
      </c>
      <c r="O1075" s="40" t="s">
        <v>14</v>
      </c>
      <c r="P1075" s="40" t="s">
        <v>14</v>
      </c>
      <c r="Q1075" s="40" t="s">
        <v>14</v>
      </c>
      <c r="R1075" s="43" t="s">
        <v>4595</v>
      </c>
      <c r="S1075" s="43" t="s">
        <v>4596</v>
      </c>
      <c r="T1075" s="40" t="s">
        <v>5885</v>
      </c>
      <c r="U1075" s="40" t="s">
        <v>1259</v>
      </c>
      <c r="V1075" s="41">
        <v>44687.0</v>
      </c>
      <c r="W1075" s="44" t="s">
        <v>5824</v>
      </c>
      <c r="X1075" s="40"/>
      <c r="Y1075" s="40" t="s">
        <v>5886</v>
      </c>
      <c r="Z1075" s="40">
        <v>15000.0</v>
      </c>
      <c r="AA1075" s="40">
        <v>9000.0</v>
      </c>
      <c r="AB1075" s="40"/>
      <c r="AC1075" s="44"/>
      <c r="AD1075" s="40"/>
      <c r="AE1075" s="44"/>
      <c r="AF1075" s="44"/>
      <c r="AG1075" s="44"/>
      <c r="AH1075" s="44"/>
      <c r="AI1075" s="44"/>
      <c r="AJ1075" s="44"/>
      <c r="AK1075" s="44"/>
      <c r="AL1075" s="44"/>
      <c r="AM1075" s="40" t="s">
        <v>408</v>
      </c>
      <c r="AN1075" s="40" t="s">
        <v>109</v>
      </c>
      <c r="AO1075" s="42" t="b">
        <f t="array" ref="AO1075">SUMPRODUCT(--(K1075=$AU$2:$AU$4))=0</f>
        <v>0</v>
      </c>
      <c r="AP1075" s="42" t="b">
        <f t="array" ref="AP1075">SUMPRODUCT(--(L1075=$AU$2:$AU$4))=0</f>
        <v>0</v>
      </c>
    </row>
    <row r="1076" ht="15.75" customHeight="1">
      <c r="A1076" s="43" t="s">
        <v>5887</v>
      </c>
      <c r="B1076" s="40" t="s">
        <v>1706</v>
      </c>
      <c r="C1076" s="40" t="s">
        <v>3338</v>
      </c>
      <c r="D1076" s="44"/>
      <c r="E1076" s="40" t="s">
        <v>14</v>
      </c>
      <c r="F1076" s="40" t="s">
        <v>363</v>
      </c>
      <c r="G1076" s="40" t="s">
        <v>363</v>
      </c>
      <c r="H1076" s="40" t="s">
        <v>14</v>
      </c>
      <c r="I1076" s="40" t="s">
        <v>363</v>
      </c>
      <c r="J1076" s="40" t="s">
        <v>363</v>
      </c>
      <c r="K1076" s="40" t="s">
        <v>14</v>
      </c>
      <c r="L1076" s="40" t="s">
        <v>14</v>
      </c>
      <c r="M1076" s="40" t="s">
        <v>363</v>
      </c>
      <c r="N1076" s="40" t="s">
        <v>363</v>
      </c>
      <c r="O1076" s="40" t="s">
        <v>14</v>
      </c>
      <c r="P1076" s="40" t="s">
        <v>14</v>
      </c>
      <c r="Q1076" s="40" t="s">
        <v>14</v>
      </c>
      <c r="R1076" s="43" t="s">
        <v>4595</v>
      </c>
      <c r="S1076" s="43" t="s">
        <v>4596</v>
      </c>
      <c r="T1076" s="40" t="s">
        <v>5888</v>
      </c>
      <c r="U1076" s="40" t="s">
        <v>1259</v>
      </c>
      <c r="V1076" s="41">
        <v>44687.0</v>
      </c>
      <c r="W1076" s="44" t="s">
        <v>5824</v>
      </c>
      <c r="X1076" s="40"/>
      <c r="Y1076" s="40" t="s">
        <v>5889</v>
      </c>
      <c r="Z1076" s="40">
        <v>15000.0</v>
      </c>
      <c r="AA1076" s="40">
        <v>9000.0</v>
      </c>
      <c r="AB1076" s="40"/>
      <c r="AC1076" s="44"/>
      <c r="AD1076" s="40"/>
      <c r="AE1076" s="44"/>
      <c r="AF1076" s="44"/>
      <c r="AG1076" s="44"/>
      <c r="AH1076" s="44"/>
      <c r="AI1076" s="44"/>
      <c r="AJ1076" s="44"/>
      <c r="AK1076" s="44"/>
      <c r="AL1076" s="44"/>
      <c r="AM1076" s="40" t="s">
        <v>408</v>
      </c>
      <c r="AN1076" s="40" t="s">
        <v>109</v>
      </c>
      <c r="AO1076" s="42" t="b">
        <f t="array" ref="AO1076">SUMPRODUCT(--(K1076=$AU$2:$AU$4))=0</f>
        <v>0</v>
      </c>
      <c r="AP1076" s="42" t="b">
        <f t="array" ref="AP1076">SUMPRODUCT(--(L1076=$AU$2:$AU$4))=0</f>
        <v>0</v>
      </c>
    </row>
    <row r="1077" ht="15.75" customHeight="1">
      <c r="A1077" s="43" t="s">
        <v>5890</v>
      </c>
      <c r="B1077" s="40" t="s">
        <v>1714</v>
      </c>
      <c r="C1077" s="40" t="s">
        <v>3338</v>
      </c>
      <c r="D1077" s="44"/>
      <c r="E1077" s="40" t="s">
        <v>14</v>
      </c>
      <c r="F1077" s="40" t="s">
        <v>363</v>
      </c>
      <c r="G1077" s="40" t="s">
        <v>363</v>
      </c>
      <c r="H1077" s="40" t="s">
        <v>14</v>
      </c>
      <c r="I1077" s="40" t="s">
        <v>363</v>
      </c>
      <c r="J1077" s="40" t="s">
        <v>363</v>
      </c>
      <c r="K1077" s="40" t="s">
        <v>14</v>
      </c>
      <c r="L1077" s="40" t="s">
        <v>14</v>
      </c>
      <c r="M1077" s="40" t="s">
        <v>363</v>
      </c>
      <c r="N1077" s="40" t="s">
        <v>363</v>
      </c>
      <c r="O1077" s="40" t="s">
        <v>14</v>
      </c>
      <c r="P1077" s="40" t="s">
        <v>14</v>
      </c>
      <c r="Q1077" s="40" t="s">
        <v>14</v>
      </c>
      <c r="R1077" s="43" t="s">
        <v>4595</v>
      </c>
      <c r="S1077" s="43" t="s">
        <v>4596</v>
      </c>
      <c r="T1077" s="40" t="s">
        <v>5891</v>
      </c>
      <c r="U1077" s="40" t="s">
        <v>1259</v>
      </c>
      <c r="V1077" s="41">
        <v>44687.0</v>
      </c>
      <c r="W1077" s="44" t="s">
        <v>5824</v>
      </c>
      <c r="X1077" s="40"/>
      <c r="Y1077" s="40" t="s">
        <v>5892</v>
      </c>
      <c r="Z1077" s="40">
        <v>15000.0</v>
      </c>
      <c r="AA1077" s="40">
        <v>9000.0</v>
      </c>
      <c r="AB1077" s="40"/>
      <c r="AC1077" s="44"/>
      <c r="AD1077" s="40"/>
      <c r="AE1077" s="44"/>
      <c r="AF1077" s="44"/>
      <c r="AG1077" s="44"/>
      <c r="AH1077" s="44"/>
      <c r="AI1077" s="44"/>
      <c r="AJ1077" s="44"/>
      <c r="AK1077" s="44"/>
      <c r="AL1077" s="44"/>
      <c r="AM1077" s="40" t="s">
        <v>408</v>
      </c>
      <c r="AN1077" s="40" t="s">
        <v>109</v>
      </c>
      <c r="AO1077" s="42" t="b">
        <f t="array" ref="AO1077">SUMPRODUCT(--(K1077=$AU$2:$AU$4))=0</f>
        <v>0</v>
      </c>
      <c r="AP1077" s="42" t="b">
        <f t="array" ref="AP1077">SUMPRODUCT(--(L1077=$AU$2:$AU$4))=0</f>
        <v>0</v>
      </c>
    </row>
    <row r="1078" ht="15.75" customHeight="1">
      <c r="A1078" s="43" t="s">
        <v>99</v>
      </c>
      <c r="B1078" s="40" t="s">
        <v>532</v>
      </c>
      <c r="C1078" s="40" t="s">
        <v>3643</v>
      </c>
      <c r="D1078" s="44"/>
      <c r="E1078" s="40" t="s">
        <v>5893</v>
      </c>
      <c r="F1078" s="40"/>
      <c r="G1078" s="40" t="s">
        <v>5894</v>
      </c>
      <c r="H1078" s="40" t="s">
        <v>14</v>
      </c>
      <c r="I1078" s="40" t="s">
        <v>363</v>
      </c>
      <c r="J1078" s="40" t="s">
        <v>363</v>
      </c>
      <c r="K1078" s="40" t="s">
        <v>100</v>
      </c>
      <c r="L1078" s="40" t="s">
        <v>14</v>
      </c>
      <c r="M1078" s="40"/>
      <c r="N1078" s="40" t="s">
        <v>363</v>
      </c>
      <c r="O1078" s="40" t="s">
        <v>14</v>
      </c>
      <c r="P1078" s="40" t="s">
        <v>14</v>
      </c>
      <c r="Q1078" s="40" t="s">
        <v>14</v>
      </c>
      <c r="R1078" s="43" t="s">
        <v>30</v>
      </c>
      <c r="S1078" s="43" t="s">
        <v>31</v>
      </c>
      <c r="T1078" s="40" t="s">
        <v>532</v>
      </c>
      <c r="U1078" s="40" t="s">
        <v>406</v>
      </c>
      <c r="V1078" s="41">
        <v>44690.0</v>
      </c>
      <c r="W1078" s="44" t="s">
        <v>3333</v>
      </c>
      <c r="X1078" s="40" t="s">
        <v>719</v>
      </c>
      <c r="Y1078" s="61">
        <v>0.925</v>
      </c>
      <c r="Z1078" s="40">
        <v>30000.0</v>
      </c>
      <c r="AA1078" s="40">
        <v>18000.0</v>
      </c>
      <c r="AB1078" s="40"/>
      <c r="AC1078" s="44"/>
      <c r="AD1078" s="40"/>
      <c r="AE1078" s="44"/>
      <c r="AF1078" s="44"/>
      <c r="AG1078" s="44"/>
      <c r="AH1078" s="44"/>
      <c r="AI1078" s="44"/>
      <c r="AJ1078" s="44"/>
      <c r="AK1078" s="44"/>
      <c r="AL1078" s="44"/>
      <c r="AM1078" s="40" t="s">
        <v>408</v>
      </c>
      <c r="AN1078" s="40" t="s">
        <v>84</v>
      </c>
      <c r="AO1078" s="42" t="b">
        <f t="array" ref="AO1078">SUMPRODUCT(--(K1078=$AU$2:$AU$4))=0</f>
        <v>1</v>
      </c>
      <c r="AP1078" s="42" t="b">
        <f t="array" ref="AP1078">SUMPRODUCT(--(L1078=$AU$2:$AU$4))=0</f>
        <v>0</v>
      </c>
    </row>
    <row r="1079" ht="15.75" customHeight="1">
      <c r="A1079" s="43" t="s">
        <v>101</v>
      </c>
      <c r="B1079" s="40" t="s">
        <v>537</v>
      </c>
      <c r="C1079" s="40" t="s">
        <v>3643</v>
      </c>
      <c r="D1079" s="44"/>
      <c r="E1079" s="40" t="s">
        <v>5895</v>
      </c>
      <c r="F1079" s="40"/>
      <c r="G1079" s="40" t="s">
        <v>5894</v>
      </c>
      <c r="H1079" s="40" t="s">
        <v>14</v>
      </c>
      <c r="I1079" s="40" t="s">
        <v>363</v>
      </c>
      <c r="J1079" s="40" t="s">
        <v>363</v>
      </c>
      <c r="K1079" s="40" t="s">
        <v>102</v>
      </c>
      <c r="L1079" s="40" t="s">
        <v>14</v>
      </c>
      <c r="M1079" s="40"/>
      <c r="N1079" s="40" t="s">
        <v>363</v>
      </c>
      <c r="O1079" s="40" t="s">
        <v>14</v>
      </c>
      <c r="P1079" s="40" t="s">
        <v>14</v>
      </c>
      <c r="Q1079" s="40" t="s">
        <v>14</v>
      </c>
      <c r="R1079" s="43" t="s">
        <v>30</v>
      </c>
      <c r="S1079" s="43" t="s">
        <v>31</v>
      </c>
      <c r="T1079" s="40" t="s">
        <v>537</v>
      </c>
      <c r="U1079" s="40" t="s">
        <v>406</v>
      </c>
      <c r="V1079" s="41">
        <v>44690.0</v>
      </c>
      <c r="W1079" s="44" t="s">
        <v>3333</v>
      </c>
      <c r="X1079" s="40" t="s">
        <v>719</v>
      </c>
      <c r="Y1079" s="61">
        <v>0.912</v>
      </c>
      <c r="Z1079" s="40">
        <v>30000.0</v>
      </c>
      <c r="AA1079" s="40">
        <v>18000.0</v>
      </c>
      <c r="AB1079" s="40"/>
      <c r="AC1079" s="44"/>
      <c r="AD1079" s="40"/>
      <c r="AE1079" s="44"/>
      <c r="AF1079" s="44"/>
      <c r="AG1079" s="44"/>
      <c r="AH1079" s="44"/>
      <c r="AI1079" s="44"/>
      <c r="AJ1079" s="44"/>
      <c r="AK1079" s="44"/>
      <c r="AL1079" s="44"/>
      <c r="AM1079" s="40" t="s">
        <v>408</v>
      </c>
      <c r="AN1079" s="40" t="s">
        <v>84</v>
      </c>
      <c r="AO1079" s="42" t="b">
        <f t="array" ref="AO1079">SUMPRODUCT(--(K1079=$AU$2:$AU$4))=0</f>
        <v>1</v>
      </c>
      <c r="AP1079" s="42" t="b">
        <f t="array" ref="AP1079">SUMPRODUCT(--(L1079=$AU$2:$AU$4))=0</f>
        <v>0</v>
      </c>
    </row>
    <row r="1080" ht="15.75" customHeight="1">
      <c r="A1080" s="43" t="s">
        <v>103</v>
      </c>
      <c r="B1080" s="40" t="s">
        <v>541</v>
      </c>
      <c r="C1080" s="40" t="s">
        <v>3643</v>
      </c>
      <c r="D1080" s="44"/>
      <c r="E1080" s="40" t="s">
        <v>5896</v>
      </c>
      <c r="F1080" s="40"/>
      <c r="G1080" s="40" t="s">
        <v>5894</v>
      </c>
      <c r="H1080" s="40" t="s">
        <v>14</v>
      </c>
      <c r="I1080" s="40" t="s">
        <v>363</v>
      </c>
      <c r="J1080" s="40" t="s">
        <v>363</v>
      </c>
      <c r="K1080" s="40" t="s">
        <v>104</v>
      </c>
      <c r="L1080" s="40" t="s">
        <v>14</v>
      </c>
      <c r="M1080" s="40"/>
      <c r="N1080" s="40" t="s">
        <v>363</v>
      </c>
      <c r="O1080" s="40" t="s">
        <v>14</v>
      </c>
      <c r="P1080" s="40" t="s">
        <v>14</v>
      </c>
      <c r="Q1080" s="40" t="s">
        <v>14</v>
      </c>
      <c r="R1080" s="43" t="s">
        <v>30</v>
      </c>
      <c r="S1080" s="43" t="s">
        <v>31</v>
      </c>
      <c r="T1080" s="40" t="s">
        <v>541</v>
      </c>
      <c r="U1080" s="40" t="s">
        <v>406</v>
      </c>
      <c r="V1080" s="41">
        <v>44690.0</v>
      </c>
      <c r="W1080" s="44" t="s">
        <v>3333</v>
      </c>
      <c r="X1080" s="40" t="s">
        <v>719</v>
      </c>
      <c r="Y1080" s="61">
        <v>0.933</v>
      </c>
      <c r="Z1080" s="40">
        <v>30000.0</v>
      </c>
      <c r="AA1080" s="40">
        <v>18000.0</v>
      </c>
      <c r="AB1080" s="40"/>
      <c r="AC1080" s="44"/>
      <c r="AD1080" s="40"/>
      <c r="AE1080" s="44"/>
      <c r="AF1080" s="44"/>
      <c r="AG1080" s="44"/>
      <c r="AH1080" s="44"/>
      <c r="AI1080" s="44"/>
      <c r="AJ1080" s="44"/>
      <c r="AK1080" s="44"/>
      <c r="AL1080" s="44"/>
      <c r="AM1080" s="40" t="s">
        <v>408</v>
      </c>
      <c r="AN1080" s="40" t="s">
        <v>84</v>
      </c>
      <c r="AO1080" s="42" t="b">
        <f t="array" ref="AO1080">SUMPRODUCT(--(K1080=$AU$2:$AU$4))=0</f>
        <v>1</v>
      </c>
      <c r="AP1080" s="42" t="b">
        <f t="array" ref="AP1080">SUMPRODUCT(--(L1080=$AU$2:$AU$4))=0</f>
        <v>0</v>
      </c>
    </row>
    <row r="1081" ht="15.75" customHeight="1">
      <c r="A1081" s="43" t="s">
        <v>105</v>
      </c>
      <c r="B1081" s="40" t="s">
        <v>545</v>
      </c>
      <c r="C1081" s="40" t="s">
        <v>3643</v>
      </c>
      <c r="D1081" s="44"/>
      <c r="E1081" s="40" t="s">
        <v>5897</v>
      </c>
      <c r="F1081" s="40"/>
      <c r="G1081" s="40" t="s">
        <v>5894</v>
      </c>
      <c r="H1081" s="40" t="s">
        <v>14</v>
      </c>
      <c r="I1081" s="40" t="s">
        <v>363</v>
      </c>
      <c r="J1081" s="40" t="s">
        <v>363</v>
      </c>
      <c r="K1081" s="40" t="s">
        <v>106</v>
      </c>
      <c r="L1081" s="40" t="s">
        <v>14</v>
      </c>
      <c r="M1081" s="40"/>
      <c r="N1081" s="40" t="s">
        <v>363</v>
      </c>
      <c r="O1081" s="40" t="s">
        <v>14</v>
      </c>
      <c r="P1081" s="40" t="s">
        <v>14</v>
      </c>
      <c r="Q1081" s="40" t="s">
        <v>14</v>
      </c>
      <c r="R1081" s="43" t="s">
        <v>30</v>
      </c>
      <c r="S1081" s="43" t="s">
        <v>31</v>
      </c>
      <c r="T1081" s="40" t="s">
        <v>545</v>
      </c>
      <c r="U1081" s="40" t="s">
        <v>406</v>
      </c>
      <c r="V1081" s="41">
        <v>44690.0</v>
      </c>
      <c r="W1081" s="44" t="s">
        <v>3333</v>
      </c>
      <c r="X1081" s="40" t="s">
        <v>719</v>
      </c>
      <c r="Y1081" s="61">
        <v>0.904</v>
      </c>
      <c r="Z1081" s="40">
        <v>30000.0</v>
      </c>
      <c r="AA1081" s="40">
        <v>18000.0</v>
      </c>
      <c r="AB1081" s="40"/>
      <c r="AC1081" s="44"/>
      <c r="AD1081" s="40"/>
      <c r="AE1081" s="44"/>
      <c r="AF1081" s="44"/>
      <c r="AG1081" s="44"/>
      <c r="AH1081" s="44"/>
      <c r="AI1081" s="44"/>
      <c r="AJ1081" s="44"/>
      <c r="AK1081" s="44"/>
      <c r="AL1081" s="44"/>
      <c r="AM1081" s="40" t="s">
        <v>408</v>
      </c>
      <c r="AN1081" s="40" t="s">
        <v>84</v>
      </c>
      <c r="AO1081" s="42" t="b">
        <f t="array" ref="AO1081">SUMPRODUCT(--(K1081=$AU$2:$AU$4))=0</f>
        <v>1</v>
      </c>
      <c r="AP1081" s="42" t="b">
        <f t="array" ref="AP1081">SUMPRODUCT(--(L1081=$AU$2:$AU$4))=0</f>
        <v>0</v>
      </c>
    </row>
    <row r="1082" ht="15.75" customHeight="1">
      <c r="A1082" s="43" t="s">
        <v>82</v>
      </c>
      <c r="B1082" s="40" t="s">
        <v>550</v>
      </c>
      <c r="C1082" s="40" t="s">
        <v>3643</v>
      </c>
      <c r="D1082" s="44"/>
      <c r="E1082" s="40" t="s">
        <v>5898</v>
      </c>
      <c r="F1082" s="40"/>
      <c r="G1082" s="40" t="s">
        <v>5894</v>
      </c>
      <c r="H1082" s="40" t="s">
        <v>14</v>
      </c>
      <c r="I1082" s="40" t="s">
        <v>363</v>
      </c>
      <c r="J1082" s="40" t="s">
        <v>363</v>
      </c>
      <c r="K1082" s="40" t="s">
        <v>83</v>
      </c>
      <c r="L1082" s="40" t="s">
        <v>14</v>
      </c>
      <c r="M1082" s="40"/>
      <c r="N1082" s="40" t="s">
        <v>363</v>
      </c>
      <c r="O1082" s="40" t="s">
        <v>14</v>
      </c>
      <c r="P1082" s="40" t="s">
        <v>14</v>
      </c>
      <c r="Q1082" s="40" t="s">
        <v>14</v>
      </c>
      <c r="R1082" s="43" t="s">
        <v>30</v>
      </c>
      <c r="S1082" s="43" t="s">
        <v>31</v>
      </c>
      <c r="T1082" s="40" t="s">
        <v>550</v>
      </c>
      <c r="U1082" s="40" t="s">
        <v>406</v>
      </c>
      <c r="V1082" s="41">
        <v>44691.0</v>
      </c>
      <c r="W1082" s="44" t="s">
        <v>3333</v>
      </c>
      <c r="X1082" s="40" t="s">
        <v>719</v>
      </c>
      <c r="Y1082" s="61">
        <v>0.849</v>
      </c>
      <c r="Z1082" s="40">
        <v>30000.0</v>
      </c>
      <c r="AA1082" s="40">
        <v>18000.0</v>
      </c>
      <c r="AB1082" s="40"/>
      <c r="AC1082" s="44"/>
      <c r="AD1082" s="40"/>
      <c r="AE1082" s="44"/>
      <c r="AF1082" s="44"/>
      <c r="AG1082" s="44"/>
      <c r="AH1082" s="44"/>
      <c r="AI1082" s="44"/>
      <c r="AJ1082" s="44"/>
      <c r="AK1082" s="44"/>
      <c r="AL1082" s="44"/>
      <c r="AM1082" s="40" t="s">
        <v>408</v>
      </c>
      <c r="AN1082" s="40" t="s">
        <v>84</v>
      </c>
      <c r="AO1082" s="42" t="b">
        <f t="array" ref="AO1082">SUMPRODUCT(--(K1082=$AU$2:$AU$4))=0</f>
        <v>1</v>
      </c>
      <c r="AP1082" s="42" t="b">
        <f t="array" ref="AP1082">SUMPRODUCT(--(L1082=$AU$2:$AU$4))=0</f>
        <v>0</v>
      </c>
    </row>
    <row r="1083" ht="15.75" customHeight="1">
      <c r="A1083" s="43" t="s">
        <v>85</v>
      </c>
      <c r="B1083" s="40" t="s">
        <v>554</v>
      </c>
      <c r="C1083" s="40" t="s">
        <v>3643</v>
      </c>
      <c r="D1083" s="44"/>
      <c r="E1083" s="40" t="s">
        <v>5899</v>
      </c>
      <c r="F1083" s="40"/>
      <c r="G1083" s="40" t="s">
        <v>5894</v>
      </c>
      <c r="H1083" s="40" t="s">
        <v>14</v>
      </c>
      <c r="I1083" s="40" t="s">
        <v>363</v>
      </c>
      <c r="J1083" s="40" t="s">
        <v>363</v>
      </c>
      <c r="K1083" s="40" t="s">
        <v>86</v>
      </c>
      <c r="L1083" s="40" t="s">
        <v>14</v>
      </c>
      <c r="M1083" s="40"/>
      <c r="N1083" s="40" t="s">
        <v>363</v>
      </c>
      <c r="O1083" s="40" t="s">
        <v>14</v>
      </c>
      <c r="P1083" s="40" t="s">
        <v>14</v>
      </c>
      <c r="Q1083" s="40" t="s">
        <v>14</v>
      </c>
      <c r="R1083" s="43" t="s">
        <v>30</v>
      </c>
      <c r="S1083" s="43" t="s">
        <v>31</v>
      </c>
      <c r="T1083" s="40" t="s">
        <v>554</v>
      </c>
      <c r="U1083" s="40" t="s">
        <v>406</v>
      </c>
      <c r="V1083" s="41">
        <v>44691.0</v>
      </c>
      <c r="W1083" s="44" t="s">
        <v>3333</v>
      </c>
      <c r="X1083" s="40" t="s">
        <v>719</v>
      </c>
      <c r="Y1083" s="61">
        <v>0.822</v>
      </c>
      <c r="Z1083" s="40">
        <v>30000.0</v>
      </c>
      <c r="AA1083" s="40">
        <v>18000.0</v>
      </c>
      <c r="AB1083" s="40"/>
      <c r="AC1083" s="44"/>
      <c r="AD1083" s="40"/>
      <c r="AE1083" s="44"/>
      <c r="AF1083" s="44"/>
      <c r="AG1083" s="44"/>
      <c r="AH1083" s="44"/>
      <c r="AI1083" s="44"/>
      <c r="AJ1083" s="44"/>
      <c r="AK1083" s="44"/>
      <c r="AL1083" s="44"/>
      <c r="AM1083" s="40" t="s">
        <v>408</v>
      </c>
      <c r="AN1083" s="40" t="s">
        <v>84</v>
      </c>
      <c r="AO1083" s="42" t="b">
        <f t="array" ref="AO1083">SUMPRODUCT(--(K1083=$AU$2:$AU$4))=0</f>
        <v>1</v>
      </c>
      <c r="AP1083" s="42" t="b">
        <f t="array" ref="AP1083">SUMPRODUCT(--(L1083=$AU$2:$AU$4))=0</f>
        <v>0</v>
      </c>
    </row>
    <row r="1084" ht="15.75" customHeight="1">
      <c r="A1084" s="43" t="s">
        <v>87</v>
      </c>
      <c r="B1084" s="40" t="s">
        <v>558</v>
      </c>
      <c r="C1084" s="40" t="s">
        <v>3643</v>
      </c>
      <c r="D1084" s="44"/>
      <c r="E1084" s="40" t="s">
        <v>5900</v>
      </c>
      <c r="F1084" s="40"/>
      <c r="G1084" s="40" t="s">
        <v>5894</v>
      </c>
      <c r="H1084" s="40" t="s">
        <v>14</v>
      </c>
      <c r="I1084" s="40" t="s">
        <v>363</v>
      </c>
      <c r="J1084" s="40" t="s">
        <v>363</v>
      </c>
      <c r="K1084" s="40" t="s">
        <v>88</v>
      </c>
      <c r="L1084" s="40" t="s">
        <v>14</v>
      </c>
      <c r="M1084" s="40"/>
      <c r="N1084" s="40" t="s">
        <v>363</v>
      </c>
      <c r="O1084" s="40" t="s">
        <v>14</v>
      </c>
      <c r="P1084" s="40" t="s">
        <v>14</v>
      </c>
      <c r="Q1084" s="40" t="s">
        <v>14</v>
      </c>
      <c r="R1084" s="43" t="s">
        <v>30</v>
      </c>
      <c r="S1084" s="43" t="s">
        <v>31</v>
      </c>
      <c r="T1084" s="40" t="s">
        <v>558</v>
      </c>
      <c r="U1084" s="40" t="s">
        <v>406</v>
      </c>
      <c r="V1084" s="41">
        <v>44691.0</v>
      </c>
      <c r="W1084" s="44" t="s">
        <v>3333</v>
      </c>
      <c r="X1084" s="40" t="s">
        <v>719</v>
      </c>
      <c r="Y1084" s="61">
        <v>0.852</v>
      </c>
      <c r="Z1084" s="40">
        <v>30000.0</v>
      </c>
      <c r="AA1084" s="40">
        <v>18000.0</v>
      </c>
      <c r="AB1084" s="40"/>
      <c r="AC1084" s="44"/>
      <c r="AD1084" s="40"/>
      <c r="AE1084" s="44"/>
      <c r="AF1084" s="44"/>
      <c r="AG1084" s="44"/>
      <c r="AH1084" s="44"/>
      <c r="AI1084" s="44"/>
      <c r="AJ1084" s="44"/>
      <c r="AK1084" s="44"/>
      <c r="AL1084" s="44"/>
      <c r="AM1084" s="40" t="s">
        <v>408</v>
      </c>
      <c r="AN1084" s="40" t="s">
        <v>84</v>
      </c>
      <c r="AO1084" s="42" t="b">
        <f t="array" ref="AO1084">SUMPRODUCT(--(K1084=$AU$2:$AU$4))=0</f>
        <v>1</v>
      </c>
      <c r="AP1084" s="42" t="b">
        <f t="array" ref="AP1084">SUMPRODUCT(--(L1084=$AU$2:$AU$4))=0</f>
        <v>0</v>
      </c>
    </row>
    <row r="1085" ht="15.75" customHeight="1">
      <c r="A1085" s="43" t="s">
        <v>89</v>
      </c>
      <c r="B1085" s="40" t="s">
        <v>561</v>
      </c>
      <c r="C1085" s="40" t="s">
        <v>3643</v>
      </c>
      <c r="D1085" s="44"/>
      <c r="E1085" s="40" t="s">
        <v>5901</v>
      </c>
      <c r="F1085" s="40"/>
      <c r="G1085" s="40" t="s">
        <v>5894</v>
      </c>
      <c r="H1085" s="40" t="s">
        <v>14</v>
      </c>
      <c r="I1085" s="40" t="s">
        <v>363</v>
      </c>
      <c r="J1085" s="40" t="s">
        <v>363</v>
      </c>
      <c r="K1085" s="40" t="s">
        <v>90</v>
      </c>
      <c r="L1085" s="40" t="s">
        <v>14</v>
      </c>
      <c r="M1085" s="40"/>
      <c r="N1085" s="40" t="s">
        <v>363</v>
      </c>
      <c r="O1085" s="40" t="s">
        <v>14</v>
      </c>
      <c r="P1085" s="40" t="s">
        <v>14</v>
      </c>
      <c r="Q1085" s="40" t="s">
        <v>14</v>
      </c>
      <c r="R1085" s="43" t="s">
        <v>30</v>
      </c>
      <c r="S1085" s="43" t="s">
        <v>31</v>
      </c>
      <c r="T1085" s="40" t="s">
        <v>561</v>
      </c>
      <c r="U1085" s="40" t="s">
        <v>406</v>
      </c>
      <c r="V1085" s="41">
        <v>44691.0</v>
      </c>
      <c r="W1085" s="44" t="s">
        <v>3333</v>
      </c>
      <c r="X1085" s="40" t="s">
        <v>719</v>
      </c>
      <c r="Y1085" s="61">
        <v>0.888</v>
      </c>
      <c r="Z1085" s="40">
        <v>30000.0</v>
      </c>
      <c r="AA1085" s="40">
        <v>18000.0</v>
      </c>
      <c r="AB1085" s="40"/>
      <c r="AC1085" s="44"/>
      <c r="AD1085" s="40"/>
      <c r="AE1085" s="44"/>
      <c r="AF1085" s="44"/>
      <c r="AG1085" s="44"/>
      <c r="AH1085" s="44"/>
      <c r="AI1085" s="44"/>
      <c r="AJ1085" s="44"/>
      <c r="AK1085" s="44"/>
      <c r="AL1085" s="44"/>
      <c r="AM1085" s="40" t="s">
        <v>408</v>
      </c>
      <c r="AN1085" s="40" t="s">
        <v>84</v>
      </c>
      <c r="AO1085" s="42" t="b">
        <f t="array" ref="AO1085">SUMPRODUCT(--(K1085=$AU$2:$AU$4))=0</f>
        <v>1</v>
      </c>
      <c r="AP1085" s="42" t="b">
        <f t="array" ref="AP1085">SUMPRODUCT(--(L1085=$AU$2:$AU$4))=0</f>
        <v>0</v>
      </c>
    </row>
    <row r="1086" ht="15.75" customHeight="1">
      <c r="A1086" s="43" t="s">
        <v>91</v>
      </c>
      <c r="B1086" s="40" t="s">
        <v>566</v>
      </c>
      <c r="C1086" s="40" t="s">
        <v>3643</v>
      </c>
      <c r="D1086" s="44"/>
      <c r="E1086" s="40" t="s">
        <v>5902</v>
      </c>
      <c r="F1086" s="40"/>
      <c r="G1086" s="40" t="s">
        <v>5894</v>
      </c>
      <c r="H1086" s="40" t="s">
        <v>14</v>
      </c>
      <c r="I1086" s="40" t="s">
        <v>363</v>
      </c>
      <c r="J1086" s="40" t="s">
        <v>363</v>
      </c>
      <c r="K1086" s="40" t="s">
        <v>92</v>
      </c>
      <c r="L1086" s="40" t="s">
        <v>14</v>
      </c>
      <c r="M1086" s="40"/>
      <c r="N1086" s="40" t="s">
        <v>363</v>
      </c>
      <c r="O1086" s="40" t="s">
        <v>14</v>
      </c>
      <c r="P1086" s="40" t="s">
        <v>14</v>
      </c>
      <c r="Q1086" s="40" t="s">
        <v>14</v>
      </c>
      <c r="R1086" s="43" t="s">
        <v>30</v>
      </c>
      <c r="S1086" s="43" t="s">
        <v>31</v>
      </c>
      <c r="T1086" s="40" t="s">
        <v>566</v>
      </c>
      <c r="U1086" s="40" t="s">
        <v>406</v>
      </c>
      <c r="V1086" s="41">
        <v>44691.0</v>
      </c>
      <c r="W1086" s="44" t="s">
        <v>3333</v>
      </c>
      <c r="X1086" s="40" t="s">
        <v>719</v>
      </c>
      <c r="Y1086" s="61">
        <v>0.854</v>
      </c>
      <c r="Z1086" s="40">
        <v>30000.0</v>
      </c>
      <c r="AA1086" s="40">
        <v>18000.0</v>
      </c>
      <c r="AB1086" s="40"/>
      <c r="AC1086" s="44"/>
      <c r="AD1086" s="40"/>
      <c r="AE1086" s="44"/>
      <c r="AF1086" s="44"/>
      <c r="AG1086" s="44"/>
      <c r="AH1086" s="44"/>
      <c r="AI1086" s="44"/>
      <c r="AJ1086" s="44"/>
      <c r="AK1086" s="44"/>
      <c r="AL1086" s="44"/>
      <c r="AM1086" s="40" t="s">
        <v>408</v>
      </c>
      <c r="AN1086" s="40" t="s">
        <v>84</v>
      </c>
      <c r="AO1086" s="42" t="b">
        <f t="array" ref="AO1086">SUMPRODUCT(--(K1086=$AU$2:$AU$4))=0</f>
        <v>1</v>
      </c>
      <c r="AP1086" s="42" t="b">
        <f t="array" ref="AP1086">SUMPRODUCT(--(L1086=$AU$2:$AU$4))=0</f>
        <v>0</v>
      </c>
    </row>
    <row r="1087" ht="15.75" customHeight="1">
      <c r="A1087" s="43" t="s">
        <v>93</v>
      </c>
      <c r="B1087" s="40" t="s">
        <v>571</v>
      </c>
      <c r="C1087" s="40" t="s">
        <v>3643</v>
      </c>
      <c r="D1087" s="44"/>
      <c r="E1087" s="40" t="s">
        <v>5903</v>
      </c>
      <c r="F1087" s="40"/>
      <c r="G1087" s="40" t="s">
        <v>5894</v>
      </c>
      <c r="H1087" s="40" t="s">
        <v>14</v>
      </c>
      <c r="I1087" s="40" t="s">
        <v>363</v>
      </c>
      <c r="J1087" s="40" t="s">
        <v>363</v>
      </c>
      <c r="K1087" s="40" t="s">
        <v>94</v>
      </c>
      <c r="L1087" s="40" t="s">
        <v>14</v>
      </c>
      <c r="M1087" s="40"/>
      <c r="N1087" s="40" t="s">
        <v>363</v>
      </c>
      <c r="O1087" s="40" t="s">
        <v>14</v>
      </c>
      <c r="P1087" s="40" t="s">
        <v>14</v>
      </c>
      <c r="Q1087" s="40" t="s">
        <v>14</v>
      </c>
      <c r="R1087" s="43" t="s">
        <v>30</v>
      </c>
      <c r="S1087" s="43" t="s">
        <v>31</v>
      </c>
      <c r="T1087" s="40" t="s">
        <v>571</v>
      </c>
      <c r="U1087" s="40" t="s">
        <v>406</v>
      </c>
      <c r="V1087" s="41">
        <v>44691.0</v>
      </c>
      <c r="W1087" s="44" t="s">
        <v>3333</v>
      </c>
      <c r="X1087" s="40" t="s">
        <v>719</v>
      </c>
      <c r="Y1087" s="52">
        <v>0.88</v>
      </c>
      <c r="Z1087" s="40">
        <v>30000.0</v>
      </c>
      <c r="AA1087" s="40">
        <v>18000.0</v>
      </c>
      <c r="AB1087" s="40"/>
      <c r="AC1087" s="44"/>
      <c r="AD1087" s="40"/>
      <c r="AE1087" s="44"/>
      <c r="AF1087" s="44"/>
      <c r="AG1087" s="44"/>
      <c r="AH1087" s="44"/>
      <c r="AI1087" s="44"/>
      <c r="AJ1087" s="44"/>
      <c r="AK1087" s="44"/>
      <c r="AL1087" s="44"/>
      <c r="AM1087" s="40" t="s">
        <v>408</v>
      </c>
      <c r="AN1087" s="40" t="s">
        <v>67</v>
      </c>
      <c r="AO1087" s="42" t="b">
        <f t="array" ref="AO1087">SUMPRODUCT(--(K1087=$AU$2:$AU$4))=0</f>
        <v>1</v>
      </c>
      <c r="AP1087" s="42" t="b">
        <f t="array" ref="AP1087">SUMPRODUCT(--(L1087=$AU$2:$AU$4))=0</f>
        <v>0</v>
      </c>
    </row>
    <row r="1088" ht="15.75" customHeight="1">
      <c r="A1088" s="43" t="s">
        <v>95</v>
      </c>
      <c r="B1088" s="40" t="s">
        <v>575</v>
      </c>
      <c r="C1088" s="40" t="s">
        <v>3643</v>
      </c>
      <c r="D1088" s="44"/>
      <c r="E1088" s="40" t="s">
        <v>5904</v>
      </c>
      <c r="F1088" s="40"/>
      <c r="G1088" s="40" t="s">
        <v>5894</v>
      </c>
      <c r="H1088" s="40" t="s">
        <v>14</v>
      </c>
      <c r="I1088" s="40" t="s">
        <v>363</v>
      </c>
      <c r="J1088" s="40" t="s">
        <v>363</v>
      </c>
      <c r="K1088" s="40" t="s">
        <v>96</v>
      </c>
      <c r="L1088" s="40" t="s">
        <v>14</v>
      </c>
      <c r="M1088" s="40"/>
      <c r="N1088" s="40" t="s">
        <v>363</v>
      </c>
      <c r="O1088" s="40" t="s">
        <v>14</v>
      </c>
      <c r="P1088" s="40" t="s">
        <v>14</v>
      </c>
      <c r="Q1088" s="40" t="s">
        <v>14</v>
      </c>
      <c r="R1088" s="43" t="s">
        <v>30</v>
      </c>
      <c r="S1088" s="43" t="s">
        <v>31</v>
      </c>
      <c r="T1088" s="40" t="s">
        <v>575</v>
      </c>
      <c r="U1088" s="40" t="s">
        <v>406</v>
      </c>
      <c r="V1088" s="41">
        <v>44691.0</v>
      </c>
      <c r="W1088" s="44" t="s">
        <v>3333</v>
      </c>
      <c r="X1088" s="40" t="s">
        <v>719</v>
      </c>
      <c r="Y1088" s="52">
        <v>0.87</v>
      </c>
      <c r="Z1088" s="40">
        <v>30000.0</v>
      </c>
      <c r="AA1088" s="40">
        <v>18000.0</v>
      </c>
      <c r="AB1088" s="40"/>
      <c r="AC1088" s="44"/>
      <c r="AD1088" s="40"/>
      <c r="AE1088" s="44"/>
      <c r="AF1088" s="44"/>
      <c r="AG1088" s="44"/>
      <c r="AH1088" s="44"/>
      <c r="AI1088" s="44"/>
      <c r="AJ1088" s="44"/>
      <c r="AK1088" s="44"/>
      <c r="AL1088" s="44"/>
      <c r="AM1088" s="40" t="s">
        <v>408</v>
      </c>
      <c r="AN1088" s="40" t="s">
        <v>67</v>
      </c>
      <c r="AO1088" s="42" t="b">
        <f t="array" ref="AO1088">SUMPRODUCT(--(K1088=$AU$2:$AU$4))=0</f>
        <v>1</v>
      </c>
      <c r="AP1088" s="42" t="b">
        <f t="array" ref="AP1088">SUMPRODUCT(--(L1088=$AU$2:$AU$4))=0</f>
        <v>0</v>
      </c>
    </row>
    <row r="1089" ht="15.75" customHeight="1">
      <c r="A1089" s="43" t="s">
        <v>97</v>
      </c>
      <c r="B1089" s="40" t="s">
        <v>579</v>
      </c>
      <c r="C1089" s="40" t="s">
        <v>3643</v>
      </c>
      <c r="D1089" s="44"/>
      <c r="E1089" s="40" t="s">
        <v>5905</v>
      </c>
      <c r="F1089" s="40"/>
      <c r="G1089" s="40" t="s">
        <v>5894</v>
      </c>
      <c r="H1089" s="40" t="s">
        <v>14</v>
      </c>
      <c r="I1089" s="40" t="s">
        <v>363</v>
      </c>
      <c r="J1089" s="40" t="s">
        <v>363</v>
      </c>
      <c r="K1089" s="40" t="s">
        <v>98</v>
      </c>
      <c r="L1089" s="40" t="s">
        <v>14</v>
      </c>
      <c r="M1089" s="40"/>
      <c r="N1089" s="40" t="s">
        <v>363</v>
      </c>
      <c r="O1089" s="40" t="s">
        <v>14</v>
      </c>
      <c r="P1089" s="40" t="s">
        <v>14</v>
      </c>
      <c r="Q1089" s="40" t="s">
        <v>14</v>
      </c>
      <c r="R1089" s="43" t="s">
        <v>30</v>
      </c>
      <c r="S1089" s="43" t="s">
        <v>31</v>
      </c>
      <c r="T1089" s="40" t="s">
        <v>579</v>
      </c>
      <c r="U1089" s="40" t="s">
        <v>406</v>
      </c>
      <c r="V1089" s="41">
        <v>44691.0</v>
      </c>
      <c r="W1089" s="44" t="s">
        <v>3333</v>
      </c>
      <c r="X1089" s="40" t="s">
        <v>719</v>
      </c>
      <c r="Y1089" s="61">
        <v>0.882</v>
      </c>
      <c r="Z1089" s="40">
        <v>30000.0</v>
      </c>
      <c r="AA1089" s="40">
        <v>18000.0</v>
      </c>
      <c r="AB1089" s="40"/>
      <c r="AC1089" s="44"/>
      <c r="AD1089" s="40"/>
      <c r="AE1089" s="44"/>
      <c r="AF1089" s="44"/>
      <c r="AG1089" s="44"/>
      <c r="AH1089" s="44"/>
      <c r="AI1089" s="44"/>
      <c r="AJ1089" s="44"/>
      <c r="AK1089" s="44"/>
      <c r="AL1089" s="44"/>
      <c r="AM1089" s="40" t="s">
        <v>408</v>
      </c>
      <c r="AN1089" s="40" t="s">
        <v>67</v>
      </c>
      <c r="AO1089" s="42" t="b">
        <f t="array" ref="AO1089">SUMPRODUCT(--(K1089=$AU$2:$AU$4))=0</f>
        <v>1</v>
      </c>
      <c r="AP1089" s="42" t="b">
        <f t="array" ref="AP1089">SUMPRODUCT(--(L1089=$AU$2:$AU$4))=0</f>
        <v>0</v>
      </c>
    </row>
    <row r="1090" ht="15.75" customHeight="1">
      <c r="A1090" s="43" t="s">
        <v>65</v>
      </c>
      <c r="B1090" s="40" t="s">
        <v>5906</v>
      </c>
      <c r="C1090" s="40" t="s">
        <v>3643</v>
      </c>
      <c r="D1090" s="44"/>
      <c r="E1090" s="40" t="s">
        <v>5907</v>
      </c>
      <c r="F1090" s="40"/>
      <c r="G1090" s="40" t="s">
        <v>5894</v>
      </c>
      <c r="H1090" s="40" t="s">
        <v>14</v>
      </c>
      <c r="I1090" s="40" t="s">
        <v>363</v>
      </c>
      <c r="J1090" s="40" t="s">
        <v>363</v>
      </c>
      <c r="K1090" s="40" t="s">
        <v>66</v>
      </c>
      <c r="L1090" s="40" t="s">
        <v>14</v>
      </c>
      <c r="M1090" s="40"/>
      <c r="N1090" s="40" t="s">
        <v>363</v>
      </c>
      <c r="O1090" s="40" t="s">
        <v>14</v>
      </c>
      <c r="P1090" s="40" t="s">
        <v>14</v>
      </c>
      <c r="Q1090" s="40" t="s">
        <v>14</v>
      </c>
      <c r="R1090" s="43" t="s">
        <v>30</v>
      </c>
      <c r="S1090" s="43" t="s">
        <v>31</v>
      </c>
      <c r="T1090" s="40" t="s">
        <v>5906</v>
      </c>
      <c r="U1090" s="40" t="s">
        <v>406</v>
      </c>
      <c r="V1090" s="41">
        <v>44692.0</v>
      </c>
      <c r="W1090" s="44" t="s">
        <v>3333</v>
      </c>
      <c r="X1090" s="40" t="s">
        <v>719</v>
      </c>
      <c r="Y1090" s="61">
        <v>0.882</v>
      </c>
      <c r="Z1090" s="40">
        <v>30000.0</v>
      </c>
      <c r="AA1090" s="40">
        <v>18000.0</v>
      </c>
      <c r="AB1090" s="40"/>
      <c r="AC1090" s="44"/>
      <c r="AD1090" s="40"/>
      <c r="AE1090" s="44"/>
      <c r="AF1090" s="44"/>
      <c r="AG1090" s="44"/>
      <c r="AH1090" s="44"/>
      <c r="AI1090" s="44"/>
      <c r="AJ1090" s="44"/>
      <c r="AK1090" s="44"/>
      <c r="AL1090" s="44"/>
      <c r="AM1090" s="40" t="s">
        <v>408</v>
      </c>
      <c r="AN1090" s="40" t="s">
        <v>67</v>
      </c>
      <c r="AO1090" s="42" t="b">
        <f t="array" ref="AO1090">SUMPRODUCT(--(K1090=$AU$2:$AU$4))=0</f>
        <v>1</v>
      </c>
      <c r="AP1090" s="42" t="b">
        <f t="array" ref="AP1090">SUMPRODUCT(--(L1090=$AU$2:$AU$4))=0</f>
        <v>0</v>
      </c>
    </row>
    <row r="1091" ht="15.75" customHeight="1">
      <c r="A1091" s="43" t="s">
        <v>68</v>
      </c>
      <c r="B1091" s="40" t="s">
        <v>5908</v>
      </c>
      <c r="C1091" s="40" t="s">
        <v>3643</v>
      </c>
      <c r="D1091" s="44"/>
      <c r="E1091" s="40" t="s">
        <v>5909</v>
      </c>
      <c r="F1091" s="40"/>
      <c r="G1091" s="40" t="s">
        <v>5894</v>
      </c>
      <c r="H1091" s="40" t="s">
        <v>14</v>
      </c>
      <c r="I1091" s="40" t="s">
        <v>363</v>
      </c>
      <c r="J1091" s="40" t="s">
        <v>363</v>
      </c>
      <c r="K1091" s="40" t="s">
        <v>69</v>
      </c>
      <c r="L1091" s="40" t="s">
        <v>14</v>
      </c>
      <c r="M1091" s="40"/>
      <c r="N1091" s="40" t="s">
        <v>363</v>
      </c>
      <c r="O1091" s="40" t="s">
        <v>14</v>
      </c>
      <c r="P1091" s="40" t="s">
        <v>14</v>
      </c>
      <c r="Q1091" s="40" t="s">
        <v>14</v>
      </c>
      <c r="R1091" s="43" t="s">
        <v>30</v>
      </c>
      <c r="S1091" s="43" t="s">
        <v>31</v>
      </c>
      <c r="T1091" s="40" t="s">
        <v>5908</v>
      </c>
      <c r="U1091" s="40" t="s">
        <v>406</v>
      </c>
      <c r="V1091" s="41">
        <v>44692.0</v>
      </c>
      <c r="W1091" s="44" t="s">
        <v>3333</v>
      </c>
      <c r="X1091" s="40" t="s">
        <v>719</v>
      </c>
      <c r="Y1091" s="61">
        <v>0.893</v>
      </c>
      <c r="Z1091" s="40">
        <v>30000.0</v>
      </c>
      <c r="AA1091" s="40">
        <v>18000.0</v>
      </c>
      <c r="AB1091" s="40"/>
      <c r="AC1091" s="44"/>
      <c r="AD1091" s="40"/>
      <c r="AE1091" s="44"/>
      <c r="AF1091" s="44"/>
      <c r="AG1091" s="44"/>
      <c r="AH1091" s="44"/>
      <c r="AI1091" s="44"/>
      <c r="AJ1091" s="44"/>
      <c r="AK1091" s="44"/>
      <c r="AL1091" s="44"/>
      <c r="AM1091" s="40" t="s">
        <v>408</v>
      </c>
      <c r="AN1091" s="40" t="s">
        <v>67</v>
      </c>
      <c r="AO1091" s="42" t="b">
        <f t="array" ref="AO1091">SUMPRODUCT(--(K1091=$AU$2:$AU$4))=0</f>
        <v>1</v>
      </c>
      <c r="AP1091" s="42" t="b">
        <f t="array" ref="AP1091">SUMPRODUCT(--(L1091=$AU$2:$AU$4))=0</f>
        <v>0</v>
      </c>
    </row>
    <row r="1092" ht="15.75" customHeight="1">
      <c r="A1092" s="43" t="s">
        <v>70</v>
      </c>
      <c r="B1092" s="40" t="s">
        <v>5910</v>
      </c>
      <c r="C1092" s="40" t="s">
        <v>3643</v>
      </c>
      <c r="D1092" s="44"/>
      <c r="E1092" s="40" t="s">
        <v>5911</v>
      </c>
      <c r="F1092" s="44"/>
      <c r="G1092" s="40" t="s">
        <v>5894</v>
      </c>
      <c r="H1092" s="40" t="s">
        <v>14</v>
      </c>
      <c r="I1092" s="40" t="s">
        <v>363</v>
      </c>
      <c r="J1092" s="40" t="s">
        <v>363</v>
      </c>
      <c r="K1092" s="40" t="s">
        <v>71</v>
      </c>
      <c r="L1092" s="40" t="s">
        <v>14</v>
      </c>
      <c r="M1092" s="44"/>
      <c r="N1092" s="40" t="s">
        <v>363</v>
      </c>
      <c r="O1092" s="40" t="s">
        <v>14</v>
      </c>
      <c r="P1092" s="40" t="s">
        <v>14</v>
      </c>
      <c r="Q1092" s="40" t="s">
        <v>14</v>
      </c>
      <c r="R1092" s="43" t="s">
        <v>30</v>
      </c>
      <c r="S1092" s="43" t="s">
        <v>31</v>
      </c>
      <c r="T1092" s="40" t="s">
        <v>5910</v>
      </c>
      <c r="U1092" s="40" t="s">
        <v>406</v>
      </c>
      <c r="V1092" s="41">
        <v>44692.0</v>
      </c>
      <c r="W1092" s="44" t="s">
        <v>3333</v>
      </c>
      <c r="X1092" s="40" t="s">
        <v>719</v>
      </c>
      <c r="Y1092" s="61">
        <v>0.882</v>
      </c>
      <c r="Z1092" s="40">
        <v>30000.0</v>
      </c>
      <c r="AA1092" s="40">
        <v>18000.0</v>
      </c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0" t="s">
        <v>408</v>
      </c>
      <c r="AN1092" s="40" t="s">
        <v>67</v>
      </c>
      <c r="AO1092" s="42" t="b">
        <f t="array" ref="AO1092">SUMPRODUCT(--(K1092=$AU$2:$AU$4))=0</f>
        <v>1</v>
      </c>
      <c r="AP1092" s="42" t="b">
        <f t="array" ref="AP1092">SUMPRODUCT(--(L1092=$AU$2:$AU$4))=0</f>
        <v>0</v>
      </c>
    </row>
    <row r="1093" ht="15.75" customHeight="1">
      <c r="A1093" s="43" t="s">
        <v>72</v>
      </c>
      <c r="B1093" s="40" t="s">
        <v>5912</v>
      </c>
      <c r="C1093" s="40" t="s">
        <v>3643</v>
      </c>
      <c r="D1093" s="44"/>
      <c r="E1093" s="40" t="s">
        <v>5913</v>
      </c>
      <c r="F1093" s="44"/>
      <c r="G1093" s="40" t="s">
        <v>5894</v>
      </c>
      <c r="H1093" s="40" t="s">
        <v>14</v>
      </c>
      <c r="I1093" s="40" t="s">
        <v>363</v>
      </c>
      <c r="J1093" s="40" t="s">
        <v>363</v>
      </c>
      <c r="K1093" s="40" t="s">
        <v>73</v>
      </c>
      <c r="L1093" s="40" t="s">
        <v>14</v>
      </c>
      <c r="M1093" s="44"/>
      <c r="N1093" s="40" t="s">
        <v>363</v>
      </c>
      <c r="O1093" s="40" t="s">
        <v>14</v>
      </c>
      <c r="P1093" s="40" t="s">
        <v>14</v>
      </c>
      <c r="Q1093" s="40" t="s">
        <v>14</v>
      </c>
      <c r="R1093" s="43" t="s">
        <v>30</v>
      </c>
      <c r="S1093" s="43" t="s">
        <v>31</v>
      </c>
      <c r="T1093" s="40" t="s">
        <v>5912</v>
      </c>
      <c r="U1093" s="40" t="s">
        <v>406</v>
      </c>
      <c r="V1093" s="41">
        <v>44692.0</v>
      </c>
      <c r="W1093" s="44" t="s">
        <v>3333</v>
      </c>
      <c r="X1093" s="40" t="s">
        <v>719</v>
      </c>
      <c r="Y1093" s="61">
        <v>0.922</v>
      </c>
      <c r="Z1093" s="40">
        <v>30000.0</v>
      </c>
      <c r="AA1093" s="40">
        <v>18000.0</v>
      </c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0" t="s">
        <v>408</v>
      </c>
      <c r="AN1093" s="40" t="s">
        <v>67</v>
      </c>
      <c r="AO1093" s="42" t="b">
        <f t="array" ref="AO1093">SUMPRODUCT(--(K1093=$AU$2:$AU$4))=0</f>
        <v>1</v>
      </c>
      <c r="AP1093" s="42" t="b">
        <f t="array" ref="AP1093">SUMPRODUCT(--(L1093=$AU$2:$AU$4))=0</f>
        <v>0</v>
      </c>
    </row>
    <row r="1094" ht="15.75" customHeight="1">
      <c r="A1094" s="43" t="s">
        <v>74</v>
      </c>
      <c r="B1094" s="40" t="s">
        <v>5914</v>
      </c>
      <c r="C1094" s="40" t="s">
        <v>3643</v>
      </c>
      <c r="D1094" s="44"/>
      <c r="E1094" s="40" t="s">
        <v>5915</v>
      </c>
      <c r="F1094" s="44"/>
      <c r="G1094" s="40" t="s">
        <v>5894</v>
      </c>
      <c r="H1094" s="40" t="s">
        <v>14</v>
      </c>
      <c r="I1094" s="40" t="s">
        <v>363</v>
      </c>
      <c r="J1094" s="40" t="s">
        <v>363</v>
      </c>
      <c r="K1094" s="40" t="s">
        <v>75</v>
      </c>
      <c r="L1094" s="40" t="s">
        <v>14</v>
      </c>
      <c r="M1094" s="44"/>
      <c r="N1094" s="40" t="s">
        <v>363</v>
      </c>
      <c r="O1094" s="40" t="s">
        <v>14</v>
      </c>
      <c r="P1094" s="40" t="s">
        <v>14</v>
      </c>
      <c r="Q1094" s="40" t="s">
        <v>14</v>
      </c>
      <c r="R1094" s="43" t="s">
        <v>30</v>
      </c>
      <c r="S1094" s="43" t="s">
        <v>31</v>
      </c>
      <c r="T1094" s="40" t="s">
        <v>5914</v>
      </c>
      <c r="U1094" s="40" t="s">
        <v>406</v>
      </c>
      <c r="V1094" s="41">
        <v>44692.0</v>
      </c>
      <c r="W1094" s="44" t="s">
        <v>3333</v>
      </c>
      <c r="X1094" s="40" t="s">
        <v>719</v>
      </c>
      <c r="Y1094" s="61">
        <v>0.878</v>
      </c>
      <c r="Z1094" s="40">
        <v>30000.0</v>
      </c>
      <c r="AA1094" s="40">
        <v>18000.0</v>
      </c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0" t="s">
        <v>408</v>
      </c>
      <c r="AN1094" s="40" t="s">
        <v>67</v>
      </c>
      <c r="AO1094" s="42" t="b">
        <f t="array" ref="AO1094">SUMPRODUCT(--(K1094=$AU$2:$AU$4))=0</f>
        <v>1</v>
      </c>
      <c r="AP1094" s="42" t="b">
        <f t="array" ref="AP1094">SUMPRODUCT(--(L1094=$AU$2:$AU$4))=0</f>
        <v>0</v>
      </c>
    </row>
    <row r="1095" ht="15.75" customHeight="1">
      <c r="A1095" s="43" t="s">
        <v>76</v>
      </c>
      <c r="B1095" s="40" t="s">
        <v>5916</v>
      </c>
      <c r="C1095" s="40" t="s">
        <v>3643</v>
      </c>
      <c r="D1095" s="44"/>
      <c r="E1095" s="40" t="s">
        <v>5917</v>
      </c>
      <c r="F1095" s="44"/>
      <c r="G1095" s="40" t="s">
        <v>5894</v>
      </c>
      <c r="H1095" s="40" t="s">
        <v>14</v>
      </c>
      <c r="I1095" s="40" t="s">
        <v>363</v>
      </c>
      <c r="J1095" s="40" t="s">
        <v>363</v>
      </c>
      <c r="K1095" s="40" t="s">
        <v>77</v>
      </c>
      <c r="L1095" s="40" t="s">
        <v>14</v>
      </c>
      <c r="M1095" s="44"/>
      <c r="N1095" s="40" t="s">
        <v>363</v>
      </c>
      <c r="O1095" s="40" t="s">
        <v>14</v>
      </c>
      <c r="P1095" s="40" t="s">
        <v>14</v>
      </c>
      <c r="Q1095" s="40" t="s">
        <v>14</v>
      </c>
      <c r="R1095" s="43" t="s">
        <v>30</v>
      </c>
      <c r="S1095" s="43" t="s">
        <v>31</v>
      </c>
      <c r="T1095" s="40" t="s">
        <v>5916</v>
      </c>
      <c r="U1095" s="40" t="s">
        <v>406</v>
      </c>
      <c r="V1095" s="41">
        <v>44692.0</v>
      </c>
      <c r="W1095" s="44" t="s">
        <v>3333</v>
      </c>
      <c r="X1095" s="40" t="s">
        <v>719</v>
      </c>
      <c r="Y1095" s="61">
        <v>0.878</v>
      </c>
      <c r="Z1095" s="40">
        <v>30000.0</v>
      </c>
      <c r="AA1095" s="40">
        <v>18000.0</v>
      </c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0" t="s">
        <v>408</v>
      </c>
      <c r="AN1095" s="40" t="s">
        <v>67</v>
      </c>
      <c r="AO1095" s="42" t="b">
        <f t="array" ref="AO1095">SUMPRODUCT(--(K1095=$AU$2:$AU$4))=0</f>
        <v>1</v>
      </c>
      <c r="AP1095" s="42" t="b">
        <f t="array" ref="AP1095">SUMPRODUCT(--(L1095=$AU$2:$AU$4))=0</f>
        <v>0</v>
      </c>
    </row>
    <row r="1096" ht="15.75" customHeight="1">
      <c r="A1096" s="43" t="s">
        <v>78</v>
      </c>
      <c r="B1096" s="40" t="s">
        <v>5918</v>
      </c>
      <c r="C1096" s="40" t="s">
        <v>3643</v>
      </c>
      <c r="D1096" s="44"/>
      <c r="E1096" s="40" t="s">
        <v>5919</v>
      </c>
      <c r="F1096" s="44"/>
      <c r="G1096" s="40" t="s">
        <v>5894</v>
      </c>
      <c r="H1096" s="40" t="s">
        <v>14</v>
      </c>
      <c r="I1096" s="40" t="s">
        <v>363</v>
      </c>
      <c r="J1096" s="40" t="s">
        <v>363</v>
      </c>
      <c r="K1096" s="40" t="s">
        <v>79</v>
      </c>
      <c r="L1096" s="40" t="s">
        <v>14</v>
      </c>
      <c r="M1096" s="44"/>
      <c r="N1096" s="40" t="s">
        <v>363</v>
      </c>
      <c r="O1096" s="40" t="s">
        <v>14</v>
      </c>
      <c r="P1096" s="40" t="s">
        <v>14</v>
      </c>
      <c r="Q1096" s="40" t="s">
        <v>14</v>
      </c>
      <c r="R1096" s="43" t="s">
        <v>30</v>
      </c>
      <c r="S1096" s="43" t="s">
        <v>31</v>
      </c>
      <c r="T1096" s="40" t="s">
        <v>5918</v>
      </c>
      <c r="U1096" s="40" t="s">
        <v>406</v>
      </c>
      <c r="V1096" s="41">
        <v>44692.0</v>
      </c>
      <c r="W1096" s="44" t="s">
        <v>3333</v>
      </c>
      <c r="X1096" s="40" t="s">
        <v>719</v>
      </c>
      <c r="Y1096" s="61">
        <v>0.893</v>
      </c>
      <c r="Z1096" s="40">
        <v>30000.0</v>
      </c>
      <c r="AA1096" s="40">
        <v>18000.0</v>
      </c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0" t="s">
        <v>408</v>
      </c>
      <c r="AN1096" s="40" t="s">
        <v>49</v>
      </c>
      <c r="AO1096" s="42" t="b">
        <f t="array" ref="AO1096">SUMPRODUCT(--(K1096=$AU$2:$AU$4))=0</f>
        <v>1</v>
      </c>
      <c r="AP1096" s="42" t="b">
        <f t="array" ref="AP1096">SUMPRODUCT(--(L1096=$AU$2:$AU$4))=0</f>
        <v>0</v>
      </c>
    </row>
    <row r="1097" ht="15.75" customHeight="1">
      <c r="A1097" s="43" t="s">
        <v>80</v>
      </c>
      <c r="B1097" s="40" t="s">
        <v>5920</v>
      </c>
      <c r="C1097" s="40" t="s">
        <v>3643</v>
      </c>
      <c r="D1097" s="44"/>
      <c r="E1097" s="40" t="s">
        <v>5921</v>
      </c>
      <c r="F1097" s="44"/>
      <c r="G1097" s="40" t="s">
        <v>5894</v>
      </c>
      <c r="H1097" s="40" t="s">
        <v>14</v>
      </c>
      <c r="I1097" s="40" t="s">
        <v>363</v>
      </c>
      <c r="J1097" s="40" t="s">
        <v>363</v>
      </c>
      <c r="K1097" s="40" t="s">
        <v>81</v>
      </c>
      <c r="L1097" s="40" t="s">
        <v>14</v>
      </c>
      <c r="M1097" s="44"/>
      <c r="N1097" s="40" t="s">
        <v>363</v>
      </c>
      <c r="O1097" s="40" t="s">
        <v>14</v>
      </c>
      <c r="P1097" s="40" t="s">
        <v>14</v>
      </c>
      <c r="Q1097" s="40" t="s">
        <v>14</v>
      </c>
      <c r="R1097" s="43" t="s">
        <v>30</v>
      </c>
      <c r="S1097" s="43" t="s">
        <v>31</v>
      </c>
      <c r="T1097" s="40" t="s">
        <v>5920</v>
      </c>
      <c r="U1097" s="40" t="s">
        <v>406</v>
      </c>
      <c r="V1097" s="41">
        <v>44692.0</v>
      </c>
      <c r="W1097" s="44" t="s">
        <v>3333</v>
      </c>
      <c r="X1097" s="40" t="s">
        <v>719</v>
      </c>
      <c r="Y1097" s="61">
        <v>0.861</v>
      </c>
      <c r="Z1097" s="40">
        <v>30000.0</v>
      </c>
      <c r="AA1097" s="40">
        <v>18000.0</v>
      </c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0" t="s">
        <v>408</v>
      </c>
      <c r="AN1097" s="40" t="s">
        <v>49</v>
      </c>
      <c r="AO1097" s="42" t="b">
        <f t="array" ref="AO1097">SUMPRODUCT(--(K1097=$AU$2:$AU$4))=0</f>
        <v>1</v>
      </c>
      <c r="AP1097" s="42" t="b">
        <f t="array" ref="AP1097">SUMPRODUCT(--(L1097=$AU$2:$AU$4))=0</f>
        <v>0</v>
      </c>
    </row>
    <row r="1098" ht="15.75" customHeight="1">
      <c r="A1098" s="43" t="s">
        <v>47</v>
      </c>
      <c r="B1098" s="40" t="s">
        <v>5922</v>
      </c>
      <c r="C1098" s="40" t="s">
        <v>3643</v>
      </c>
      <c r="D1098" s="44"/>
      <c r="E1098" s="40" t="s">
        <v>5923</v>
      </c>
      <c r="F1098" s="44"/>
      <c r="G1098" s="40" t="s">
        <v>5894</v>
      </c>
      <c r="H1098" s="40" t="s">
        <v>14</v>
      </c>
      <c r="I1098" s="40" t="s">
        <v>363</v>
      </c>
      <c r="J1098" s="40" t="s">
        <v>363</v>
      </c>
      <c r="K1098" s="40" t="s">
        <v>48</v>
      </c>
      <c r="L1098" s="40" t="s">
        <v>14</v>
      </c>
      <c r="M1098" s="44"/>
      <c r="N1098" s="40" t="s">
        <v>363</v>
      </c>
      <c r="O1098" s="40" t="s">
        <v>14</v>
      </c>
      <c r="P1098" s="40" t="s">
        <v>14</v>
      </c>
      <c r="Q1098" s="40" t="s">
        <v>14</v>
      </c>
      <c r="R1098" s="43" t="s">
        <v>30</v>
      </c>
      <c r="S1098" s="43" t="s">
        <v>31</v>
      </c>
      <c r="T1098" s="40" t="s">
        <v>5922</v>
      </c>
      <c r="U1098" s="40" t="s">
        <v>406</v>
      </c>
      <c r="V1098" s="41">
        <v>44693.0</v>
      </c>
      <c r="W1098" s="44" t="s">
        <v>3333</v>
      </c>
      <c r="X1098" s="40" t="s">
        <v>719</v>
      </c>
      <c r="Y1098" s="61">
        <v>0.854</v>
      </c>
      <c r="Z1098" s="40">
        <v>30000.0</v>
      </c>
      <c r="AA1098" s="40">
        <v>18000.0</v>
      </c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0" t="s">
        <v>408</v>
      </c>
      <c r="AN1098" s="40" t="s">
        <v>49</v>
      </c>
      <c r="AO1098" s="42" t="b">
        <f t="array" ref="AO1098">SUMPRODUCT(--(K1098=$AU$2:$AU$4))=0</f>
        <v>1</v>
      </c>
      <c r="AP1098" s="42" t="b">
        <f t="array" ref="AP1098">SUMPRODUCT(--(L1098=$AU$2:$AU$4))=0</f>
        <v>0</v>
      </c>
    </row>
    <row r="1099" ht="15.75" customHeight="1">
      <c r="A1099" s="43" t="s">
        <v>50</v>
      </c>
      <c r="B1099" s="40" t="s">
        <v>5924</v>
      </c>
      <c r="C1099" s="40" t="s">
        <v>3643</v>
      </c>
      <c r="D1099" s="44"/>
      <c r="E1099" s="40" t="s">
        <v>5925</v>
      </c>
      <c r="F1099" s="44"/>
      <c r="G1099" s="40" t="s">
        <v>5894</v>
      </c>
      <c r="H1099" s="40" t="s">
        <v>14</v>
      </c>
      <c r="I1099" s="40" t="s">
        <v>363</v>
      </c>
      <c r="J1099" s="40" t="s">
        <v>363</v>
      </c>
      <c r="K1099" s="40" t="s">
        <v>51</v>
      </c>
      <c r="L1099" s="40" t="s">
        <v>14</v>
      </c>
      <c r="M1099" s="44"/>
      <c r="N1099" s="40" t="s">
        <v>363</v>
      </c>
      <c r="O1099" s="40" t="s">
        <v>14</v>
      </c>
      <c r="P1099" s="40" t="s">
        <v>14</v>
      </c>
      <c r="Q1099" s="40" t="s">
        <v>14</v>
      </c>
      <c r="R1099" s="43" t="s">
        <v>30</v>
      </c>
      <c r="S1099" s="43" t="s">
        <v>31</v>
      </c>
      <c r="T1099" s="40" t="s">
        <v>5924</v>
      </c>
      <c r="U1099" s="40" t="s">
        <v>406</v>
      </c>
      <c r="V1099" s="41">
        <v>44693.0</v>
      </c>
      <c r="W1099" s="44" t="s">
        <v>3333</v>
      </c>
      <c r="X1099" s="40" t="s">
        <v>719</v>
      </c>
      <c r="Y1099" s="61">
        <v>0.842</v>
      </c>
      <c r="Z1099" s="40">
        <v>30000.0</v>
      </c>
      <c r="AA1099" s="40">
        <v>18000.0</v>
      </c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0" t="s">
        <v>408</v>
      </c>
      <c r="AN1099" s="40" t="s">
        <v>49</v>
      </c>
      <c r="AO1099" s="42" t="b">
        <f t="array" ref="AO1099">SUMPRODUCT(--(K1099=$AU$2:$AU$4))=0</f>
        <v>1</v>
      </c>
      <c r="AP1099" s="42" t="b">
        <f t="array" ref="AP1099">SUMPRODUCT(--(L1099=$AU$2:$AU$4))=0</f>
        <v>0</v>
      </c>
    </row>
    <row r="1100" ht="15.75" customHeight="1">
      <c r="A1100" s="43" t="s">
        <v>52</v>
      </c>
      <c r="B1100" s="40" t="s">
        <v>5926</v>
      </c>
      <c r="C1100" s="40" t="s">
        <v>3643</v>
      </c>
      <c r="D1100" s="44"/>
      <c r="E1100" s="40" t="s">
        <v>5927</v>
      </c>
      <c r="F1100" s="44"/>
      <c r="G1100" s="40" t="s">
        <v>5894</v>
      </c>
      <c r="H1100" s="40" t="s">
        <v>14</v>
      </c>
      <c r="I1100" s="40" t="s">
        <v>363</v>
      </c>
      <c r="J1100" s="40" t="s">
        <v>363</v>
      </c>
      <c r="K1100" s="40" t="s">
        <v>53</v>
      </c>
      <c r="L1100" s="40" t="s">
        <v>14</v>
      </c>
      <c r="M1100" s="44"/>
      <c r="N1100" s="40" t="s">
        <v>363</v>
      </c>
      <c r="O1100" s="40" t="s">
        <v>14</v>
      </c>
      <c r="P1100" s="40" t="s">
        <v>14</v>
      </c>
      <c r="Q1100" s="40" t="s">
        <v>14</v>
      </c>
      <c r="R1100" s="43" t="s">
        <v>30</v>
      </c>
      <c r="S1100" s="43" t="s">
        <v>31</v>
      </c>
      <c r="T1100" s="40" t="s">
        <v>5926</v>
      </c>
      <c r="U1100" s="40" t="s">
        <v>406</v>
      </c>
      <c r="V1100" s="41">
        <v>44693.0</v>
      </c>
      <c r="W1100" s="44" t="s">
        <v>3333</v>
      </c>
      <c r="X1100" s="40" t="s">
        <v>719</v>
      </c>
      <c r="Y1100" s="61">
        <v>0.874</v>
      </c>
      <c r="Z1100" s="40">
        <v>30000.0</v>
      </c>
      <c r="AA1100" s="40">
        <v>18000.0</v>
      </c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0" t="s">
        <v>408</v>
      </c>
      <c r="AN1100" s="40" t="s">
        <v>49</v>
      </c>
      <c r="AO1100" s="42" t="b">
        <f t="array" ref="AO1100">SUMPRODUCT(--(K1100=$AU$2:$AU$4))=0</f>
        <v>1</v>
      </c>
      <c r="AP1100" s="42" t="b">
        <f t="array" ref="AP1100">SUMPRODUCT(--(L1100=$AU$2:$AU$4))=0</f>
        <v>0</v>
      </c>
    </row>
    <row r="1101" ht="15.75" customHeight="1">
      <c r="A1101" s="43" t="s">
        <v>54</v>
      </c>
      <c r="B1101" s="40" t="s">
        <v>5928</v>
      </c>
      <c r="C1101" s="40" t="s">
        <v>3643</v>
      </c>
      <c r="D1101" s="44"/>
      <c r="E1101" s="40" t="s">
        <v>5929</v>
      </c>
      <c r="F1101" s="44"/>
      <c r="G1101" s="40" t="s">
        <v>5894</v>
      </c>
      <c r="H1101" s="40" t="s">
        <v>14</v>
      </c>
      <c r="I1101" s="40" t="s">
        <v>363</v>
      </c>
      <c r="J1101" s="40" t="s">
        <v>363</v>
      </c>
      <c r="K1101" s="40" t="s">
        <v>55</v>
      </c>
      <c r="L1101" s="40" t="s">
        <v>14</v>
      </c>
      <c r="M1101" s="44"/>
      <c r="N1101" s="40" t="s">
        <v>363</v>
      </c>
      <c r="O1101" s="40" t="s">
        <v>14</v>
      </c>
      <c r="P1101" s="40" t="s">
        <v>14</v>
      </c>
      <c r="Q1101" s="40" t="s">
        <v>14</v>
      </c>
      <c r="R1101" s="43" t="s">
        <v>30</v>
      </c>
      <c r="S1101" s="43" t="s">
        <v>31</v>
      </c>
      <c r="T1101" s="40" t="s">
        <v>5928</v>
      </c>
      <c r="U1101" s="40" t="s">
        <v>406</v>
      </c>
      <c r="V1101" s="41">
        <v>44693.0</v>
      </c>
      <c r="W1101" s="44" t="s">
        <v>3333</v>
      </c>
      <c r="X1101" s="40" t="s">
        <v>719</v>
      </c>
      <c r="Y1101" s="61">
        <v>0.844</v>
      </c>
      <c r="Z1101" s="40">
        <v>30000.0</v>
      </c>
      <c r="AA1101" s="40">
        <v>18000.0</v>
      </c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0" t="s">
        <v>408</v>
      </c>
      <c r="AN1101" s="40" t="s">
        <v>49</v>
      </c>
      <c r="AO1101" s="42" t="b">
        <f t="array" ref="AO1101">SUMPRODUCT(--(K1101=$AU$2:$AU$4))=0</f>
        <v>1</v>
      </c>
      <c r="AP1101" s="42" t="b">
        <f t="array" ref="AP1101">SUMPRODUCT(--(L1101=$AU$2:$AU$4))=0</f>
        <v>0</v>
      </c>
    </row>
    <row r="1102" ht="15.75" customHeight="1">
      <c r="A1102" s="43" t="s">
        <v>56</v>
      </c>
      <c r="B1102" s="40" t="s">
        <v>5930</v>
      </c>
      <c r="C1102" s="40" t="s">
        <v>3643</v>
      </c>
      <c r="D1102" s="44"/>
      <c r="E1102" s="40" t="s">
        <v>5931</v>
      </c>
      <c r="F1102" s="44"/>
      <c r="G1102" s="40" t="s">
        <v>5894</v>
      </c>
      <c r="H1102" s="40" t="s">
        <v>14</v>
      </c>
      <c r="I1102" s="40" t="s">
        <v>363</v>
      </c>
      <c r="J1102" s="40" t="s">
        <v>363</v>
      </c>
      <c r="K1102" s="40" t="s">
        <v>57</v>
      </c>
      <c r="L1102" s="40" t="s">
        <v>14</v>
      </c>
      <c r="M1102" s="44"/>
      <c r="N1102" s="40" t="s">
        <v>363</v>
      </c>
      <c r="O1102" s="40" t="s">
        <v>14</v>
      </c>
      <c r="P1102" s="40" t="s">
        <v>14</v>
      </c>
      <c r="Q1102" s="40" t="s">
        <v>14</v>
      </c>
      <c r="R1102" s="43" t="s">
        <v>30</v>
      </c>
      <c r="S1102" s="43" t="s">
        <v>31</v>
      </c>
      <c r="T1102" s="40" t="s">
        <v>5930</v>
      </c>
      <c r="U1102" s="40" t="s">
        <v>406</v>
      </c>
      <c r="V1102" s="41">
        <v>44693.0</v>
      </c>
      <c r="W1102" s="44" t="s">
        <v>3333</v>
      </c>
      <c r="X1102" s="40" t="s">
        <v>719</v>
      </c>
      <c r="Y1102" s="61">
        <v>0.845</v>
      </c>
      <c r="Z1102" s="40">
        <v>30000.0</v>
      </c>
      <c r="AA1102" s="40">
        <v>18000.0</v>
      </c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0" t="s">
        <v>408</v>
      </c>
      <c r="AN1102" s="40" t="s">
        <v>49</v>
      </c>
      <c r="AO1102" s="42" t="b">
        <f t="array" ref="AO1102">SUMPRODUCT(--(K1102=$AU$2:$AU$4))=0</f>
        <v>1</v>
      </c>
      <c r="AP1102" s="42" t="b">
        <f t="array" ref="AP1102">SUMPRODUCT(--(L1102=$AU$2:$AU$4))=0</f>
        <v>0</v>
      </c>
    </row>
    <row r="1103" ht="15.75" customHeight="1">
      <c r="A1103" s="43" t="s">
        <v>58</v>
      </c>
      <c r="B1103" s="40" t="s">
        <v>5932</v>
      </c>
      <c r="C1103" s="40" t="s">
        <v>3643</v>
      </c>
      <c r="D1103" s="44"/>
      <c r="E1103" s="40" t="s">
        <v>5933</v>
      </c>
      <c r="F1103" s="44"/>
      <c r="G1103" s="40" t="s">
        <v>5894</v>
      </c>
      <c r="H1103" s="40" t="s">
        <v>14</v>
      </c>
      <c r="I1103" s="40" t="s">
        <v>363</v>
      </c>
      <c r="J1103" s="40" t="s">
        <v>363</v>
      </c>
      <c r="K1103" s="40" t="s">
        <v>59</v>
      </c>
      <c r="L1103" s="40" t="s">
        <v>14</v>
      </c>
      <c r="M1103" s="44"/>
      <c r="N1103" s="40" t="s">
        <v>363</v>
      </c>
      <c r="O1103" s="40" t="s">
        <v>14</v>
      </c>
      <c r="P1103" s="40" t="s">
        <v>14</v>
      </c>
      <c r="Q1103" s="40" t="s">
        <v>14</v>
      </c>
      <c r="R1103" s="43" t="s">
        <v>30</v>
      </c>
      <c r="S1103" s="43" t="s">
        <v>31</v>
      </c>
      <c r="T1103" s="40" t="s">
        <v>5932</v>
      </c>
      <c r="U1103" s="40" t="s">
        <v>406</v>
      </c>
      <c r="V1103" s="41">
        <v>44693.0</v>
      </c>
      <c r="W1103" s="44" t="s">
        <v>3333</v>
      </c>
      <c r="X1103" s="40" t="s">
        <v>719</v>
      </c>
      <c r="Y1103" s="61">
        <v>0.833</v>
      </c>
      <c r="Z1103" s="40">
        <v>30000.0</v>
      </c>
      <c r="AA1103" s="40">
        <v>18000.0</v>
      </c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0" t="s">
        <v>408</v>
      </c>
      <c r="AN1103" s="40" t="s">
        <v>49</v>
      </c>
      <c r="AO1103" s="42" t="b">
        <f t="array" ref="AO1103">SUMPRODUCT(--(K1103=$AU$2:$AU$4))=0</f>
        <v>1</v>
      </c>
      <c r="AP1103" s="42" t="b">
        <f t="array" ref="AP1103">SUMPRODUCT(--(L1103=$AU$2:$AU$4))=0</f>
        <v>0</v>
      </c>
    </row>
    <row r="1104" ht="15.75" customHeight="1">
      <c r="A1104" s="43" t="s">
        <v>61</v>
      </c>
      <c r="B1104" s="40" t="s">
        <v>5934</v>
      </c>
      <c r="C1104" s="40" t="s">
        <v>3643</v>
      </c>
      <c r="D1104" s="44"/>
      <c r="E1104" s="40" t="s">
        <v>5935</v>
      </c>
      <c r="F1104" s="44"/>
      <c r="G1104" s="40" t="s">
        <v>5894</v>
      </c>
      <c r="H1104" s="40" t="s">
        <v>14</v>
      </c>
      <c r="I1104" s="40" t="s">
        <v>363</v>
      </c>
      <c r="J1104" s="40" t="s">
        <v>363</v>
      </c>
      <c r="K1104" s="40" t="s">
        <v>62</v>
      </c>
      <c r="L1104" s="40" t="s">
        <v>14</v>
      </c>
      <c r="M1104" s="44"/>
      <c r="N1104" s="40" t="s">
        <v>363</v>
      </c>
      <c r="O1104" s="40" t="s">
        <v>14</v>
      </c>
      <c r="P1104" s="40" t="s">
        <v>14</v>
      </c>
      <c r="Q1104" s="40" t="s">
        <v>14</v>
      </c>
      <c r="R1104" s="43" t="s">
        <v>30</v>
      </c>
      <c r="S1104" s="43" t="s">
        <v>31</v>
      </c>
      <c r="T1104" s="40" t="s">
        <v>5934</v>
      </c>
      <c r="U1104" s="40" t="s">
        <v>406</v>
      </c>
      <c r="V1104" s="41">
        <v>44693.0</v>
      </c>
      <c r="W1104" s="44" t="s">
        <v>3333</v>
      </c>
      <c r="X1104" s="40" t="s">
        <v>719</v>
      </c>
      <c r="Y1104" s="61">
        <v>0.887</v>
      </c>
      <c r="Z1104" s="40">
        <v>30000.0</v>
      </c>
      <c r="AA1104" s="40">
        <v>18000.0</v>
      </c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0" t="s">
        <v>408</v>
      </c>
      <c r="AN1104" s="40" t="s">
        <v>49</v>
      </c>
      <c r="AO1104" s="42" t="b">
        <f t="array" ref="AO1104">SUMPRODUCT(--(K1104=$AU$2:$AU$4))=0</f>
        <v>1</v>
      </c>
      <c r="AP1104" s="42" t="b">
        <f t="array" ref="AP1104">SUMPRODUCT(--(L1104=$AU$2:$AU$4))=0</f>
        <v>0</v>
      </c>
    </row>
    <row r="1105" ht="15.75" customHeight="1">
      <c r="A1105" s="43" t="s">
        <v>63</v>
      </c>
      <c r="B1105" s="40" t="s">
        <v>5936</v>
      </c>
      <c r="C1105" s="40" t="s">
        <v>3643</v>
      </c>
      <c r="D1105" s="44"/>
      <c r="E1105" s="40" t="s">
        <v>5937</v>
      </c>
      <c r="F1105" s="44"/>
      <c r="G1105" s="40" t="s">
        <v>5894</v>
      </c>
      <c r="H1105" s="40" t="s">
        <v>14</v>
      </c>
      <c r="I1105" s="40" t="s">
        <v>363</v>
      </c>
      <c r="J1105" s="40" t="s">
        <v>363</v>
      </c>
      <c r="K1105" s="40" t="s">
        <v>64</v>
      </c>
      <c r="L1105" s="40" t="s">
        <v>14</v>
      </c>
      <c r="M1105" s="44"/>
      <c r="N1105" s="40" t="s">
        <v>363</v>
      </c>
      <c r="O1105" s="40" t="s">
        <v>14</v>
      </c>
      <c r="P1105" s="40" t="s">
        <v>14</v>
      </c>
      <c r="Q1105" s="40" t="s">
        <v>14</v>
      </c>
      <c r="R1105" s="43" t="s">
        <v>30</v>
      </c>
      <c r="S1105" s="43" t="s">
        <v>31</v>
      </c>
      <c r="T1105" s="40" t="s">
        <v>5936</v>
      </c>
      <c r="U1105" s="40" t="s">
        <v>406</v>
      </c>
      <c r="V1105" s="41">
        <v>44693.0</v>
      </c>
      <c r="W1105" s="44" t="s">
        <v>3333</v>
      </c>
      <c r="X1105" s="40" t="s">
        <v>719</v>
      </c>
      <c r="Y1105" s="61">
        <v>0.874</v>
      </c>
      <c r="Z1105" s="40">
        <v>30000.0</v>
      </c>
      <c r="AA1105" s="40">
        <v>18000.0</v>
      </c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0" t="s">
        <v>408</v>
      </c>
      <c r="AN1105" s="40" t="s">
        <v>32</v>
      </c>
      <c r="AO1105" s="42" t="b">
        <f t="array" ref="AO1105">SUMPRODUCT(--(K1105=$AU$2:$AU$4))=0</f>
        <v>1</v>
      </c>
      <c r="AP1105" s="42" t="b">
        <f t="array" ref="AP1105">SUMPRODUCT(--(L1105=$AU$2:$AU$4))=0</f>
        <v>0</v>
      </c>
    </row>
    <row r="1106" ht="15.75" customHeight="1">
      <c r="A1106" s="43" t="s">
        <v>28</v>
      </c>
      <c r="B1106" s="40" t="s">
        <v>5938</v>
      </c>
      <c r="C1106" s="40" t="s">
        <v>3643</v>
      </c>
      <c r="D1106" s="44"/>
      <c r="E1106" s="40" t="s">
        <v>5939</v>
      </c>
      <c r="F1106" s="44"/>
      <c r="G1106" s="40" t="s">
        <v>5894</v>
      </c>
      <c r="H1106" s="40" t="s">
        <v>14</v>
      </c>
      <c r="I1106" s="40" t="s">
        <v>363</v>
      </c>
      <c r="J1106" s="40" t="s">
        <v>363</v>
      </c>
      <c r="K1106" s="40" t="s">
        <v>29</v>
      </c>
      <c r="L1106" s="40" t="s">
        <v>14</v>
      </c>
      <c r="M1106" s="44"/>
      <c r="N1106" s="40" t="s">
        <v>363</v>
      </c>
      <c r="O1106" s="40" t="s">
        <v>14</v>
      </c>
      <c r="P1106" s="40" t="s">
        <v>14</v>
      </c>
      <c r="Q1106" s="40" t="s">
        <v>14</v>
      </c>
      <c r="R1106" s="43" t="s">
        <v>30</v>
      </c>
      <c r="S1106" s="43" t="s">
        <v>31</v>
      </c>
      <c r="T1106" s="40" t="s">
        <v>5938</v>
      </c>
      <c r="U1106" s="40" t="s">
        <v>406</v>
      </c>
      <c r="V1106" s="41">
        <v>44694.0</v>
      </c>
      <c r="W1106" s="44" t="s">
        <v>3333</v>
      </c>
      <c r="X1106" s="40" t="s">
        <v>719</v>
      </c>
      <c r="Y1106" s="61">
        <v>0.91</v>
      </c>
      <c r="Z1106" s="40">
        <v>30000.0</v>
      </c>
      <c r="AA1106" s="40">
        <v>18000.0</v>
      </c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0" t="s">
        <v>408</v>
      </c>
      <c r="AN1106" s="40" t="s">
        <v>32</v>
      </c>
      <c r="AO1106" s="42" t="b">
        <f t="array" ref="AO1106">SUMPRODUCT(--(K1106=$AU$2:$AU$4))=0</f>
        <v>1</v>
      </c>
      <c r="AP1106" s="42" t="b">
        <f t="array" ref="AP1106">SUMPRODUCT(--(L1106=$AU$2:$AU$4))=0</f>
        <v>0</v>
      </c>
    </row>
    <row r="1107" ht="15.75" customHeight="1">
      <c r="A1107" s="43" t="s">
        <v>33</v>
      </c>
      <c r="B1107" s="40" t="s">
        <v>5940</v>
      </c>
      <c r="C1107" s="40" t="s">
        <v>3643</v>
      </c>
      <c r="D1107" s="44"/>
      <c r="E1107" s="40" t="s">
        <v>5941</v>
      </c>
      <c r="F1107" s="44"/>
      <c r="G1107" s="40" t="s">
        <v>5894</v>
      </c>
      <c r="H1107" s="40" t="s">
        <v>14</v>
      </c>
      <c r="I1107" s="40" t="s">
        <v>363</v>
      </c>
      <c r="J1107" s="40" t="s">
        <v>363</v>
      </c>
      <c r="K1107" s="40" t="s">
        <v>34</v>
      </c>
      <c r="L1107" s="40" t="s">
        <v>14</v>
      </c>
      <c r="M1107" s="44"/>
      <c r="N1107" s="40" t="s">
        <v>363</v>
      </c>
      <c r="O1107" s="40" t="s">
        <v>14</v>
      </c>
      <c r="P1107" s="40" t="s">
        <v>14</v>
      </c>
      <c r="Q1107" s="40" t="s">
        <v>14</v>
      </c>
      <c r="R1107" s="43" t="s">
        <v>30</v>
      </c>
      <c r="S1107" s="43" t="s">
        <v>31</v>
      </c>
      <c r="T1107" s="40" t="s">
        <v>5940</v>
      </c>
      <c r="U1107" s="40" t="s">
        <v>406</v>
      </c>
      <c r="V1107" s="41">
        <v>44694.0</v>
      </c>
      <c r="W1107" s="44" t="s">
        <v>3333</v>
      </c>
      <c r="X1107" s="40" t="s">
        <v>719</v>
      </c>
      <c r="Y1107" s="61">
        <v>0.861</v>
      </c>
      <c r="Z1107" s="40">
        <v>30000.0</v>
      </c>
      <c r="AA1107" s="40">
        <v>18000.0</v>
      </c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0" t="s">
        <v>408</v>
      </c>
      <c r="AN1107" s="40" t="s">
        <v>32</v>
      </c>
      <c r="AO1107" s="42" t="b">
        <f t="array" ref="AO1107">SUMPRODUCT(--(K1107=$AU$2:$AU$4))=0</f>
        <v>1</v>
      </c>
      <c r="AP1107" s="42" t="b">
        <f t="array" ref="AP1107">SUMPRODUCT(--(L1107=$AU$2:$AU$4))=0</f>
        <v>0</v>
      </c>
    </row>
    <row r="1108" ht="15.75" customHeight="1">
      <c r="A1108" s="43" t="s">
        <v>35</v>
      </c>
      <c r="B1108" s="40" t="s">
        <v>5942</v>
      </c>
      <c r="C1108" s="40" t="s">
        <v>3643</v>
      </c>
      <c r="D1108" s="44"/>
      <c r="E1108" s="40" t="s">
        <v>5943</v>
      </c>
      <c r="F1108" s="44"/>
      <c r="G1108" s="40" t="s">
        <v>5894</v>
      </c>
      <c r="H1108" s="40" t="s">
        <v>14</v>
      </c>
      <c r="I1108" s="40" t="s">
        <v>363</v>
      </c>
      <c r="J1108" s="40" t="s">
        <v>363</v>
      </c>
      <c r="K1108" s="40" t="s">
        <v>36</v>
      </c>
      <c r="L1108" s="40" t="s">
        <v>14</v>
      </c>
      <c r="M1108" s="44"/>
      <c r="N1108" s="40" t="s">
        <v>363</v>
      </c>
      <c r="O1108" s="40" t="s">
        <v>14</v>
      </c>
      <c r="P1108" s="40" t="s">
        <v>14</v>
      </c>
      <c r="Q1108" s="40" t="s">
        <v>14</v>
      </c>
      <c r="R1108" s="43" t="s">
        <v>30</v>
      </c>
      <c r="S1108" s="43" t="s">
        <v>31</v>
      </c>
      <c r="T1108" s="40" t="s">
        <v>5942</v>
      </c>
      <c r="U1108" s="40" t="s">
        <v>406</v>
      </c>
      <c r="V1108" s="41">
        <v>44694.0</v>
      </c>
      <c r="W1108" s="44" t="s">
        <v>3333</v>
      </c>
      <c r="X1108" s="40" t="s">
        <v>719</v>
      </c>
      <c r="Y1108" s="61">
        <v>0.83</v>
      </c>
      <c r="Z1108" s="40">
        <v>30000.0</v>
      </c>
      <c r="AA1108" s="40">
        <v>18000.0</v>
      </c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0" t="s">
        <v>408</v>
      </c>
      <c r="AN1108" s="40" t="s">
        <v>32</v>
      </c>
      <c r="AO1108" s="42" t="b">
        <f t="array" ref="AO1108">SUMPRODUCT(--(K1108=$AU$2:$AU$4))=0</f>
        <v>1</v>
      </c>
      <c r="AP1108" s="42" t="b">
        <f t="array" ref="AP1108">SUMPRODUCT(--(L1108=$AU$2:$AU$4))=0</f>
        <v>0</v>
      </c>
    </row>
    <row r="1109" ht="15.75" customHeight="1">
      <c r="A1109" s="43" t="s">
        <v>37</v>
      </c>
      <c r="B1109" s="40" t="s">
        <v>5944</v>
      </c>
      <c r="C1109" s="40" t="s">
        <v>3643</v>
      </c>
      <c r="D1109" s="44"/>
      <c r="E1109" s="40" t="s">
        <v>5945</v>
      </c>
      <c r="F1109" s="44"/>
      <c r="G1109" s="40" t="s">
        <v>5894</v>
      </c>
      <c r="H1109" s="40" t="s">
        <v>14</v>
      </c>
      <c r="I1109" s="40" t="s">
        <v>363</v>
      </c>
      <c r="J1109" s="40" t="s">
        <v>363</v>
      </c>
      <c r="K1109" s="40" t="s">
        <v>38</v>
      </c>
      <c r="L1109" s="40" t="s">
        <v>14</v>
      </c>
      <c r="M1109" s="44"/>
      <c r="N1109" s="40" t="s">
        <v>363</v>
      </c>
      <c r="O1109" s="40" t="s">
        <v>14</v>
      </c>
      <c r="P1109" s="40" t="s">
        <v>14</v>
      </c>
      <c r="Q1109" s="40" t="s">
        <v>14</v>
      </c>
      <c r="R1109" s="43" t="s">
        <v>30</v>
      </c>
      <c r="S1109" s="43" t="s">
        <v>31</v>
      </c>
      <c r="T1109" s="40" t="s">
        <v>5944</v>
      </c>
      <c r="U1109" s="40" t="s">
        <v>406</v>
      </c>
      <c r="V1109" s="41">
        <v>44694.0</v>
      </c>
      <c r="W1109" s="44" t="s">
        <v>3333</v>
      </c>
      <c r="X1109" s="40" t="s">
        <v>719</v>
      </c>
      <c r="Y1109" s="61">
        <v>0.855</v>
      </c>
      <c r="Z1109" s="40">
        <v>30000.0</v>
      </c>
      <c r="AA1109" s="40">
        <v>18000.0</v>
      </c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0" t="s">
        <v>408</v>
      </c>
      <c r="AN1109" s="40" t="s">
        <v>32</v>
      </c>
      <c r="AO1109" s="42" t="b">
        <f t="array" ref="AO1109">SUMPRODUCT(--(K1109=$AU$2:$AU$4))=0</f>
        <v>1</v>
      </c>
      <c r="AP1109" s="42" t="b">
        <f t="array" ref="AP1109">SUMPRODUCT(--(L1109=$AU$2:$AU$4))=0</f>
        <v>0</v>
      </c>
    </row>
    <row r="1110" ht="15.75" customHeight="1">
      <c r="A1110" s="43" t="s">
        <v>39</v>
      </c>
      <c r="B1110" s="40" t="s">
        <v>5946</v>
      </c>
      <c r="C1110" s="40" t="s">
        <v>3643</v>
      </c>
      <c r="D1110" s="44"/>
      <c r="E1110" s="40" t="s">
        <v>5947</v>
      </c>
      <c r="F1110" s="44"/>
      <c r="G1110" s="40" t="s">
        <v>5894</v>
      </c>
      <c r="H1110" s="40" t="s">
        <v>14</v>
      </c>
      <c r="I1110" s="40" t="s">
        <v>363</v>
      </c>
      <c r="J1110" s="40" t="s">
        <v>363</v>
      </c>
      <c r="K1110" s="40" t="s">
        <v>40</v>
      </c>
      <c r="L1110" s="40" t="s">
        <v>14</v>
      </c>
      <c r="M1110" s="44"/>
      <c r="N1110" s="40" t="s">
        <v>363</v>
      </c>
      <c r="O1110" s="40" t="s">
        <v>14</v>
      </c>
      <c r="P1110" s="40" t="s">
        <v>14</v>
      </c>
      <c r="Q1110" s="40" t="s">
        <v>14</v>
      </c>
      <c r="R1110" s="43" t="s">
        <v>30</v>
      </c>
      <c r="S1110" s="43" t="s">
        <v>31</v>
      </c>
      <c r="T1110" s="40" t="s">
        <v>5946</v>
      </c>
      <c r="U1110" s="40" t="s">
        <v>406</v>
      </c>
      <c r="V1110" s="41">
        <v>44694.0</v>
      </c>
      <c r="W1110" s="44" t="s">
        <v>3333</v>
      </c>
      <c r="X1110" s="40" t="s">
        <v>719</v>
      </c>
      <c r="Y1110" s="61">
        <v>0.869</v>
      </c>
      <c r="Z1110" s="40">
        <v>30000.0</v>
      </c>
      <c r="AA1110" s="40">
        <v>18000.0</v>
      </c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0" t="s">
        <v>408</v>
      </c>
      <c r="AN1110" s="40" t="s">
        <v>32</v>
      </c>
      <c r="AO1110" s="42" t="b">
        <f t="array" ref="AO1110">SUMPRODUCT(--(K1110=$AU$2:$AU$4))=0</f>
        <v>1</v>
      </c>
      <c r="AP1110" s="42" t="b">
        <f t="array" ref="AP1110">SUMPRODUCT(--(L1110=$AU$2:$AU$4))=0</f>
        <v>0</v>
      </c>
    </row>
    <row r="1111" ht="15.75" customHeight="1">
      <c r="A1111" s="43" t="s">
        <v>41</v>
      </c>
      <c r="B1111" s="40" t="s">
        <v>5948</v>
      </c>
      <c r="C1111" s="40" t="s">
        <v>3643</v>
      </c>
      <c r="D1111" s="44"/>
      <c r="E1111" s="40" t="s">
        <v>5949</v>
      </c>
      <c r="F1111" s="44"/>
      <c r="G1111" s="40" t="s">
        <v>5894</v>
      </c>
      <c r="H1111" s="40" t="s">
        <v>14</v>
      </c>
      <c r="I1111" s="40" t="s">
        <v>363</v>
      </c>
      <c r="J1111" s="40" t="s">
        <v>363</v>
      </c>
      <c r="K1111" s="40" t="s">
        <v>42</v>
      </c>
      <c r="L1111" s="40" t="s">
        <v>14</v>
      </c>
      <c r="M1111" s="44"/>
      <c r="N1111" s="40" t="s">
        <v>363</v>
      </c>
      <c r="O1111" s="40" t="s">
        <v>14</v>
      </c>
      <c r="P1111" s="40" t="s">
        <v>14</v>
      </c>
      <c r="Q1111" s="40" t="s">
        <v>14</v>
      </c>
      <c r="R1111" s="43" t="s">
        <v>30</v>
      </c>
      <c r="S1111" s="43" t="s">
        <v>31</v>
      </c>
      <c r="T1111" s="40" t="s">
        <v>5948</v>
      </c>
      <c r="U1111" s="40" t="s">
        <v>406</v>
      </c>
      <c r="V1111" s="41">
        <v>44694.0</v>
      </c>
      <c r="W1111" s="44" t="s">
        <v>3333</v>
      </c>
      <c r="X1111" s="40" t="s">
        <v>719</v>
      </c>
      <c r="Y1111" s="61">
        <v>0.78</v>
      </c>
      <c r="Z1111" s="40">
        <v>30000.0</v>
      </c>
      <c r="AA1111" s="40">
        <v>18000.0</v>
      </c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0" t="s">
        <v>408</v>
      </c>
      <c r="AN1111" s="40" t="s">
        <v>32</v>
      </c>
      <c r="AO1111" s="42" t="b">
        <f t="array" ref="AO1111">SUMPRODUCT(--(K1111=$AU$2:$AU$4))=0</f>
        <v>1</v>
      </c>
      <c r="AP1111" s="42" t="b">
        <f t="array" ref="AP1111">SUMPRODUCT(--(L1111=$AU$2:$AU$4))=0</f>
        <v>0</v>
      </c>
    </row>
    <row r="1112" ht="15.75" customHeight="1">
      <c r="A1112" s="43" t="s">
        <v>43</v>
      </c>
      <c r="B1112" s="40" t="s">
        <v>5950</v>
      </c>
      <c r="C1112" s="40" t="s">
        <v>3643</v>
      </c>
      <c r="D1112" s="44"/>
      <c r="E1112" s="40" t="s">
        <v>5951</v>
      </c>
      <c r="F1112" s="44"/>
      <c r="G1112" s="40" t="s">
        <v>5894</v>
      </c>
      <c r="H1112" s="40" t="s">
        <v>14</v>
      </c>
      <c r="I1112" s="40" t="s">
        <v>363</v>
      </c>
      <c r="J1112" s="40" t="s">
        <v>363</v>
      </c>
      <c r="K1112" s="40" t="s">
        <v>44</v>
      </c>
      <c r="L1112" s="40" t="s">
        <v>14</v>
      </c>
      <c r="M1112" s="44"/>
      <c r="N1112" s="40" t="s">
        <v>363</v>
      </c>
      <c r="O1112" s="40" t="s">
        <v>14</v>
      </c>
      <c r="P1112" s="40" t="s">
        <v>14</v>
      </c>
      <c r="Q1112" s="40" t="s">
        <v>14</v>
      </c>
      <c r="R1112" s="43" t="s">
        <v>30</v>
      </c>
      <c r="S1112" s="43" t="s">
        <v>31</v>
      </c>
      <c r="T1112" s="40" t="s">
        <v>5950</v>
      </c>
      <c r="U1112" s="40" t="s">
        <v>406</v>
      </c>
      <c r="V1112" s="41">
        <v>44694.0</v>
      </c>
      <c r="W1112" s="44" t="s">
        <v>3333</v>
      </c>
      <c r="X1112" s="40" t="s">
        <v>719</v>
      </c>
      <c r="Y1112" s="61">
        <v>0.87</v>
      </c>
      <c r="Z1112" s="40">
        <v>30000.0</v>
      </c>
      <c r="AA1112" s="40">
        <v>18000.0</v>
      </c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0" t="s">
        <v>408</v>
      </c>
      <c r="AN1112" s="40" t="s">
        <v>32</v>
      </c>
      <c r="AO1112" s="42" t="b">
        <f t="array" ref="AO1112">SUMPRODUCT(--(K1112=$AU$2:$AU$4))=0</f>
        <v>1</v>
      </c>
      <c r="AP1112" s="42" t="b">
        <f t="array" ref="AP1112">SUMPRODUCT(--(L1112=$AU$2:$AU$4))=0</f>
        <v>0</v>
      </c>
    </row>
    <row r="1113" ht="15.75" customHeight="1">
      <c r="A1113" s="43" t="s">
        <v>45</v>
      </c>
      <c r="B1113" s="40" t="s">
        <v>5952</v>
      </c>
      <c r="C1113" s="40" t="s">
        <v>3643</v>
      </c>
      <c r="D1113" s="44"/>
      <c r="E1113" s="40" t="s">
        <v>5953</v>
      </c>
      <c r="F1113" s="44"/>
      <c r="G1113" s="40" t="s">
        <v>5894</v>
      </c>
      <c r="H1113" s="40" t="s">
        <v>14</v>
      </c>
      <c r="I1113" s="40" t="s">
        <v>363</v>
      </c>
      <c r="J1113" s="40" t="s">
        <v>363</v>
      </c>
      <c r="K1113" s="40" t="s">
        <v>46</v>
      </c>
      <c r="L1113" s="40" t="s">
        <v>14</v>
      </c>
      <c r="M1113" s="44"/>
      <c r="N1113" s="40" t="s">
        <v>363</v>
      </c>
      <c r="O1113" s="40" t="s">
        <v>14</v>
      </c>
      <c r="P1113" s="40" t="s">
        <v>14</v>
      </c>
      <c r="Q1113" s="40" t="s">
        <v>14</v>
      </c>
      <c r="R1113" s="43" t="s">
        <v>30</v>
      </c>
      <c r="S1113" s="43" t="s">
        <v>31</v>
      </c>
      <c r="T1113" s="40" t="s">
        <v>5952</v>
      </c>
      <c r="U1113" s="40" t="s">
        <v>406</v>
      </c>
      <c r="V1113" s="41">
        <v>44694.0</v>
      </c>
      <c r="W1113" s="44" t="s">
        <v>3333</v>
      </c>
      <c r="X1113" s="40" t="s">
        <v>719</v>
      </c>
      <c r="Y1113" s="61">
        <v>0.868</v>
      </c>
      <c r="Z1113" s="40">
        <v>30000.0</v>
      </c>
      <c r="AA1113" s="40">
        <v>18000.0</v>
      </c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0" t="s">
        <v>408</v>
      </c>
      <c r="AN1113" s="40" t="s">
        <v>32</v>
      </c>
      <c r="AO1113" s="42" t="b">
        <f t="array" ref="AO1113">SUMPRODUCT(--(K1113=$AU$2:$AU$4))=0</f>
        <v>1</v>
      </c>
      <c r="AP1113" s="42" t="b">
        <f t="array" ref="AP1113">SUMPRODUCT(--(L1113=$AU$2:$AU$4))=0</f>
        <v>0</v>
      </c>
    </row>
    <row r="1114" ht="15.75" customHeight="1">
      <c r="A1114" s="43" t="s">
        <v>22</v>
      </c>
      <c r="B1114" s="40" t="s">
        <v>588</v>
      </c>
      <c r="C1114" s="40" t="s">
        <v>3643</v>
      </c>
      <c r="D1114" s="44"/>
      <c r="E1114" s="40" t="s">
        <v>14</v>
      </c>
      <c r="F1114" s="44" t="s">
        <v>363</v>
      </c>
      <c r="G1114" s="40" t="s">
        <v>363</v>
      </c>
      <c r="H1114" s="40" t="s">
        <v>5954</v>
      </c>
      <c r="I1114" s="40"/>
      <c r="J1114" s="40"/>
      <c r="K1114" s="40" t="s">
        <v>23</v>
      </c>
      <c r="L1114" s="40" t="s">
        <v>14</v>
      </c>
      <c r="M1114" s="44"/>
      <c r="N1114" s="40" t="s">
        <v>363</v>
      </c>
      <c r="O1114" s="40" t="s">
        <v>14</v>
      </c>
      <c r="P1114" s="40" t="s">
        <v>14</v>
      </c>
      <c r="Q1114" s="40" t="s">
        <v>14</v>
      </c>
      <c r="R1114" s="43" t="s">
        <v>24</v>
      </c>
      <c r="S1114" s="43" t="s">
        <v>25</v>
      </c>
      <c r="T1114" s="40" t="s">
        <v>5955</v>
      </c>
      <c r="U1114" s="40" t="s">
        <v>406</v>
      </c>
      <c r="V1114" s="41">
        <v>44699.0</v>
      </c>
      <c r="W1114" s="44" t="s">
        <v>3333</v>
      </c>
      <c r="X1114" s="40" t="s">
        <v>468</v>
      </c>
      <c r="Y1114" s="40" t="s">
        <v>5956</v>
      </c>
      <c r="Z1114" s="40">
        <v>20800.0</v>
      </c>
      <c r="AA1114" s="40">
        <v>12480.0</v>
      </c>
      <c r="AB1114" s="44">
        <v>13.0</v>
      </c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0"/>
      <c r="AN1114" s="40"/>
      <c r="AO1114" s="42" t="b">
        <f t="array" ref="AO1114">SUMPRODUCT(--(K1114=$AU$2:$AU$4))=0</f>
        <v>1</v>
      </c>
      <c r="AP1114" s="42" t="b">
        <f t="array" ref="AP1114">SUMPRODUCT(--(L1114=$AU$2:$AU$4))=0</f>
        <v>0</v>
      </c>
    </row>
    <row r="1115" ht="15.75" customHeight="1">
      <c r="A1115" s="43" t="s">
        <v>26</v>
      </c>
      <c r="B1115" s="40" t="s">
        <v>597</v>
      </c>
      <c r="C1115" s="40" t="s">
        <v>3643</v>
      </c>
      <c r="D1115" s="44"/>
      <c r="E1115" s="40" t="s">
        <v>14</v>
      </c>
      <c r="F1115" s="44" t="s">
        <v>363</v>
      </c>
      <c r="G1115" s="40" t="s">
        <v>363</v>
      </c>
      <c r="H1115" s="40" t="s">
        <v>14</v>
      </c>
      <c r="I1115" s="40" t="s">
        <v>363</v>
      </c>
      <c r="J1115" s="40" t="s">
        <v>363</v>
      </c>
      <c r="K1115" s="40" t="s">
        <v>27</v>
      </c>
      <c r="L1115" s="40" t="s">
        <v>14</v>
      </c>
      <c r="M1115" s="44"/>
      <c r="N1115" s="40" t="s">
        <v>363</v>
      </c>
      <c r="O1115" s="40" t="s">
        <v>14</v>
      </c>
      <c r="P1115" s="40" t="s">
        <v>14</v>
      </c>
      <c r="Q1115" s="40" t="s">
        <v>14</v>
      </c>
      <c r="R1115" s="43" t="s">
        <v>24</v>
      </c>
      <c r="S1115" s="43" t="s">
        <v>25</v>
      </c>
      <c r="T1115" s="40" t="s">
        <v>5624</v>
      </c>
      <c r="U1115" s="40" t="s">
        <v>406</v>
      </c>
      <c r="V1115" s="41">
        <v>44699.0</v>
      </c>
      <c r="W1115" s="44" t="s">
        <v>3333</v>
      </c>
      <c r="X1115" s="40" t="s">
        <v>468</v>
      </c>
      <c r="Y1115" s="40" t="s">
        <v>5957</v>
      </c>
      <c r="Z1115" s="40">
        <v>20000.0</v>
      </c>
      <c r="AA1115" s="40">
        <v>12000.0</v>
      </c>
      <c r="AB1115" s="44">
        <v>13.0</v>
      </c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0"/>
      <c r="AN1115" s="40"/>
      <c r="AO1115" s="42" t="b">
        <f t="array" ref="AO1115">SUMPRODUCT(--(K1115=$AU$2:$AU$4))=0</f>
        <v>1</v>
      </c>
      <c r="AP1115" s="42" t="b">
        <f t="array" ref="AP1115">SUMPRODUCT(--(L1115=$AU$2:$AU$4))=0</f>
        <v>0</v>
      </c>
    </row>
    <row r="1116" ht="15.75" customHeight="1">
      <c r="A1116" s="43" t="s">
        <v>5958</v>
      </c>
      <c r="B1116" s="40" t="s">
        <v>476</v>
      </c>
      <c r="C1116" s="40" t="s">
        <v>3338</v>
      </c>
      <c r="D1116" s="44"/>
      <c r="E1116" s="40" t="s">
        <v>14</v>
      </c>
      <c r="F1116" s="44" t="s">
        <v>363</v>
      </c>
      <c r="G1116" s="40" t="s">
        <v>363</v>
      </c>
      <c r="H1116" s="40" t="s">
        <v>14</v>
      </c>
      <c r="I1116" s="40" t="s">
        <v>363</v>
      </c>
      <c r="J1116" s="40" t="s">
        <v>363</v>
      </c>
      <c r="K1116" s="40" t="s">
        <v>14</v>
      </c>
      <c r="L1116" s="40" t="s">
        <v>14</v>
      </c>
      <c r="M1116" s="40" t="s">
        <v>363</v>
      </c>
      <c r="N1116" s="40" t="s">
        <v>363</v>
      </c>
      <c r="O1116" s="40" t="s">
        <v>14</v>
      </c>
      <c r="P1116" s="40" t="s">
        <v>14</v>
      </c>
      <c r="Q1116" s="40" t="s">
        <v>14</v>
      </c>
      <c r="R1116" s="43" t="s">
        <v>5854</v>
      </c>
      <c r="S1116" s="43" t="s">
        <v>5855</v>
      </c>
      <c r="T1116" s="40" t="s">
        <v>4960</v>
      </c>
      <c r="U1116" s="40" t="s">
        <v>406</v>
      </c>
      <c r="V1116" s="41">
        <v>44704.0</v>
      </c>
      <c r="W1116" s="44" t="s">
        <v>5857</v>
      </c>
      <c r="X1116" s="40" t="s">
        <v>468</v>
      </c>
      <c r="Y1116" s="61">
        <v>0.9</v>
      </c>
      <c r="Z1116" s="40">
        <v>10000.0</v>
      </c>
      <c r="AA1116" s="40">
        <v>6000.0</v>
      </c>
      <c r="AB1116" s="44">
        <v>12.0</v>
      </c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0" t="s">
        <v>408</v>
      </c>
      <c r="AN1116" s="40" t="s">
        <v>109</v>
      </c>
      <c r="AO1116" s="42" t="b">
        <f t="array" ref="AO1116">SUMPRODUCT(--(K1116=$AU$2:$AU$4))=0</f>
        <v>0</v>
      </c>
      <c r="AP1116" s="42" t="b">
        <f t="array" ref="AP1116">SUMPRODUCT(--(L1116=$AU$2:$AU$4))=0</f>
        <v>0</v>
      </c>
    </row>
    <row r="1117" ht="15.75" customHeight="1">
      <c r="A1117" s="43" t="s">
        <v>5959</v>
      </c>
      <c r="B1117" s="40" t="s">
        <v>481</v>
      </c>
      <c r="C1117" s="40" t="s">
        <v>3338</v>
      </c>
      <c r="D1117" s="44"/>
      <c r="E1117" s="40" t="s">
        <v>14</v>
      </c>
      <c r="F1117" s="44" t="s">
        <v>363</v>
      </c>
      <c r="G1117" s="40" t="s">
        <v>363</v>
      </c>
      <c r="H1117" s="40" t="s">
        <v>14</v>
      </c>
      <c r="I1117" s="40" t="s">
        <v>363</v>
      </c>
      <c r="J1117" s="40" t="s">
        <v>363</v>
      </c>
      <c r="K1117" s="40" t="s">
        <v>14</v>
      </c>
      <c r="L1117" s="40" t="s">
        <v>14</v>
      </c>
      <c r="M1117" s="40" t="s">
        <v>363</v>
      </c>
      <c r="N1117" s="40" t="s">
        <v>363</v>
      </c>
      <c r="O1117" s="40" t="s">
        <v>14</v>
      </c>
      <c r="P1117" s="40" t="s">
        <v>14</v>
      </c>
      <c r="Q1117" s="40" t="s">
        <v>14</v>
      </c>
      <c r="R1117" s="43" t="s">
        <v>5854</v>
      </c>
      <c r="S1117" s="43" t="s">
        <v>5855</v>
      </c>
      <c r="T1117" s="40" t="s">
        <v>4964</v>
      </c>
      <c r="U1117" s="40" t="s">
        <v>406</v>
      </c>
      <c r="V1117" s="41">
        <v>44704.0</v>
      </c>
      <c r="W1117" s="44" t="s">
        <v>5857</v>
      </c>
      <c r="X1117" s="40" t="s">
        <v>468</v>
      </c>
      <c r="Y1117" s="61">
        <v>0.9</v>
      </c>
      <c r="Z1117" s="40">
        <v>10000.0</v>
      </c>
      <c r="AA1117" s="40">
        <v>6000.0</v>
      </c>
      <c r="AB1117" s="44">
        <v>12.0</v>
      </c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0" t="s">
        <v>408</v>
      </c>
      <c r="AN1117" s="40" t="s">
        <v>109</v>
      </c>
      <c r="AO1117" s="42" t="b">
        <f t="array" ref="AO1117">SUMPRODUCT(--(K1117=$AU$2:$AU$4))=0</f>
        <v>0</v>
      </c>
      <c r="AP1117" s="42" t="b">
        <f t="array" ref="AP1117">SUMPRODUCT(--(L1117=$AU$2:$AU$4))=0</f>
        <v>0</v>
      </c>
    </row>
    <row r="1118" ht="15.75" customHeight="1">
      <c r="A1118" s="43" t="s">
        <v>18</v>
      </c>
      <c r="B1118" s="40" t="s">
        <v>3197</v>
      </c>
      <c r="C1118" s="40" t="s">
        <v>3643</v>
      </c>
      <c r="D1118" s="44"/>
      <c r="E1118" s="40" t="s">
        <v>14</v>
      </c>
      <c r="F1118" s="44" t="s">
        <v>363</v>
      </c>
      <c r="G1118" s="40" t="s">
        <v>363</v>
      </c>
      <c r="H1118" s="40" t="s">
        <v>5960</v>
      </c>
      <c r="I1118" s="40"/>
      <c r="J1118" s="40" t="s">
        <v>5961</v>
      </c>
      <c r="K1118" s="40" t="s">
        <v>14</v>
      </c>
      <c r="L1118" s="40" t="s">
        <v>12</v>
      </c>
      <c r="M1118" s="40" t="s">
        <v>363</v>
      </c>
      <c r="N1118" s="40"/>
      <c r="O1118" s="40" t="s">
        <v>14</v>
      </c>
      <c r="P1118" s="40" t="s">
        <v>14</v>
      </c>
      <c r="Q1118" s="40" t="s">
        <v>14</v>
      </c>
      <c r="R1118" s="43" t="s">
        <v>20</v>
      </c>
      <c r="S1118" s="43" t="s">
        <v>21</v>
      </c>
      <c r="T1118" s="40" t="s">
        <v>4854</v>
      </c>
      <c r="U1118" s="40" t="s">
        <v>1259</v>
      </c>
      <c r="V1118" s="41">
        <v>44719.0</v>
      </c>
      <c r="W1118" s="44" t="s">
        <v>4854</v>
      </c>
      <c r="X1118" s="40" t="s">
        <v>468</v>
      </c>
      <c r="Y1118" s="61">
        <v>0.884</v>
      </c>
      <c r="Z1118" s="40">
        <v>30000.0</v>
      </c>
      <c r="AA1118" s="40">
        <v>18000.0</v>
      </c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0" t="s">
        <v>408</v>
      </c>
      <c r="AN1118" s="40" t="s">
        <v>17</v>
      </c>
      <c r="AO1118" s="42" t="b">
        <f t="array" ref="AO1118">SUMPRODUCT(--(K1118=$AU$2:$AU$4))=0</f>
        <v>0</v>
      </c>
      <c r="AP1118" s="42" t="b">
        <f t="array" ref="AP1118">SUMPRODUCT(--(L1118=$AU$2:$AU$4))=0</f>
        <v>1</v>
      </c>
    </row>
    <row r="1119" ht="15.75" customHeight="1">
      <c r="A1119" s="43" t="s">
        <v>12</v>
      </c>
      <c r="B1119" s="40" t="s">
        <v>3325</v>
      </c>
      <c r="C1119" s="40" t="s">
        <v>3643</v>
      </c>
      <c r="D1119" s="44"/>
      <c r="E1119" s="40" t="s">
        <v>5962</v>
      </c>
      <c r="F1119" s="44"/>
      <c r="G1119" s="40" t="s">
        <v>5882</v>
      </c>
      <c r="H1119" s="40" t="s">
        <v>14</v>
      </c>
      <c r="I1119" s="40" t="s">
        <v>363</v>
      </c>
      <c r="J1119" s="40" t="s">
        <v>363</v>
      </c>
      <c r="K1119" s="40" t="s">
        <v>13</v>
      </c>
      <c r="L1119" s="40" t="s">
        <v>14</v>
      </c>
      <c r="M1119" s="40"/>
      <c r="N1119" s="40" t="s">
        <v>363</v>
      </c>
      <c r="O1119" s="40" t="s">
        <v>14</v>
      </c>
      <c r="P1119" s="40" t="s">
        <v>14</v>
      </c>
      <c r="Q1119" s="40" t="s">
        <v>14</v>
      </c>
      <c r="R1119" s="43" t="s">
        <v>15</v>
      </c>
      <c r="S1119" s="43" t="s">
        <v>16</v>
      </c>
      <c r="T1119" s="40" t="s">
        <v>5963</v>
      </c>
      <c r="U1119" s="40" t="s">
        <v>406</v>
      </c>
      <c r="V1119" s="41">
        <v>44726.0</v>
      </c>
      <c r="W1119" s="44" t="s">
        <v>3333</v>
      </c>
      <c r="X1119" s="40"/>
      <c r="Y1119" s="40"/>
      <c r="Z1119" s="40">
        <v>16000.0</v>
      </c>
      <c r="AA1119" s="40">
        <v>9600.0</v>
      </c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0" t="s">
        <v>408</v>
      </c>
      <c r="AN1119" s="40" t="s">
        <v>17</v>
      </c>
      <c r="AO1119" s="42" t="b">
        <f t="array" ref="AO1119">SUMPRODUCT(--(K1119=$AU$2:$AU$4))=0</f>
        <v>1</v>
      </c>
      <c r="AP1119" s="42" t="b">
        <f t="array" ref="AP1119">SUMPRODUCT(--(L1119=$AU$2:$AU$4))=0</f>
        <v>0</v>
      </c>
    </row>
    <row r="1120" ht="15.75" customHeight="1">
      <c r="A1120" s="43" t="s">
        <v>13</v>
      </c>
      <c r="B1120" s="40" t="s">
        <v>2851</v>
      </c>
      <c r="C1120" s="40" t="s">
        <v>3338</v>
      </c>
      <c r="D1120" s="44"/>
      <c r="E1120" s="40" t="s">
        <v>14</v>
      </c>
      <c r="F1120" s="40" t="s">
        <v>363</v>
      </c>
      <c r="G1120" s="40" t="s">
        <v>363</v>
      </c>
      <c r="H1120" s="40" t="s">
        <v>14</v>
      </c>
      <c r="I1120" s="40" t="s">
        <v>363</v>
      </c>
      <c r="J1120" s="40" t="s">
        <v>363</v>
      </c>
      <c r="K1120" s="40" t="s">
        <v>14</v>
      </c>
      <c r="L1120" s="40" t="s">
        <v>14</v>
      </c>
      <c r="M1120" s="40" t="s">
        <v>363</v>
      </c>
      <c r="N1120" s="40" t="s">
        <v>363</v>
      </c>
      <c r="O1120" s="40" t="s">
        <v>14</v>
      </c>
      <c r="P1120" s="40" t="s">
        <v>363</v>
      </c>
      <c r="Q1120" s="40" t="s">
        <v>14</v>
      </c>
      <c r="R1120" s="43" t="s">
        <v>4264</v>
      </c>
      <c r="S1120" s="43" t="s">
        <v>4265</v>
      </c>
      <c r="T1120" s="40" t="s">
        <v>2851</v>
      </c>
      <c r="U1120" s="40" t="s">
        <v>4266</v>
      </c>
      <c r="V1120" s="41">
        <v>44726.0</v>
      </c>
      <c r="W1120" s="44"/>
      <c r="X1120" s="40"/>
      <c r="Y1120" s="40"/>
      <c r="Z1120" s="40">
        <v>3000.0</v>
      </c>
      <c r="AA1120" s="40">
        <v>1800.0</v>
      </c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0"/>
      <c r="AN1120" s="40"/>
      <c r="AO1120" s="42" t="b">
        <f t="array" ref="AO1120">SUMPRODUCT(--(K1120=$AU$2:$AU$4))=0</f>
        <v>0</v>
      </c>
      <c r="AP1120" s="42" t="b">
        <f t="array" ref="AP1120">SUMPRODUCT(--(L1120=$AU$2:$AU$4))=0</f>
        <v>0</v>
      </c>
    </row>
    <row r="1121" ht="15.75" customHeight="1">
      <c r="A1121" s="43" t="s">
        <v>5964</v>
      </c>
      <c r="B1121" s="40" t="s">
        <v>4960</v>
      </c>
      <c r="C1121" s="40" t="s">
        <v>3338</v>
      </c>
      <c r="D1121" s="44"/>
      <c r="E1121" s="40" t="s">
        <v>14</v>
      </c>
      <c r="F1121" s="40" t="s">
        <v>363</v>
      </c>
      <c r="G1121" s="40" t="s">
        <v>363</v>
      </c>
      <c r="H1121" s="40" t="s">
        <v>14</v>
      </c>
      <c r="I1121" s="40" t="s">
        <v>363</v>
      </c>
      <c r="J1121" s="40" t="s">
        <v>363</v>
      </c>
      <c r="K1121" s="40" t="s">
        <v>14</v>
      </c>
      <c r="L1121" s="40" t="s">
        <v>14</v>
      </c>
      <c r="M1121" s="40" t="s">
        <v>363</v>
      </c>
      <c r="N1121" s="40" t="s">
        <v>363</v>
      </c>
      <c r="O1121" s="40" t="s">
        <v>14</v>
      </c>
      <c r="P1121" s="40" t="s">
        <v>363</v>
      </c>
      <c r="Q1121" s="40" t="s">
        <v>14</v>
      </c>
      <c r="R1121" s="43" t="s">
        <v>4264</v>
      </c>
      <c r="S1121" s="43" t="s">
        <v>4265</v>
      </c>
      <c r="T1121" s="40" t="s">
        <v>4960</v>
      </c>
      <c r="U1121" s="40" t="s">
        <v>4266</v>
      </c>
      <c r="V1121" s="41">
        <v>44726.0</v>
      </c>
      <c r="W1121" s="44"/>
      <c r="X1121" s="40"/>
      <c r="Y1121" s="40"/>
      <c r="Z1121" s="40">
        <v>3000.0</v>
      </c>
      <c r="AA1121" s="40">
        <v>1800.0</v>
      </c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0" t="s">
        <v>408</v>
      </c>
      <c r="AN1121" s="40" t="s">
        <v>17</v>
      </c>
      <c r="AO1121" s="42" t="b">
        <f t="array" ref="AO1121">SUMPRODUCT(--(K1121=$AU$2:$AU$4))=0</f>
        <v>0</v>
      </c>
      <c r="AP1121" s="42" t="b">
        <f t="array" ref="AP1121">SUMPRODUCT(--(L1121=$AU$2:$AU$4))=0</f>
        <v>0</v>
      </c>
    </row>
    <row r="1122" ht="15.75" customHeight="1">
      <c r="A1122" s="43" t="s">
        <v>5965</v>
      </c>
      <c r="B1122" s="40" t="s">
        <v>4964</v>
      </c>
      <c r="C1122" s="40" t="s">
        <v>3338</v>
      </c>
      <c r="D1122" s="44"/>
      <c r="E1122" s="40" t="s">
        <v>14</v>
      </c>
      <c r="F1122" s="40" t="s">
        <v>363</v>
      </c>
      <c r="G1122" s="40" t="s">
        <v>363</v>
      </c>
      <c r="H1122" s="40" t="s">
        <v>14</v>
      </c>
      <c r="I1122" s="40" t="s">
        <v>363</v>
      </c>
      <c r="J1122" s="40" t="s">
        <v>363</v>
      </c>
      <c r="K1122" s="40" t="s">
        <v>14</v>
      </c>
      <c r="L1122" s="40" t="s">
        <v>14</v>
      </c>
      <c r="M1122" s="40" t="s">
        <v>363</v>
      </c>
      <c r="N1122" s="40" t="s">
        <v>363</v>
      </c>
      <c r="O1122" s="40" t="s">
        <v>14</v>
      </c>
      <c r="P1122" s="40" t="s">
        <v>363</v>
      </c>
      <c r="Q1122" s="40" t="s">
        <v>14</v>
      </c>
      <c r="R1122" s="43" t="s">
        <v>4264</v>
      </c>
      <c r="S1122" s="43" t="s">
        <v>4265</v>
      </c>
      <c r="T1122" s="40" t="s">
        <v>4964</v>
      </c>
      <c r="U1122" s="40" t="s">
        <v>4266</v>
      </c>
      <c r="V1122" s="41">
        <v>44726.0</v>
      </c>
      <c r="W1122" s="44"/>
      <c r="X1122" s="40"/>
      <c r="Y1122" s="40"/>
      <c r="Z1122" s="40">
        <v>3000.0</v>
      </c>
      <c r="AA1122" s="40">
        <v>1800.0</v>
      </c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0"/>
      <c r="AN1122" s="40"/>
      <c r="AO1122" s="42" t="b">
        <f t="array" ref="AO1122">SUMPRODUCT(--(K1122=$AU$2:$AU$4))=0</f>
        <v>0</v>
      </c>
      <c r="AP1122" s="42" t="b">
        <f t="array" ref="AP1122">SUMPRODUCT(--(L1122=$AU$2:$AU$4))=0</f>
        <v>0</v>
      </c>
    </row>
    <row r="1123" ht="15.75" customHeight="1">
      <c r="A1123" s="43" t="s">
        <v>5966</v>
      </c>
      <c r="B1123" s="40" t="s">
        <v>4968</v>
      </c>
      <c r="C1123" s="40" t="s">
        <v>3338</v>
      </c>
      <c r="D1123" s="44"/>
      <c r="E1123" s="40" t="s">
        <v>14</v>
      </c>
      <c r="F1123" s="40" t="s">
        <v>363</v>
      </c>
      <c r="G1123" s="40" t="s">
        <v>363</v>
      </c>
      <c r="H1123" s="40" t="s">
        <v>14</v>
      </c>
      <c r="I1123" s="40" t="s">
        <v>363</v>
      </c>
      <c r="J1123" s="40" t="s">
        <v>363</v>
      </c>
      <c r="K1123" s="40" t="s">
        <v>14</v>
      </c>
      <c r="L1123" s="40" t="s">
        <v>14</v>
      </c>
      <c r="M1123" s="40" t="s">
        <v>363</v>
      </c>
      <c r="N1123" s="40" t="s">
        <v>363</v>
      </c>
      <c r="O1123" s="40" t="s">
        <v>14</v>
      </c>
      <c r="P1123" s="40" t="s">
        <v>363</v>
      </c>
      <c r="Q1123" s="40" t="s">
        <v>14</v>
      </c>
      <c r="R1123" s="43" t="s">
        <v>4264</v>
      </c>
      <c r="S1123" s="43" t="s">
        <v>4265</v>
      </c>
      <c r="T1123" s="40" t="s">
        <v>4968</v>
      </c>
      <c r="U1123" s="40" t="s">
        <v>4266</v>
      </c>
      <c r="V1123" s="41">
        <v>44726.0</v>
      </c>
      <c r="W1123" s="44"/>
      <c r="X1123" s="40"/>
      <c r="Y1123" s="40"/>
      <c r="Z1123" s="40">
        <v>3000.0</v>
      </c>
      <c r="AA1123" s="40">
        <v>1800.0</v>
      </c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0"/>
      <c r="AN1123" s="40"/>
      <c r="AO1123" s="42" t="b">
        <f t="array" ref="AO1123">SUMPRODUCT(--(K1123=$AU$2:$AU$4))=0</f>
        <v>0</v>
      </c>
      <c r="AP1123" s="42" t="b">
        <f t="array" ref="AP1123">SUMPRODUCT(--(L1123=$AU$2:$AU$4))=0</f>
        <v>0</v>
      </c>
    </row>
    <row r="1124" ht="15.75" customHeight="1">
      <c r="A1124" s="43" t="s">
        <v>5967</v>
      </c>
      <c r="B1124" s="40" t="s">
        <v>4972</v>
      </c>
      <c r="C1124" s="40" t="s">
        <v>3338</v>
      </c>
      <c r="D1124" s="44"/>
      <c r="E1124" s="40" t="s">
        <v>14</v>
      </c>
      <c r="F1124" s="40" t="s">
        <v>363</v>
      </c>
      <c r="G1124" s="40" t="s">
        <v>363</v>
      </c>
      <c r="H1124" s="40" t="s">
        <v>14</v>
      </c>
      <c r="I1124" s="40" t="s">
        <v>363</v>
      </c>
      <c r="J1124" s="40" t="s">
        <v>363</v>
      </c>
      <c r="K1124" s="40" t="s">
        <v>14</v>
      </c>
      <c r="L1124" s="40" t="s">
        <v>14</v>
      </c>
      <c r="M1124" s="40" t="s">
        <v>363</v>
      </c>
      <c r="N1124" s="40" t="s">
        <v>363</v>
      </c>
      <c r="O1124" s="40" t="s">
        <v>14</v>
      </c>
      <c r="P1124" s="40" t="s">
        <v>363</v>
      </c>
      <c r="Q1124" s="40" t="s">
        <v>14</v>
      </c>
      <c r="R1124" s="43" t="s">
        <v>4264</v>
      </c>
      <c r="S1124" s="43" t="s">
        <v>4265</v>
      </c>
      <c r="T1124" s="40" t="s">
        <v>4972</v>
      </c>
      <c r="U1124" s="40" t="s">
        <v>4266</v>
      </c>
      <c r="V1124" s="41">
        <v>44726.0</v>
      </c>
      <c r="W1124" s="44"/>
      <c r="X1124" s="40"/>
      <c r="Y1124" s="40"/>
      <c r="Z1124" s="40">
        <v>3000.0</v>
      </c>
      <c r="AA1124" s="40">
        <v>1800.0</v>
      </c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0" t="s">
        <v>408</v>
      </c>
      <c r="AN1124" s="40" t="s">
        <v>17</v>
      </c>
      <c r="AO1124" s="42" t="b">
        <f t="array" ref="AO1124">SUMPRODUCT(--(K1124=$AU$2:$AU$4))=0</f>
        <v>0</v>
      </c>
      <c r="AP1124" s="42" t="b">
        <f t="array" ref="AP1124">SUMPRODUCT(--(L1124=$AU$2:$AU$4))=0</f>
        <v>0</v>
      </c>
    </row>
    <row r="1125" ht="15.75" customHeight="1">
      <c r="A1125" s="43" t="s">
        <v>5968</v>
      </c>
      <c r="B1125" s="40" t="s">
        <v>4976</v>
      </c>
      <c r="C1125" s="40" t="s">
        <v>3338</v>
      </c>
      <c r="D1125" s="44"/>
      <c r="E1125" s="40" t="s">
        <v>14</v>
      </c>
      <c r="F1125" s="40" t="s">
        <v>363</v>
      </c>
      <c r="G1125" s="40" t="s">
        <v>363</v>
      </c>
      <c r="H1125" s="40" t="s">
        <v>14</v>
      </c>
      <c r="I1125" s="40" t="s">
        <v>363</v>
      </c>
      <c r="J1125" s="40" t="s">
        <v>363</v>
      </c>
      <c r="K1125" s="40" t="s">
        <v>14</v>
      </c>
      <c r="L1125" s="40" t="s">
        <v>14</v>
      </c>
      <c r="M1125" s="40" t="s">
        <v>363</v>
      </c>
      <c r="N1125" s="40" t="s">
        <v>363</v>
      </c>
      <c r="O1125" s="40" t="s">
        <v>14</v>
      </c>
      <c r="P1125" s="40" t="s">
        <v>363</v>
      </c>
      <c r="Q1125" s="40" t="s">
        <v>14</v>
      </c>
      <c r="R1125" s="43" t="s">
        <v>4264</v>
      </c>
      <c r="S1125" s="43" t="s">
        <v>4265</v>
      </c>
      <c r="T1125" s="40" t="s">
        <v>4976</v>
      </c>
      <c r="U1125" s="40" t="s">
        <v>4266</v>
      </c>
      <c r="V1125" s="41">
        <v>44726.0</v>
      </c>
      <c r="W1125" s="44"/>
      <c r="X1125" s="40"/>
      <c r="Y1125" s="40"/>
      <c r="Z1125" s="40">
        <v>3000.0</v>
      </c>
      <c r="AA1125" s="40">
        <v>1800.0</v>
      </c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0" t="s">
        <v>408</v>
      </c>
      <c r="AN1125" s="40" t="s">
        <v>17</v>
      </c>
      <c r="AO1125" s="42" t="b">
        <f t="array" ref="AO1125">SUMPRODUCT(--(K1125=$AU$2:$AU$4))=0</f>
        <v>0</v>
      </c>
      <c r="AP1125" s="42" t="b">
        <f t="array" ref="AP1125">SUMPRODUCT(--(L1125=$AU$2:$AU$4))=0</f>
        <v>0</v>
      </c>
    </row>
    <row r="1126" ht="15.75" customHeight="1">
      <c r="A1126" s="43" t="s">
        <v>5969</v>
      </c>
      <c r="B1126" s="40" t="s">
        <v>5970</v>
      </c>
      <c r="C1126" s="40" t="s">
        <v>3338</v>
      </c>
      <c r="D1126" s="44"/>
      <c r="E1126" s="40" t="s">
        <v>14</v>
      </c>
      <c r="F1126" s="40" t="s">
        <v>363</v>
      </c>
      <c r="G1126" s="40" t="s">
        <v>363</v>
      </c>
      <c r="H1126" s="40" t="s">
        <v>14</v>
      </c>
      <c r="I1126" s="40" t="s">
        <v>363</v>
      </c>
      <c r="J1126" s="40" t="s">
        <v>363</v>
      </c>
      <c r="K1126" s="40" t="s">
        <v>14</v>
      </c>
      <c r="L1126" s="40" t="s">
        <v>14</v>
      </c>
      <c r="M1126" s="40" t="s">
        <v>363</v>
      </c>
      <c r="N1126" s="40" t="s">
        <v>363</v>
      </c>
      <c r="O1126" s="40" t="s">
        <v>14</v>
      </c>
      <c r="P1126" s="40" t="s">
        <v>363</v>
      </c>
      <c r="Q1126" s="40" t="s">
        <v>14</v>
      </c>
      <c r="R1126" s="43" t="s">
        <v>4264</v>
      </c>
      <c r="S1126" s="43" t="s">
        <v>4265</v>
      </c>
      <c r="T1126" s="40" t="s">
        <v>5970</v>
      </c>
      <c r="U1126" s="40" t="s">
        <v>4266</v>
      </c>
      <c r="V1126" s="41">
        <v>44726.0</v>
      </c>
      <c r="W1126" s="44"/>
      <c r="X1126" s="40"/>
      <c r="Y1126" s="40"/>
      <c r="Z1126" s="40">
        <v>3000.0</v>
      </c>
      <c r="AA1126" s="40">
        <v>1800.0</v>
      </c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0" t="s">
        <v>408</v>
      </c>
      <c r="AN1126" s="40" t="s">
        <v>17</v>
      </c>
      <c r="AO1126" s="42" t="b">
        <f t="array" ref="AO1126">SUMPRODUCT(--(K1126=$AU$2:$AU$4))=0</f>
        <v>0</v>
      </c>
      <c r="AP1126" s="42" t="b">
        <f t="array" ref="AP1126">SUMPRODUCT(--(L1126=$AU$2:$AU$4))=0</f>
        <v>0</v>
      </c>
    </row>
    <row r="1127" ht="15.75" customHeight="1">
      <c r="A1127" s="43" t="s">
        <v>5971</v>
      </c>
      <c r="B1127" s="40" t="s">
        <v>5972</v>
      </c>
      <c r="C1127" s="40" t="s">
        <v>3338</v>
      </c>
      <c r="D1127" s="44"/>
      <c r="E1127" s="40" t="s">
        <v>14</v>
      </c>
      <c r="F1127" s="40" t="s">
        <v>363</v>
      </c>
      <c r="G1127" s="40" t="s">
        <v>363</v>
      </c>
      <c r="H1127" s="40" t="s">
        <v>14</v>
      </c>
      <c r="I1127" s="40" t="s">
        <v>363</v>
      </c>
      <c r="J1127" s="40" t="s">
        <v>363</v>
      </c>
      <c r="K1127" s="40" t="s">
        <v>14</v>
      </c>
      <c r="L1127" s="40" t="s">
        <v>14</v>
      </c>
      <c r="M1127" s="40" t="s">
        <v>363</v>
      </c>
      <c r="N1127" s="40" t="s">
        <v>363</v>
      </c>
      <c r="O1127" s="40" t="s">
        <v>14</v>
      </c>
      <c r="P1127" s="40" t="s">
        <v>363</v>
      </c>
      <c r="Q1127" s="40" t="s">
        <v>14</v>
      </c>
      <c r="R1127" s="43" t="s">
        <v>4264</v>
      </c>
      <c r="S1127" s="43" t="s">
        <v>4265</v>
      </c>
      <c r="T1127" s="40" t="s">
        <v>5972</v>
      </c>
      <c r="U1127" s="40" t="s">
        <v>4266</v>
      </c>
      <c r="V1127" s="41">
        <v>44726.0</v>
      </c>
      <c r="W1127" s="44"/>
      <c r="X1127" s="40"/>
      <c r="Y1127" s="40"/>
      <c r="Z1127" s="40">
        <v>3000.0</v>
      </c>
      <c r="AA1127" s="40">
        <v>1800.0</v>
      </c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0"/>
      <c r="AN1127" s="40"/>
      <c r="AO1127" s="42" t="b">
        <f t="array" ref="AO1127">SUMPRODUCT(--(K1127=$AU$2:$AU$4))=0</f>
        <v>0</v>
      </c>
      <c r="AP1127" s="42" t="b">
        <f t="array" ref="AP1127">SUMPRODUCT(--(L1127=$AU$2:$AU$4))=0</f>
        <v>0</v>
      </c>
    </row>
    <row r="1128" ht="15.75" customHeight="1">
      <c r="A1128" s="43" t="s">
        <v>5973</v>
      </c>
      <c r="B1128" s="40" t="s">
        <v>5974</v>
      </c>
      <c r="C1128" s="40" t="s">
        <v>3338</v>
      </c>
      <c r="D1128" s="44"/>
      <c r="E1128" s="40" t="s">
        <v>14</v>
      </c>
      <c r="F1128" s="40" t="s">
        <v>363</v>
      </c>
      <c r="G1128" s="40" t="s">
        <v>363</v>
      </c>
      <c r="H1128" s="40" t="s">
        <v>14</v>
      </c>
      <c r="I1128" s="40" t="s">
        <v>363</v>
      </c>
      <c r="J1128" s="40" t="s">
        <v>363</v>
      </c>
      <c r="K1128" s="40" t="s">
        <v>14</v>
      </c>
      <c r="L1128" s="40" t="s">
        <v>14</v>
      </c>
      <c r="M1128" s="40" t="s">
        <v>363</v>
      </c>
      <c r="N1128" s="40" t="s">
        <v>363</v>
      </c>
      <c r="O1128" s="40" t="s">
        <v>14</v>
      </c>
      <c r="P1128" s="40" t="s">
        <v>363</v>
      </c>
      <c r="Q1128" s="40" t="s">
        <v>14</v>
      </c>
      <c r="R1128" s="43" t="s">
        <v>4264</v>
      </c>
      <c r="S1128" s="43" t="s">
        <v>4265</v>
      </c>
      <c r="T1128" s="40" t="s">
        <v>5974</v>
      </c>
      <c r="U1128" s="40" t="s">
        <v>4266</v>
      </c>
      <c r="V1128" s="41">
        <v>44726.0</v>
      </c>
      <c r="W1128" s="44"/>
      <c r="X1128" s="40"/>
      <c r="Y1128" s="40"/>
      <c r="Z1128" s="40">
        <v>3000.0</v>
      </c>
      <c r="AA1128" s="40">
        <v>1800.0</v>
      </c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0" t="s">
        <v>408</v>
      </c>
      <c r="AN1128" s="40" t="s">
        <v>17</v>
      </c>
      <c r="AO1128" s="42" t="b">
        <f t="array" ref="AO1128">SUMPRODUCT(--(K1128=$AU$2:$AU$4))=0</f>
        <v>0</v>
      </c>
      <c r="AP1128" s="42" t="b">
        <f t="array" ref="AP1128">SUMPRODUCT(--(L1128=$AU$2:$AU$4))=0</f>
        <v>0</v>
      </c>
    </row>
    <row r="1129" ht="15.75" customHeight="1">
      <c r="A1129" s="43" t="s">
        <v>5975</v>
      </c>
      <c r="B1129" s="40" t="s">
        <v>5976</v>
      </c>
      <c r="C1129" s="40" t="s">
        <v>3338</v>
      </c>
      <c r="D1129" s="44"/>
      <c r="E1129" s="40" t="s">
        <v>14</v>
      </c>
      <c r="F1129" s="40" t="s">
        <v>363</v>
      </c>
      <c r="G1129" s="40" t="s">
        <v>363</v>
      </c>
      <c r="H1129" s="40" t="s">
        <v>14</v>
      </c>
      <c r="I1129" s="40" t="s">
        <v>363</v>
      </c>
      <c r="J1129" s="40" t="s">
        <v>363</v>
      </c>
      <c r="K1129" s="40" t="s">
        <v>14</v>
      </c>
      <c r="L1129" s="40" t="s">
        <v>14</v>
      </c>
      <c r="M1129" s="40" t="s">
        <v>363</v>
      </c>
      <c r="N1129" s="40" t="s">
        <v>363</v>
      </c>
      <c r="O1129" s="40" t="s">
        <v>14</v>
      </c>
      <c r="P1129" s="40" t="s">
        <v>363</v>
      </c>
      <c r="Q1129" s="40" t="s">
        <v>14</v>
      </c>
      <c r="R1129" s="43" t="s">
        <v>4264</v>
      </c>
      <c r="S1129" s="43" t="s">
        <v>4265</v>
      </c>
      <c r="T1129" s="40" t="s">
        <v>5976</v>
      </c>
      <c r="U1129" s="40" t="s">
        <v>4266</v>
      </c>
      <c r="V1129" s="41">
        <v>44726.0</v>
      </c>
      <c r="W1129" s="44"/>
      <c r="X1129" s="40"/>
      <c r="Y1129" s="40"/>
      <c r="Z1129" s="40">
        <v>3000.0</v>
      </c>
      <c r="AA1129" s="40">
        <v>1800.0</v>
      </c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0" t="s">
        <v>408</v>
      </c>
      <c r="AN1129" s="40" t="s">
        <v>17</v>
      </c>
      <c r="AO1129" s="42" t="b">
        <f t="array" ref="AO1129">SUMPRODUCT(--(K1129=$AU$2:$AU$4))=0</f>
        <v>0</v>
      </c>
      <c r="AP1129" s="42" t="b">
        <f t="array" ref="AP1129">SUMPRODUCT(--(L1129=$AU$2:$AU$4))=0</f>
        <v>0</v>
      </c>
    </row>
    <row r="1130" ht="15.75" customHeight="1">
      <c r="A1130" s="43" t="s">
        <v>5977</v>
      </c>
      <c r="B1130" s="40" t="s">
        <v>5978</v>
      </c>
      <c r="C1130" s="40" t="s">
        <v>3338</v>
      </c>
      <c r="D1130" s="44"/>
      <c r="E1130" s="40" t="s">
        <v>14</v>
      </c>
      <c r="F1130" s="40" t="s">
        <v>363</v>
      </c>
      <c r="G1130" s="40" t="s">
        <v>363</v>
      </c>
      <c r="H1130" s="40" t="s">
        <v>14</v>
      </c>
      <c r="I1130" s="40" t="s">
        <v>363</v>
      </c>
      <c r="J1130" s="40" t="s">
        <v>363</v>
      </c>
      <c r="K1130" s="40" t="s">
        <v>14</v>
      </c>
      <c r="L1130" s="40" t="s">
        <v>14</v>
      </c>
      <c r="M1130" s="40" t="s">
        <v>363</v>
      </c>
      <c r="N1130" s="40" t="s">
        <v>363</v>
      </c>
      <c r="O1130" s="40" t="s">
        <v>14</v>
      </c>
      <c r="P1130" s="40" t="s">
        <v>363</v>
      </c>
      <c r="Q1130" s="40" t="s">
        <v>14</v>
      </c>
      <c r="R1130" s="43" t="s">
        <v>4264</v>
      </c>
      <c r="S1130" s="43" t="s">
        <v>4265</v>
      </c>
      <c r="T1130" s="40" t="s">
        <v>5978</v>
      </c>
      <c r="U1130" s="40" t="s">
        <v>4266</v>
      </c>
      <c r="V1130" s="41">
        <v>44726.0</v>
      </c>
      <c r="W1130" s="44"/>
      <c r="X1130" s="40"/>
      <c r="Y1130" s="40"/>
      <c r="Z1130" s="40">
        <v>3000.0</v>
      </c>
      <c r="AA1130" s="40">
        <v>1800.0</v>
      </c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0"/>
      <c r="AN1130" s="40"/>
      <c r="AO1130" s="42" t="b">
        <f t="array" ref="AO1130">SUMPRODUCT(--(K1130=$AU$2:$AU$4))=0</f>
        <v>0</v>
      </c>
      <c r="AP1130" s="42" t="b">
        <f t="array" ref="AP1130">SUMPRODUCT(--(L1130=$AU$2:$AU$4))=0</f>
        <v>0</v>
      </c>
    </row>
    <row r="1131" ht="15.75" customHeight="1">
      <c r="A1131" s="43" t="s">
        <v>5979</v>
      </c>
      <c r="B1131" s="40" t="s">
        <v>5980</v>
      </c>
      <c r="C1131" s="40" t="s">
        <v>3338</v>
      </c>
      <c r="D1131" s="44"/>
      <c r="E1131" s="40" t="s">
        <v>14</v>
      </c>
      <c r="F1131" s="40" t="s">
        <v>363</v>
      </c>
      <c r="G1131" s="40" t="s">
        <v>363</v>
      </c>
      <c r="H1131" s="40" t="s">
        <v>14</v>
      </c>
      <c r="I1131" s="40" t="s">
        <v>363</v>
      </c>
      <c r="J1131" s="40" t="s">
        <v>363</v>
      </c>
      <c r="K1131" s="40" t="s">
        <v>14</v>
      </c>
      <c r="L1131" s="40" t="s">
        <v>14</v>
      </c>
      <c r="M1131" s="40" t="s">
        <v>363</v>
      </c>
      <c r="N1131" s="40" t="s">
        <v>363</v>
      </c>
      <c r="O1131" s="40" t="s">
        <v>14</v>
      </c>
      <c r="P1131" s="40" t="s">
        <v>363</v>
      </c>
      <c r="Q1131" s="40" t="s">
        <v>14</v>
      </c>
      <c r="R1131" s="43" t="s">
        <v>4264</v>
      </c>
      <c r="S1131" s="43" t="s">
        <v>4265</v>
      </c>
      <c r="T1131" s="40" t="s">
        <v>5980</v>
      </c>
      <c r="U1131" s="40" t="s">
        <v>4266</v>
      </c>
      <c r="V1131" s="41">
        <v>44726.0</v>
      </c>
      <c r="W1131" s="44"/>
      <c r="X1131" s="40"/>
      <c r="Y1131" s="40"/>
      <c r="Z1131" s="40">
        <v>3000.0</v>
      </c>
      <c r="AA1131" s="40">
        <v>1800.0</v>
      </c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0" t="s">
        <v>408</v>
      </c>
      <c r="AN1131" s="40" t="s">
        <v>17</v>
      </c>
      <c r="AO1131" s="42" t="b">
        <f t="array" ref="AO1131">SUMPRODUCT(--(K1131=$AU$2:$AU$4))=0</f>
        <v>0</v>
      </c>
      <c r="AP1131" s="42" t="b">
        <f t="array" ref="AP1131">SUMPRODUCT(--(L1131=$AU$2:$AU$4))=0</f>
        <v>0</v>
      </c>
    </row>
    <row r="1132" ht="15.75" customHeight="1">
      <c r="A1132" s="43" t="s">
        <v>5981</v>
      </c>
      <c r="B1132" s="40" t="s">
        <v>5982</v>
      </c>
      <c r="C1132" s="40" t="s">
        <v>3338</v>
      </c>
      <c r="D1132" s="44"/>
      <c r="E1132" s="40" t="s">
        <v>14</v>
      </c>
      <c r="F1132" s="40" t="s">
        <v>363</v>
      </c>
      <c r="G1132" s="40" t="s">
        <v>363</v>
      </c>
      <c r="H1132" s="40" t="s">
        <v>14</v>
      </c>
      <c r="I1132" s="40" t="s">
        <v>363</v>
      </c>
      <c r="J1132" s="40" t="s">
        <v>363</v>
      </c>
      <c r="K1132" s="40" t="s">
        <v>14</v>
      </c>
      <c r="L1132" s="40" t="s">
        <v>14</v>
      </c>
      <c r="M1132" s="40" t="s">
        <v>363</v>
      </c>
      <c r="N1132" s="40" t="s">
        <v>363</v>
      </c>
      <c r="O1132" s="40" t="s">
        <v>14</v>
      </c>
      <c r="P1132" s="40" t="s">
        <v>363</v>
      </c>
      <c r="Q1132" s="40" t="s">
        <v>14</v>
      </c>
      <c r="R1132" s="43" t="s">
        <v>4264</v>
      </c>
      <c r="S1132" s="43" t="s">
        <v>4265</v>
      </c>
      <c r="T1132" s="40" t="s">
        <v>5982</v>
      </c>
      <c r="U1132" s="40" t="s">
        <v>4266</v>
      </c>
      <c r="V1132" s="41">
        <v>44726.0</v>
      </c>
      <c r="W1132" s="44"/>
      <c r="X1132" s="40"/>
      <c r="Y1132" s="40"/>
      <c r="Z1132" s="40">
        <v>3000.0</v>
      </c>
      <c r="AA1132" s="40">
        <v>1800.0</v>
      </c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0" t="s">
        <v>408</v>
      </c>
      <c r="AN1132" s="40" t="s">
        <v>17</v>
      </c>
      <c r="AO1132" s="42" t="b">
        <f t="array" ref="AO1132">SUMPRODUCT(--(K1132=$AU$2:$AU$4))=0</f>
        <v>0</v>
      </c>
      <c r="AP1132" s="42" t="b">
        <f t="array" ref="AP1132">SUMPRODUCT(--(L1132=$AU$2:$AU$4))=0</f>
        <v>0</v>
      </c>
    </row>
    <row r="1133" ht="15.75" customHeight="1">
      <c r="A1133" s="43" t="s">
        <v>5983</v>
      </c>
      <c r="B1133" s="40" t="s">
        <v>5984</v>
      </c>
      <c r="C1133" s="40" t="s">
        <v>3338</v>
      </c>
      <c r="D1133" s="44"/>
      <c r="E1133" s="40" t="s">
        <v>14</v>
      </c>
      <c r="F1133" s="40" t="s">
        <v>363</v>
      </c>
      <c r="G1133" s="40" t="s">
        <v>363</v>
      </c>
      <c r="H1133" s="40" t="s">
        <v>14</v>
      </c>
      <c r="I1133" s="40" t="s">
        <v>363</v>
      </c>
      <c r="J1133" s="40" t="s">
        <v>363</v>
      </c>
      <c r="K1133" s="40" t="s">
        <v>14</v>
      </c>
      <c r="L1133" s="40" t="s">
        <v>14</v>
      </c>
      <c r="M1133" s="40" t="s">
        <v>363</v>
      </c>
      <c r="N1133" s="40" t="s">
        <v>363</v>
      </c>
      <c r="O1133" s="40" t="s">
        <v>14</v>
      </c>
      <c r="P1133" s="40" t="s">
        <v>363</v>
      </c>
      <c r="Q1133" s="40" t="s">
        <v>14</v>
      </c>
      <c r="R1133" s="43" t="s">
        <v>4264</v>
      </c>
      <c r="S1133" s="43" t="s">
        <v>4265</v>
      </c>
      <c r="T1133" s="40" t="s">
        <v>5984</v>
      </c>
      <c r="U1133" s="40" t="s">
        <v>4266</v>
      </c>
      <c r="V1133" s="41">
        <v>44726.0</v>
      </c>
      <c r="W1133" s="44"/>
      <c r="X1133" s="40"/>
      <c r="Y1133" s="40"/>
      <c r="Z1133" s="40">
        <v>3000.0</v>
      </c>
      <c r="AA1133" s="40">
        <v>1800.0</v>
      </c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0" t="s">
        <v>408</v>
      </c>
      <c r="AN1133" s="40" t="s">
        <v>17</v>
      </c>
      <c r="AO1133" s="42" t="b">
        <f t="array" ref="AO1133">SUMPRODUCT(--(K1133=$AU$2:$AU$4))=0</f>
        <v>0</v>
      </c>
      <c r="AP1133" s="42" t="b">
        <f t="array" ref="AP1133">SUMPRODUCT(--(L1133=$AU$2:$AU$4))=0</f>
        <v>0</v>
      </c>
    </row>
    <row r="1134" ht="15.75" customHeight="1">
      <c r="A1134" s="43" t="s">
        <v>5985</v>
      </c>
      <c r="B1134" s="40" t="s">
        <v>5986</v>
      </c>
      <c r="C1134" s="40" t="s">
        <v>3338</v>
      </c>
      <c r="D1134" s="44"/>
      <c r="E1134" s="40" t="s">
        <v>14</v>
      </c>
      <c r="F1134" s="40" t="s">
        <v>363</v>
      </c>
      <c r="G1134" s="40" t="s">
        <v>363</v>
      </c>
      <c r="H1134" s="40" t="s">
        <v>14</v>
      </c>
      <c r="I1134" s="40" t="s">
        <v>363</v>
      </c>
      <c r="J1134" s="40" t="s">
        <v>363</v>
      </c>
      <c r="K1134" s="40" t="s">
        <v>14</v>
      </c>
      <c r="L1134" s="40" t="s">
        <v>14</v>
      </c>
      <c r="M1134" s="40" t="s">
        <v>363</v>
      </c>
      <c r="N1134" s="40" t="s">
        <v>363</v>
      </c>
      <c r="O1134" s="40" t="s">
        <v>14</v>
      </c>
      <c r="P1134" s="40" t="s">
        <v>363</v>
      </c>
      <c r="Q1134" s="40" t="s">
        <v>14</v>
      </c>
      <c r="R1134" s="43" t="s">
        <v>4264</v>
      </c>
      <c r="S1134" s="43" t="s">
        <v>4265</v>
      </c>
      <c r="T1134" s="40" t="s">
        <v>5986</v>
      </c>
      <c r="U1134" s="40" t="s">
        <v>4266</v>
      </c>
      <c r="V1134" s="41">
        <v>44726.0</v>
      </c>
      <c r="W1134" s="44"/>
      <c r="X1134" s="40"/>
      <c r="Y1134" s="40"/>
      <c r="Z1134" s="40">
        <v>3000.0</v>
      </c>
      <c r="AA1134" s="40">
        <v>1800.0</v>
      </c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0" t="s">
        <v>408</v>
      </c>
      <c r="AN1134" s="40" t="s">
        <v>17</v>
      </c>
      <c r="AO1134" s="42" t="b">
        <f t="array" ref="AO1134">SUMPRODUCT(--(K1134=$AU$2:$AU$4))=0</f>
        <v>0</v>
      </c>
      <c r="AP1134" s="42" t="b">
        <f t="array" ref="AP1134">SUMPRODUCT(--(L1134=$AU$2:$AU$4))=0</f>
        <v>0</v>
      </c>
    </row>
    <row r="1135" ht="15.75" customHeight="1">
      <c r="A1135" s="43" t="s">
        <v>5987</v>
      </c>
      <c r="B1135" s="40" t="s">
        <v>5988</v>
      </c>
      <c r="C1135" s="40" t="s">
        <v>3338</v>
      </c>
      <c r="D1135" s="44"/>
      <c r="E1135" s="40" t="s">
        <v>14</v>
      </c>
      <c r="F1135" s="40" t="s">
        <v>363</v>
      </c>
      <c r="G1135" s="40" t="s">
        <v>363</v>
      </c>
      <c r="H1135" s="40" t="s">
        <v>14</v>
      </c>
      <c r="I1135" s="40" t="s">
        <v>363</v>
      </c>
      <c r="J1135" s="40" t="s">
        <v>363</v>
      </c>
      <c r="K1135" s="40" t="s">
        <v>14</v>
      </c>
      <c r="L1135" s="40" t="s">
        <v>14</v>
      </c>
      <c r="M1135" s="40" t="s">
        <v>363</v>
      </c>
      <c r="N1135" s="40" t="s">
        <v>363</v>
      </c>
      <c r="O1135" s="40" t="s">
        <v>14</v>
      </c>
      <c r="P1135" s="40" t="s">
        <v>363</v>
      </c>
      <c r="Q1135" s="40" t="s">
        <v>14</v>
      </c>
      <c r="R1135" s="43" t="s">
        <v>4264</v>
      </c>
      <c r="S1135" s="43" t="s">
        <v>4265</v>
      </c>
      <c r="T1135" s="40" t="s">
        <v>5988</v>
      </c>
      <c r="U1135" s="40" t="s">
        <v>4266</v>
      </c>
      <c r="V1135" s="41">
        <v>44726.0</v>
      </c>
      <c r="W1135" s="44"/>
      <c r="X1135" s="40"/>
      <c r="Y1135" s="40"/>
      <c r="Z1135" s="40">
        <v>3000.0</v>
      </c>
      <c r="AA1135" s="40">
        <v>1800.0</v>
      </c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0"/>
      <c r="AN1135" s="40"/>
      <c r="AO1135" s="42" t="b">
        <f t="array" ref="AO1135">SUMPRODUCT(--(K1135=$AU$2:$AU$4))=0</f>
        <v>0</v>
      </c>
      <c r="AP1135" s="42" t="b">
        <f t="array" ref="AP1135">SUMPRODUCT(--(L1135=$AU$2:$AU$4))=0</f>
        <v>0</v>
      </c>
    </row>
    <row r="1136" ht="15.75" customHeight="1">
      <c r="A1136" s="43" t="s">
        <v>5989</v>
      </c>
      <c r="B1136" s="40" t="s">
        <v>634</v>
      </c>
      <c r="C1136" s="40" t="s">
        <v>3338</v>
      </c>
      <c r="D1136" s="44"/>
      <c r="E1136" s="40" t="s">
        <v>14</v>
      </c>
      <c r="F1136" s="40" t="s">
        <v>363</v>
      </c>
      <c r="G1136" s="40" t="s">
        <v>363</v>
      </c>
      <c r="H1136" s="40" t="s">
        <v>5990</v>
      </c>
      <c r="I1136" s="40"/>
      <c r="J1136" s="40" t="s">
        <v>5991</v>
      </c>
      <c r="K1136" s="40" t="s">
        <v>14</v>
      </c>
      <c r="L1136" s="40" t="s">
        <v>14</v>
      </c>
      <c r="M1136" s="40" t="s">
        <v>363</v>
      </c>
      <c r="N1136" s="40" t="s">
        <v>363</v>
      </c>
      <c r="O1136" s="40" t="s">
        <v>14</v>
      </c>
      <c r="P1136" s="40" t="s">
        <v>363</v>
      </c>
      <c r="Q1136" s="40" t="s">
        <v>14</v>
      </c>
      <c r="R1136" s="43" t="s">
        <v>2223</v>
      </c>
      <c r="S1136" s="43" t="s">
        <v>2224</v>
      </c>
      <c r="T1136" s="40" t="s">
        <v>5992</v>
      </c>
      <c r="U1136" s="40" t="s">
        <v>1259</v>
      </c>
      <c r="V1136" s="41">
        <v>44726.0</v>
      </c>
      <c r="W1136" s="44" t="s">
        <v>5081</v>
      </c>
      <c r="X1136" s="40" t="s">
        <v>468</v>
      </c>
      <c r="Y1136" s="61">
        <v>0.85</v>
      </c>
      <c r="Z1136" s="40">
        <v>30000.0</v>
      </c>
      <c r="AA1136" s="40">
        <v>18000.0</v>
      </c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0" t="s">
        <v>408</v>
      </c>
      <c r="AN1136" s="40" t="s">
        <v>17</v>
      </c>
      <c r="AO1136" s="42" t="b">
        <f t="array" ref="AO1136">SUMPRODUCT(--(K1136=$AU$2:$AU$4))=0</f>
        <v>0</v>
      </c>
      <c r="AP1136" s="42" t="b">
        <f t="array" ref="AP1136">SUMPRODUCT(--(L1136=$AU$2:$AU$4))=0</f>
        <v>0</v>
      </c>
    </row>
    <row r="1137" ht="15.75" customHeight="1">
      <c r="A1137" s="43" t="s">
        <v>5993</v>
      </c>
      <c r="B1137" s="40" t="s">
        <v>588</v>
      </c>
      <c r="C1137" s="40" t="s">
        <v>3643</v>
      </c>
      <c r="D1137" s="44"/>
      <c r="E1137" s="40" t="s">
        <v>14</v>
      </c>
      <c r="F1137" s="40" t="s">
        <v>363</v>
      </c>
      <c r="G1137" s="40" t="s">
        <v>363</v>
      </c>
      <c r="H1137" s="40" t="s">
        <v>14</v>
      </c>
      <c r="I1137" s="40" t="s">
        <v>363</v>
      </c>
      <c r="J1137" s="40" t="s">
        <v>363</v>
      </c>
      <c r="K1137" s="40" t="s">
        <v>5994</v>
      </c>
      <c r="L1137" s="40" t="s">
        <v>14</v>
      </c>
      <c r="M1137" s="40"/>
      <c r="N1137" s="40" t="s">
        <v>363</v>
      </c>
      <c r="O1137" s="40" t="s">
        <v>14</v>
      </c>
      <c r="P1137" s="40" t="s">
        <v>14</v>
      </c>
      <c r="Q1137" s="40" t="s">
        <v>14</v>
      </c>
      <c r="R1137" s="43" t="s">
        <v>24</v>
      </c>
      <c r="S1137" s="43" t="s">
        <v>25</v>
      </c>
      <c r="T1137" s="40" t="s">
        <v>5995</v>
      </c>
      <c r="U1137" s="40" t="s">
        <v>406</v>
      </c>
      <c r="V1137" s="41">
        <v>44755.0</v>
      </c>
      <c r="W1137" s="44" t="s">
        <v>3333</v>
      </c>
      <c r="X1137" s="40" t="s">
        <v>468</v>
      </c>
      <c r="Y1137" s="40" t="s">
        <v>5996</v>
      </c>
      <c r="Z1137" s="40">
        <v>15000.0</v>
      </c>
      <c r="AA1137" s="40">
        <v>9000.0</v>
      </c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0" t="s">
        <v>408</v>
      </c>
      <c r="AN1137" s="40" t="s">
        <v>5997</v>
      </c>
      <c r="AO1137" s="42" t="b">
        <f t="array" ref="AO1137">SUMPRODUCT(--(K1137=$AU$2:$AU$4))=0</f>
        <v>1</v>
      </c>
      <c r="AP1137" s="42" t="b">
        <f t="array" ref="AP1137">SUMPRODUCT(--(L1137=$AU$2:$AU$4))=0</f>
        <v>0</v>
      </c>
    </row>
    <row r="1138" ht="15.75" customHeight="1">
      <c r="A1138" s="43" t="s">
        <v>5998</v>
      </c>
      <c r="B1138" s="40" t="s">
        <v>597</v>
      </c>
      <c r="C1138" s="40" t="s">
        <v>3643</v>
      </c>
      <c r="D1138" s="44"/>
      <c r="E1138" s="40" t="s">
        <v>14</v>
      </c>
      <c r="F1138" s="40" t="s">
        <v>363</v>
      </c>
      <c r="G1138" s="40" t="s">
        <v>363</v>
      </c>
      <c r="H1138" s="40" t="s">
        <v>14</v>
      </c>
      <c r="I1138" s="40" t="s">
        <v>363</v>
      </c>
      <c r="J1138" s="40" t="s">
        <v>363</v>
      </c>
      <c r="K1138" s="40" t="s">
        <v>5999</v>
      </c>
      <c r="L1138" s="40" t="s">
        <v>14</v>
      </c>
      <c r="M1138" s="40"/>
      <c r="N1138" s="40" t="s">
        <v>363</v>
      </c>
      <c r="O1138" s="40" t="s">
        <v>14</v>
      </c>
      <c r="P1138" s="40" t="s">
        <v>14</v>
      </c>
      <c r="Q1138" s="40" t="s">
        <v>14</v>
      </c>
      <c r="R1138" s="43" t="s">
        <v>24</v>
      </c>
      <c r="S1138" s="43" t="s">
        <v>25</v>
      </c>
      <c r="T1138" s="40" t="s">
        <v>6000</v>
      </c>
      <c r="U1138" s="40" t="s">
        <v>406</v>
      </c>
      <c r="V1138" s="41">
        <v>44755.0</v>
      </c>
      <c r="W1138" s="44" t="s">
        <v>3333</v>
      </c>
      <c r="X1138" s="40" t="s">
        <v>468</v>
      </c>
      <c r="Y1138" s="40" t="s">
        <v>6001</v>
      </c>
      <c r="Z1138" s="40">
        <v>9620.0</v>
      </c>
      <c r="AA1138" s="40">
        <v>5772.0</v>
      </c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0" t="s">
        <v>408</v>
      </c>
      <c r="AN1138" s="40" t="s">
        <v>5997</v>
      </c>
      <c r="AO1138" s="42" t="b">
        <f t="array" ref="AO1138">SUMPRODUCT(--(K1138=$AU$2:$AU$4))=0</f>
        <v>1</v>
      </c>
      <c r="AP1138" s="42" t="b">
        <f t="array" ref="AP1138">SUMPRODUCT(--(L1138=$AU$2:$AU$4))=0</f>
        <v>0</v>
      </c>
    </row>
    <row r="1139" ht="15.75" customHeight="1">
      <c r="A1139" s="43" t="s">
        <v>6002</v>
      </c>
      <c r="B1139" s="40" t="s">
        <v>2851</v>
      </c>
      <c r="C1139" s="40" t="s">
        <v>3643</v>
      </c>
      <c r="D1139" s="44"/>
      <c r="E1139" s="40" t="s">
        <v>14</v>
      </c>
      <c r="F1139" s="40" t="s">
        <v>363</v>
      </c>
      <c r="G1139" s="40" t="s">
        <v>363</v>
      </c>
      <c r="H1139" s="40" t="s">
        <v>6003</v>
      </c>
      <c r="I1139" s="40"/>
      <c r="J1139" s="40" t="s">
        <v>6004</v>
      </c>
      <c r="K1139" s="40" t="s">
        <v>6005</v>
      </c>
      <c r="L1139" s="40" t="s">
        <v>14</v>
      </c>
      <c r="M1139" s="40"/>
      <c r="N1139" s="40" t="s">
        <v>363</v>
      </c>
      <c r="O1139" s="40" t="s">
        <v>14</v>
      </c>
      <c r="P1139" s="40" t="s">
        <v>14</v>
      </c>
      <c r="Q1139" s="40" t="s">
        <v>14</v>
      </c>
      <c r="R1139" s="43" t="s">
        <v>120</v>
      </c>
      <c r="S1139" s="43" t="s">
        <v>121</v>
      </c>
      <c r="T1139" s="40" t="s">
        <v>5851</v>
      </c>
      <c r="U1139" s="40" t="s">
        <v>1259</v>
      </c>
      <c r="V1139" s="41">
        <v>44755.0</v>
      </c>
      <c r="W1139" s="44" t="s">
        <v>3333</v>
      </c>
      <c r="X1139" s="40" t="s">
        <v>468</v>
      </c>
      <c r="Y1139" s="40" t="s">
        <v>6006</v>
      </c>
      <c r="Z1139" s="40">
        <v>30000.0</v>
      </c>
      <c r="AA1139" s="40">
        <v>18000.0</v>
      </c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0" t="s">
        <v>408</v>
      </c>
      <c r="AN1139" s="40" t="s">
        <v>5997</v>
      </c>
      <c r="AO1139" s="42" t="b">
        <f t="array" ref="AO1139">SUMPRODUCT(--(K1139=$AU$2:$AU$4))=0</f>
        <v>1</v>
      </c>
      <c r="AP1139" s="42" t="b">
        <f t="array" ref="AP1139">SUMPRODUCT(--(L1139=$AU$2:$AU$4))=0</f>
        <v>0</v>
      </c>
    </row>
    <row r="1140" ht="15.75" customHeight="1">
      <c r="A1140" s="43" t="s">
        <v>6007</v>
      </c>
      <c r="B1140" s="40" t="s">
        <v>3197</v>
      </c>
      <c r="C1140" s="40" t="s">
        <v>3338</v>
      </c>
      <c r="D1140" s="44"/>
      <c r="E1140" s="40" t="s">
        <v>14</v>
      </c>
      <c r="F1140" s="40" t="s">
        <v>363</v>
      </c>
      <c r="G1140" s="40" t="s">
        <v>363</v>
      </c>
      <c r="H1140" s="40" t="s">
        <v>6008</v>
      </c>
      <c r="I1140" s="40"/>
      <c r="J1140" s="40" t="s">
        <v>6009</v>
      </c>
      <c r="K1140" s="40" t="s">
        <v>14</v>
      </c>
      <c r="L1140" s="40" t="s">
        <v>14</v>
      </c>
      <c r="M1140" s="40" t="s">
        <v>363</v>
      </c>
      <c r="N1140" s="40" t="s">
        <v>363</v>
      </c>
      <c r="O1140" s="40" t="s">
        <v>14</v>
      </c>
      <c r="P1140" s="40" t="s">
        <v>14</v>
      </c>
      <c r="Q1140" s="40" t="s">
        <v>14</v>
      </c>
      <c r="R1140" s="43" t="s">
        <v>6010</v>
      </c>
      <c r="S1140" s="43" t="s">
        <v>6011</v>
      </c>
      <c r="T1140" s="40" t="s">
        <v>6012</v>
      </c>
      <c r="U1140" s="40" t="s">
        <v>1259</v>
      </c>
      <c r="V1140" s="41">
        <v>44763.0</v>
      </c>
      <c r="W1140" s="44" t="s">
        <v>3333</v>
      </c>
      <c r="X1140" s="40" t="s">
        <v>468</v>
      </c>
      <c r="Y1140" s="61">
        <v>0.7</v>
      </c>
      <c r="Z1140" s="40">
        <v>30000.0</v>
      </c>
      <c r="AA1140" s="40">
        <v>18000.0</v>
      </c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0" t="s">
        <v>408</v>
      </c>
      <c r="AN1140" s="40" t="s">
        <v>5997</v>
      </c>
      <c r="AO1140" s="42" t="b">
        <f t="array" ref="AO1140">SUMPRODUCT(--(K1140=$AU$2:$AU$4))=0</f>
        <v>0</v>
      </c>
      <c r="AP1140" s="42" t="b">
        <f t="array" ref="AP1140">SUMPRODUCT(--(L1140=$AU$2:$AU$4))=0</f>
        <v>0</v>
      </c>
    </row>
    <row r="1141" ht="15.75" customHeight="1">
      <c r="A1141" s="43" t="s">
        <v>6013</v>
      </c>
      <c r="B1141" s="40" t="s">
        <v>4645</v>
      </c>
      <c r="C1141" s="40" t="s">
        <v>3338</v>
      </c>
      <c r="D1141" s="44"/>
      <c r="E1141" s="40" t="s">
        <v>14</v>
      </c>
      <c r="F1141" s="40" t="s">
        <v>363</v>
      </c>
      <c r="G1141" s="40" t="s">
        <v>363</v>
      </c>
      <c r="H1141" s="40" t="s">
        <v>6014</v>
      </c>
      <c r="I1141" s="40"/>
      <c r="J1141" s="40" t="s">
        <v>6009</v>
      </c>
      <c r="K1141" s="40" t="s">
        <v>14</v>
      </c>
      <c r="L1141" s="40" t="s">
        <v>14</v>
      </c>
      <c r="M1141" s="40" t="s">
        <v>363</v>
      </c>
      <c r="N1141" s="40" t="s">
        <v>363</v>
      </c>
      <c r="O1141" s="40" t="s">
        <v>14</v>
      </c>
      <c r="P1141" s="40" t="s">
        <v>14</v>
      </c>
      <c r="Q1141" s="40" t="s">
        <v>14</v>
      </c>
      <c r="R1141" s="43" t="s">
        <v>6010</v>
      </c>
      <c r="S1141" s="43" t="s">
        <v>6011</v>
      </c>
      <c r="T1141" s="40" t="s">
        <v>6015</v>
      </c>
      <c r="U1141" s="40" t="s">
        <v>1259</v>
      </c>
      <c r="V1141" s="41">
        <v>44764.0</v>
      </c>
      <c r="W1141" s="44" t="s">
        <v>3333</v>
      </c>
      <c r="X1141" s="40" t="s">
        <v>468</v>
      </c>
      <c r="Y1141" s="61">
        <v>0.81</v>
      </c>
      <c r="Z1141" s="40">
        <v>30000.0</v>
      </c>
      <c r="AA1141" s="40">
        <v>18000.0</v>
      </c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0" t="s">
        <v>408</v>
      </c>
      <c r="AN1141" s="40" t="s">
        <v>5997</v>
      </c>
      <c r="AO1141" s="42" t="b">
        <f t="array" ref="AO1141">SUMPRODUCT(--(K1141=$AU$2:$AU$4))=0</f>
        <v>0</v>
      </c>
      <c r="AP1141" s="42" t="b">
        <f t="array" ref="AP1141">SUMPRODUCT(--(L1141=$AU$2:$AU$4))=0</f>
        <v>0</v>
      </c>
    </row>
    <row r="1142" ht="15.75" customHeight="1">
      <c r="A1142" s="43" t="s">
        <v>6016</v>
      </c>
      <c r="B1142" s="40" t="s">
        <v>5688</v>
      </c>
      <c r="C1142" s="40" t="s">
        <v>3338</v>
      </c>
      <c r="D1142" s="44"/>
      <c r="E1142" s="40" t="s">
        <v>14</v>
      </c>
      <c r="F1142" s="40" t="s">
        <v>363</v>
      </c>
      <c r="G1142" s="40" t="s">
        <v>363</v>
      </c>
      <c r="H1142" s="40" t="s">
        <v>6017</v>
      </c>
      <c r="I1142" s="40"/>
      <c r="J1142" s="40" t="s">
        <v>6009</v>
      </c>
      <c r="K1142" s="40" t="s">
        <v>14</v>
      </c>
      <c r="L1142" s="40" t="s">
        <v>14</v>
      </c>
      <c r="M1142" s="40" t="s">
        <v>363</v>
      </c>
      <c r="N1142" s="40" t="s">
        <v>363</v>
      </c>
      <c r="O1142" s="40" t="s">
        <v>14</v>
      </c>
      <c r="P1142" s="40" t="s">
        <v>14</v>
      </c>
      <c r="Q1142" s="40" t="s">
        <v>14</v>
      </c>
      <c r="R1142" s="43" t="s">
        <v>6010</v>
      </c>
      <c r="S1142" s="43" t="s">
        <v>6011</v>
      </c>
      <c r="T1142" s="40" t="s">
        <v>6018</v>
      </c>
      <c r="U1142" s="40" t="s">
        <v>1259</v>
      </c>
      <c r="V1142" s="41">
        <v>44767.0</v>
      </c>
      <c r="W1142" s="44" t="s">
        <v>3333</v>
      </c>
      <c r="X1142" s="40" t="s">
        <v>468</v>
      </c>
      <c r="Y1142" s="61">
        <v>0.7</v>
      </c>
      <c r="Z1142" s="40">
        <v>25000.0</v>
      </c>
      <c r="AA1142" s="40">
        <v>15000.0</v>
      </c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0" t="s">
        <v>408</v>
      </c>
      <c r="AN1142" s="40" t="s">
        <v>5997</v>
      </c>
      <c r="AO1142" s="42" t="b">
        <f t="array" ref="AO1142">SUMPRODUCT(--(K1142=$AU$2:$AU$4))=0</f>
        <v>0</v>
      </c>
      <c r="AP1142" s="42" t="b">
        <f t="array" ref="AP1142">SUMPRODUCT(--(L1142=$AU$2:$AU$4))=0</f>
        <v>0</v>
      </c>
    </row>
    <row r="1143" ht="15.75" customHeight="1">
      <c r="A1143" s="43" t="s">
        <v>6019</v>
      </c>
      <c r="B1143" s="40" t="s">
        <v>583</v>
      </c>
      <c r="C1143" s="40" t="s">
        <v>3643</v>
      </c>
      <c r="D1143" s="44"/>
      <c r="E1143" s="40" t="s">
        <v>14</v>
      </c>
      <c r="F1143" s="40" t="s">
        <v>363</v>
      </c>
      <c r="G1143" s="40" t="s">
        <v>363</v>
      </c>
      <c r="H1143" s="40" t="s">
        <v>6020</v>
      </c>
      <c r="I1143" s="40"/>
      <c r="J1143" s="40" t="s">
        <v>6021</v>
      </c>
      <c r="K1143" s="40" t="s">
        <v>14</v>
      </c>
      <c r="L1143" s="40" t="s">
        <v>14</v>
      </c>
      <c r="M1143" s="40" t="s">
        <v>363</v>
      </c>
      <c r="N1143" s="40" t="s">
        <v>363</v>
      </c>
      <c r="O1143" s="40" t="s">
        <v>14</v>
      </c>
      <c r="P1143" s="40" t="s">
        <v>14</v>
      </c>
      <c r="Q1143" s="40" t="s">
        <v>14</v>
      </c>
      <c r="R1143" s="43" t="s">
        <v>347</v>
      </c>
      <c r="S1143" s="43" t="s">
        <v>348</v>
      </c>
      <c r="T1143" s="40" t="s">
        <v>5750</v>
      </c>
      <c r="U1143" s="40" t="s">
        <v>406</v>
      </c>
      <c r="V1143" s="41">
        <v>44769.0</v>
      </c>
      <c r="W1143" s="44" t="s">
        <v>3333</v>
      </c>
      <c r="X1143" s="40" t="s">
        <v>468</v>
      </c>
      <c r="Y1143" s="61">
        <v>0.96</v>
      </c>
      <c r="Z1143" s="40">
        <v>6800.0</v>
      </c>
      <c r="AA1143" s="40">
        <v>4080.0</v>
      </c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0" t="s">
        <v>408</v>
      </c>
      <c r="AN1143" s="40" t="s">
        <v>5997</v>
      </c>
      <c r="AO1143" s="42" t="b">
        <f t="array" ref="AO1143">SUMPRODUCT(--(K1143=$AU$2:$AU$4))=0</f>
        <v>0</v>
      </c>
      <c r="AP1143" s="42" t="b">
        <f t="array" ref="AP1143">SUMPRODUCT(--(L1143=$AU$2:$AU$4))=0</f>
        <v>0</v>
      </c>
    </row>
    <row r="1144" ht="15.75" customHeight="1">
      <c r="A1144" s="43" t="s">
        <v>6022</v>
      </c>
      <c r="B1144" s="40" t="s">
        <v>425</v>
      </c>
      <c r="C1144" s="40" t="s">
        <v>724</v>
      </c>
      <c r="D1144" s="44"/>
      <c r="E1144" s="40" t="s">
        <v>14</v>
      </c>
      <c r="F1144" s="40" t="s">
        <v>363</v>
      </c>
      <c r="G1144" s="40" t="s">
        <v>363</v>
      </c>
      <c r="H1144" s="40" t="s">
        <v>14</v>
      </c>
      <c r="I1144" s="40" t="s">
        <v>363</v>
      </c>
      <c r="J1144" s="40" t="s">
        <v>363</v>
      </c>
      <c r="K1144" s="40" t="s">
        <v>14</v>
      </c>
      <c r="L1144" s="40" t="s">
        <v>14</v>
      </c>
      <c r="M1144" s="40" t="s">
        <v>363</v>
      </c>
      <c r="N1144" s="40" t="s">
        <v>363</v>
      </c>
      <c r="O1144" s="40" t="s">
        <v>14</v>
      </c>
      <c r="P1144" s="40" t="s">
        <v>14</v>
      </c>
      <c r="Q1144" s="40" t="s">
        <v>14</v>
      </c>
      <c r="R1144" s="43" t="s">
        <v>1256</v>
      </c>
      <c r="S1144" s="43" t="s">
        <v>1257</v>
      </c>
      <c r="T1144" s="40" t="s">
        <v>6023</v>
      </c>
      <c r="U1144" s="40" t="s">
        <v>406</v>
      </c>
      <c r="V1144" s="41">
        <v>44770.0</v>
      </c>
      <c r="W1144" s="44" t="s">
        <v>3333</v>
      </c>
      <c r="X1144" s="40" t="s">
        <v>468</v>
      </c>
      <c r="Y1144" s="61">
        <v>0.63</v>
      </c>
      <c r="Z1144" s="40">
        <v>6000.0</v>
      </c>
      <c r="AA1144" s="40">
        <v>3600.0</v>
      </c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0" t="s">
        <v>408</v>
      </c>
      <c r="AN1144" s="40" t="s">
        <v>5997</v>
      </c>
      <c r="AO1144" s="42" t="b">
        <f t="array" ref="AO1144">SUMPRODUCT(--(K1144=$AU$2:$AU$4))=0</f>
        <v>0</v>
      </c>
      <c r="AP1144" s="42" t="b">
        <f t="array" ref="AP1144">SUMPRODUCT(--(L1144=$AU$2:$AU$4))=0</f>
        <v>0</v>
      </c>
    </row>
    <row r="1145" ht="15.75" customHeight="1">
      <c r="A1145" s="40" t="s">
        <v>6024</v>
      </c>
      <c r="B1145" s="40" t="s">
        <v>3197</v>
      </c>
      <c r="C1145" s="40" t="s">
        <v>3643</v>
      </c>
      <c r="D1145" s="44"/>
      <c r="E1145" s="40" t="s">
        <v>6025</v>
      </c>
      <c r="F1145" s="44"/>
      <c r="G1145" s="40" t="s">
        <v>5894</v>
      </c>
      <c r="H1145" s="40" t="s">
        <v>6025</v>
      </c>
      <c r="I1145" s="40"/>
      <c r="J1145" s="40" t="s">
        <v>6026</v>
      </c>
      <c r="K1145" s="40" t="s">
        <v>6027</v>
      </c>
      <c r="L1145" s="40" t="s">
        <v>14</v>
      </c>
      <c r="M1145" s="40"/>
      <c r="N1145" s="40" t="s">
        <v>363</v>
      </c>
      <c r="O1145" s="40" t="s">
        <v>14</v>
      </c>
      <c r="P1145" s="40" t="s">
        <v>14</v>
      </c>
      <c r="Q1145" s="40" t="s">
        <v>14</v>
      </c>
      <c r="R1145" s="40" t="s">
        <v>6028</v>
      </c>
      <c r="S1145" s="40" t="s">
        <v>169</v>
      </c>
      <c r="T1145" s="40" t="s">
        <v>6029</v>
      </c>
      <c r="U1145" s="40" t="s">
        <v>406</v>
      </c>
      <c r="V1145" s="41">
        <v>44776.0</v>
      </c>
      <c r="W1145" s="40" t="s">
        <v>3333</v>
      </c>
      <c r="X1145" s="40" t="s">
        <v>468</v>
      </c>
      <c r="Y1145" s="40" t="s">
        <v>6030</v>
      </c>
      <c r="Z1145" s="40">
        <v>30000.0</v>
      </c>
      <c r="AA1145" s="40">
        <v>18000.0</v>
      </c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0"/>
      <c r="AN1145" s="40"/>
      <c r="AO1145" s="42" t="b">
        <f t="array" ref="AO1145">SUMPRODUCT(--(K1145=$AU$2:$AU$4))=0</f>
        <v>1</v>
      </c>
      <c r="AP1145" s="42" t="b">
        <f t="array" ref="AP1145">SUMPRODUCT(--(L1145=$AU$2:$AU$4))=0</f>
        <v>0</v>
      </c>
    </row>
    <row r="1146" ht="15.75" customHeight="1">
      <c r="A1146" s="40" t="s">
        <v>6031</v>
      </c>
      <c r="B1146" s="40" t="s">
        <v>4645</v>
      </c>
      <c r="C1146" s="40" t="s">
        <v>3643</v>
      </c>
      <c r="D1146" s="44"/>
      <c r="E1146" s="40" t="s">
        <v>6032</v>
      </c>
      <c r="F1146" s="44"/>
      <c r="G1146" s="40" t="s">
        <v>5894</v>
      </c>
      <c r="H1146" s="40" t="s">
        <v>6032</v>
      </c>
      <c r="I1146" s="40"/>
      <c r="J1146" s="40" t="s">
        <v>6026</v>
      </c>
      <c r="K1146" s="40" t="s">
        <v>6033</v>
      </c>
      <c r="L1146" s="40" t="s">
        <v>14</v>
      </c>
      <c r="M1146" s="40"/>
      <c r="N1146" s="40" t="s">
        <v>363</v>
      </c>
      <c r="O1146" s="40" t="s">
        <v>14</v>
      </c>
      <c r="P1146" s="40" t="s">
        <v>14</v>
      </c>
      <c r="Q1146" s="40" t="s">
        <v>14</v>
      </c>
      <c r="R1146" s="40" t="s">
        <v>6028</v>
      </c>
      <c r="S1146" s="40" t="s">
        <v>169</v>
      </c>
      <c r="T1146" s="40" t="s">
        <v>6034</v>
      </c>
      <c r="U1146" s="40" t="s">
        <v>406</v>
      </c>
      <c r="V1146" s="41">
        <v>44777.0</v>
      </c>
      <c r="W1146" s="40" t="s">
        <v>3333</v>
      </c>
      <c r="X1146" s="40" t="s">
        <v>468</v>
      </c>
      <c r="Y1146" s="40" t="s">
        <v>6035</v>
      </c>
      <c r="Z1146" s="40">
        <v>30000.0</v>
      </c>
      <c r="AA1146" s="40">
        <v>18000.0</v>
      </c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0"/>
      <c r="AN1146" s="40"/>
      <c r="AO1146" s="42" t="b">
        <f t="array" ref="AO1146">SUMPRODUCT(--(K1146=$AU$2:$AU$4))=0</f>
        <v>1</v>
      </c>
      <c r="AP1146" s="42" t="b">
        <f t="array" ref="AP1146">SUMPRODUCT(--(L1146=$AU$2:$AU$4))=0</f>
        <v>0</v>
      </c>
    </row>
    <row r="1147" ht="15.75" customHeight="1">
      <c r="A1147" s="40" t="s">
        <v>6036</v>
      </c>
      <c r="B1147" s="40" t="s">
        <v>5688</v>
      </c>
      <c r="C1147" s="40" t="s">
        <v>3643</v>
      </c>
      <c r="D1147" s="44"/>
      <c r="E1147" s="40" t="s">
        <v>6037</v>
      </c>
      <c r="F1147" s="44"/>
      <c r="G1147" s="40" t="s">
        <v>5894</v>
      </c>
      <c r="H1147" s="40" t="s">
        <v>6037</v>
      </c>
      <c r="I1147" s="40"/>
      <c r="J1147" s="40" t="s">
        <v>6038</v>
      </c>
      <c r="K1147" s="40" t="s">
        <v>6039</v>
      </c>
      <c r="L1147" s="40" t="s">
        <v>14</v>
      </c>
      <c r="M1147" s="40"/>
      <c r="N1147" s="40" t="s">
        <v>363</v>
      </c>
      <c r="O1147" s="40" t="s">
        <v>14</v>
      </c>
      <c r="P1147" s="40" t="s">
        <v>14</v>
      </c>
      <c r="Q1147" s="40" t="s">
        <v>14</v>
      </c>
      <c r="R1147" s="40" t="s">
        <v>6028</v>
      </c>
      <c r="S1147" s="40" t="s">
        <v>169</v>
      </c>
      <c r="T1147" s="40" t="s">
        <v>6040</v>
      </c>
      <c r="U1147" s="40" t="s">
        <v>406</v>
      </c>
      <c r="V1147" s="41">
        <v>44777.0</v>
      </c>
      <c r="W1147" s="40" t="s">
        <v>3333</v>
      </c>
      <c r="X1147" s="40" t="s">
        <v>468</v>
      </c>
      <c r="Y1147" s="40" t="s">
        <v>6041</v>
      </c>
      <c r="Z1147" s="40">
        <v>30000.0</v>
      </c>
      <c r="AA1147" s="40">
        <v>18000.0</v>
      </c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0"/>
      <c r="AN1147" s="40"/>
      <c r="AO1147" s="42" t="b">
        <f t="array" ref="AO1147">SUMPRODUCT(--(K1147=$AU$2:$AU$4))=0</f>
        <v>1</v>
      </c>
      <c r="AP1147" s="42" t="b">
        <f t="array" ref="AP1147">SUMPRODUCT(--(L1147=$AU$2:$AU$4))=0</f>
        <v>0</v>
      </c>
    </row>
    <row r="1148" ht="15.75" customHeight="1">
      <c r="A1148" s="40" t="s">
        <v>6042</v>
      </c>
      <c r="B1148" s="40" t="s">
        <v>5692</v>
      </c>
      <c r="C1148" s="40" t="s">
        <v>3643</v>
      </c>
      <c r="D1148" s="44"/>
      <c r="E1148" s="40" t="s">
        <v>6043</v>
      </c>
      <c r="F1148" s="44"/>
      <c r="G1148" s="40" t="s">
        <v>5894</v>
      </c>
      <c r="H1148" s="40" t="s">
        <v>6043</v>
      </c>
      <c r="I1148" s="40"/>
      <c r="J1148" s="40" t="s">
        <v>6044</v>
      </c>
      <c r="K1148" s="40" t="s">
        <v>6045</v>
      </c>
      <c r="L1148" s="40" t="s">
        <v>14</v>
      </c>
      <c r="M1148" s="40"/>
      <c r="N1148" s="40" t="s">
        <v>363</v>
      </c>
      <c r="O1148" s="40" t="s">
        <v>14</v>
      </c>
      <c r="P1148" s="40" t="s">
        <v>14</v>
      </c>
      <c r="Q1148" s="40" t="s">
        <v>14</v>
      </c>
      <c r="R1148" s="40" t="s">
        <v>6028</v>
      </c>
      <c r="S1148" s="40" t="s">
        <v>169</v>
      </c>
      <c r="T1148" s="40" t="s">
        <v>6046</v>
      </c>
      <c r="U1148" s="40" t="s">
        <v>406</v>
      </c>
      <c r="V1148" s="41">
        <v>44778.0</v>
      </c>
      <c r="W1148" s="40" t="s">
        <v>3333</v>
      </c>
      <c r="X1148" s="40" t="s">
        <v>468</v>
      </c>
      <c r="Y1148" s="40" t="s">
        <v>6047</v>
      </c>
      <c r="Z1148" s="40">
        <v>30000.0</v>
      </c>
      <c r="AA1148" s="40">
        <v>18000.0</v>
      </c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0"/>
      <c r="AN1148" s="40"/>
      <c r="AO1148" s="42" t="b">
        <f t="array" ref="AO1148">SUMPRODUCT(--(K1148=$AU$2:$AU$4))=0</f>
        <v>1</v>
      </c>
      <c r="AP1148" s="42" t="b">
        <f t="array" ref="AP1148">SUMPRODUCT(--(L1148=$AU$2:$AU$4))=0</f>
        <v>0</v>
      </c>
    </row>
    <row r="1149" ht="15.75" customHeight="1">
      <c r="A1149" s="40" t="s">
        <v>6048</v>
      </c>
      <c r="B1149" s="40" t="s">
        <v>6049</v>
      </c>
      <c r="C1149" s="40" t="s">
        <v>3643</v>
      </c>
      <c r="D1149" s="44"/>
      <c r="E1149" s="40" t="s">
        <v>6050</v>
      </c>
      <c r="F1149" s="44"/>
      <c r="G1149" s="40" t="s">
        <v>5894</v>
      </c>
      <c r="H1149" s="40" t="s">
        <v>6050</v>
      </c>
      <c r="I1149" s="40"/>
      <c r="J1149" s="40" t="s">
        <v>6026</v>
      </c>
      <c r="K1149" s="40" t="s">
        <v>6051</v>
      </c>
      <c r="L1149" s="40" t="s">
        <v>14</v>
      </c>
      <c r="M1149" s="40"/>
      <c r="N1149" s="40" t="s">
        <v>363</v>
      </c>
      <c r="O1149" s="40" t="s">
        <v>14</v>
      </c>
      <c r="P1149" s="40" t="s">
        <v>14</v>
      </c>
      <c r="Q1149" s="40" t="s">
        <v>14</v>
      </c>
      <c r="R1149" s="40" t="s">
        <v>6028</v>
      </c>
      <c r="S1149" s="40" t="s">
        <v>169</v>
      </c>
      <c r="T1149" s="40" t="s">
        <v>6052</v>
      </c>
      <c r="U1149" s="40" t="s">
        <v>406</v>
      </c>
      <c r="V1149" s="41">
        <v>44781.0</v>
      </c>
      <c r="W1149" s="40" t="s">
        <v>3333</v>
      </c>
      <c r="X1149" s="40" t="s">
        <v>468</v>
      </c>
      <c r="Y1149" s="40" t="s">
        <v>6053</v>
      </c>
      <c r="Z1149" s="40">
        <v>30000.0</v>
      </c>
      <c r="AA1149" s="40">
        <v>18000.0</v>
      </c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0"/>
      <c r="AN1149" s="40"/>
      <c r="AO1149" s="42" t="b">
        <f t="array" ref="AO1149">SUMPRODUCT(--(K1149=$AU$2:$AU$4))=0</f>
        <v>1</v>
      </c>
      <c r="AP1149" s="42" t="b">
        <f t="array" ref="AP1149">SUMPRODUCT(--(L1149=$AU$2:$AU$4))=0</f>
        <v>0</v>
      </c>
    </row>
    <row r="1150" ht="15.75" customHeight="1">
      <c r="A1150" s="40" t="s">
        <v>6054</v>
      </c>
      <c r="B1150" s="40" t="s">
        <v>6055</v>
      </c>
      <c r="C1150" s="40" t="s">
        <v>3643</v>
      </c>
      <c r="D1150" s="44"/>
      <c r="E1150" s="40" t="s">
        <v>6056</v>
      </c>
      <c r="F1150" s="44"/>
      <c r="G1150" s="40" t="s">
        <v>5894</v>
      </c>
      <c r="H1150" s="40" t="s">
        <v>6056</v>
      </c>
      <c r="I1150" s="40"/>
      <c r="J1150" s="40" t="s">
        <v>6038</v>
      </c>
      <c r="K1150" s="40" t="s">
        <v>6057</v>
      </c>
      <c r="L1150" s="40" t="s">
        <v>14</v>
      </c>
      <c r="M1150" s="40"/>
      <c r="N1150" s="40" t="s">
        <v>363</v>
      </c>
      <c r="O1150" s="40" t="s">
        <v>14</v>
      </c>
      <c r="P1150" s="40" t="s">
        <v>14</v>
      </c>
      <c r="Q1150" s="40" t="s">
        <v>14</v>
      </c>
      <c r="R1150" s="40" t="s">
        <v>6028</v>
      </c>
      <c r="S1150" s="40" t="s">
        <v>169</v>
      </c>
      <c r="T1150" s="40" t="s">
        <v>6058</v>
      </c>
      <c r="U1150" s="40" t="s">
        <v>406</v>
      </c>
      <c r="V1150" s="41">
        <v>44781.0</v>
      </c>
      <c r="W1150" s="40" t="s">
        <v>3333</v>
      </c>
      <c r="X1150" s="40" t="s">
        <v>468</v>
      </c>
      <c r="Y1150" s="40" t="s">
        <v>6059</v>
      </c>
      <c r="Z1150" s="40">
        <v>30000.0</v>
      </c>
      <c r="AA1150" s="40">
        <v>18000.0</v>
      </c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0"/>
      <c r="AN1150" s="40"/>
      <c r="AO1150" s="42" t="b">
        <f t="array" ref="AO1150">SUMPRODUCT(--(K1150=$AU$2:$AU$4))=0</f>
        <v>1</v>
      </c>
      <c r="AP1150" s="42" t="b">
        <f t="array" ref="AP1150">SUMPRODUCT(--(L1150=$AU$2:$AU$4))=0</f>
        <v>0</v>
      </c>
    </row>
    <row r="1151" ht="15.75" customHeight="1">
      <c r="A1151" s="43" t="s">
        <v>6060</v>
      </c>
      <c r="B1151" s="40" t="s">
        <v>2851</v>
      </c>
      <c r="C1151" s="40" t="s">
        <v>3338</v>
      </c>
      <c r="D1151" s="44"/>
      <c r="E1151" s="40" t="s">
        <v>14</v>
      </c>
      <c r="F1151" s="40" t="s">
        <v>363</v>
      </c>
      <c r="G1151" s="40" t="s">
        <v>363</v>
      </c>
      <c r="H1151" s="40" t="s">
        <v>14</v>
      </c>
      <c r="I1151" s="40" t="s">
        <v>363</v>
      </c>
      <c r="J1151" s="40" t="s">
        <v>363</v>
      </c>
      <c r="K1151" s="40" t="s">
        <v>14</v>
      </c>
      <c r="L1151" s="40" t="s">
        <v>14</v>
      </c>
      <c r="M1151" s="40" t="s">
        <v>363</v>
      </c>
      <c r="N1151" s="40" t="s">
        <v>363</v>
      </c>
      <c r="O1151" s="40" t="s">
        <v>14</v>
      </c>
      <c r="P1151" s="40" t="s">
        <v>14</v>
      </c>
      <c r="Q1151" s="40" t="s">
        <v>14</v>
      </c>
      <c r="R1151" s="43" t="s">
        <v>6061</v>
      </c>
      <c r="S1151" s="43" t="s">
        <v>5836</v>
      </c>
      <c r="T1151" s="40" t="s">
        <v>6062</v>
      </c>
      <c r="U1151" s="40" t="s">
        <v>1259</v>
      </c>
      <c r="V1151" s="41">
        <v>44782.0</v>
      </c>
      <c r="W1151" s="44" t="s">
        <v>6063</v>
      </c>
      <c r="X1151" s="40" t="s">
        <v>468</v>
      </c>
      <c r="Y1151" s="40" t="s">
        <v>6064</v>
      </c>
      <c r="Z1151" s="40">
        <v>5664.0</v>
      </c>
      <c r="AA1151" s="40">
        <v>3398.0</v>
      </c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0"/>
      <c r="AN1151" s="40" t="s">
        <v>5997</v>
      </c>
      <c r="AO1151" s="42" t="b">
        <f t="array" ref="AO1151">SUMPRODUCT(--(K1151=$AU$2:$AU$4))=0</f>
        <v>0</v>
      </c>
      <c r="AP1151" s="42" t="b">
        <f t="array" ref="AP1151">SUMPRODUCT(--(L1151=$AU$2:$AU$4))=0</f>
        <v>0</v>
      </c>
    </row>
    <row r="1152" ht="15.75" customHeight="1">
      <c r="A1152" s="43" t="s">
        <v>6065</v>
      </c>
      <c r="B1152" s="40" t="s">
        <v>4960</v>
      </c>
      <c r="C1152" s="40" t="s">
        <v>3338</v>
      </c>
      <c r="D1152" s="44"/>
      <c r="E1152" s="40" t="s">
        <v>14</v>
      </c>
      <c r="F1152" s="40" t="s">
        <v>363</v>
      </c>
      <c r="G1152" s="40" t="s">
        <v>363</v>
      </c>
      <c r="H1152" s="40" t="s">
        <v>14</v>
      </c>
      <c r="I1152" s="40" t="s">
        <v>363</v>
      </c>
      <c r="J1152" s="40" t="s">
        <v>363</v>
      </c>
      <c r="K1152" s="40" t="s">
        <v>14</v>
      </c>
      <c r="L1152" s="40" t="s">
        <v>14</v>
      </c>
      <c r="M1152" s="40" t="s">
        <v>363</v>
      </c>
      <c r="N1152" s="40" t="s">
        <v>363</v>
      </c>
      <c r="O1152" s="40" t="s">
        <v>14</v>
      </c>
      <c r="P1152" s="40" t="s">
        <v>14</v>
      </c>
      <c r="Q1152" s="40" t="s">
        <v>14</v>
      </c>
      <c r="R1152" s="43" t="s">
        <v>6061</v>
      </c>
      <c r="S1152" s="43" t="s">
        <v>5836</v>
      </c>
      <c r="T1152" s="40" t="s">
        <v>6066</v>
      </c>
      <c r="U1152" s="40" t="s">
        <v>1259</v>
      </c>
      <c r="V1152" s="41">
        <v>44782.0</v>
      </c>
      <c r="W1152" s="44" t="s">
        <v>6063</v>
      </c>
      <c r="X1152" s="40" t="s">
        <v>468</v>
      </c>
      <c r="Y1152" s="40" t="s">
        <v>6067</v>
      </c>
      <c r="Z1152" s="40">
        <v>6649.0</v>
      </c>
      <c r="AA1152" s="40">
        <v>3989.0</v>
      </c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0"/>
      <c r="AN1152" s="40" t="s">
        <v>5997</v>
      </c>
      <c r="AO1152" s="42" t="b">
        <f t="array" ref="AO1152">SUMPRODUCT(--(K1152=$AU$2:$AU$4))=0</f>
        <v>0</v>
      </c>
      <c r="AP1152" s="42" t="b">
        <f t="array" ref="AP1152">SUMPRODUCT(--(L1152=$AU$2:$AU$4))=0</f>
        <v>0</v>
      </c>
    </row>
    <row r="1153" ht="15.75" customHeight="1">
      <c r="A1153" s="43" t="s">
        <v>6068</v>
      </c>
      <c r="B1153" s="40" t="s">
        <v>3105</v>
      </c>
      <c r="C1153" s="40" t="s">
        <v>3338</v>
      </c>
      <c r="D1153" s="44"/>
      <c r="E1153" s="40" t="s">
        <v>14</v>
      </c>
      <c r="F1153" s="40" t="s">
        <v>363</v>
      </c>
      <c r="G1153" s="40" t="s">
        <v>363</v>
      </c>
      <c r="H1153" s="43" t="s">
        <v>6069</v>
      </c>
      <c r="I1153" s="40" t="s">
        <v>363</v>
      </c>
      <c r="J1153" s="40" t="s">
        <v>6070</v>
      </c>
      <c r="K1153" s="40" t="s">
        <v>14</v>
      </c>
      <c r="L1153" s="40" t="s">
        <v>14</v>
      </c>
      <c r="M1153" s="40" t="s">
        <v>363</v>
      </c>
      <c r="N1153" s="40" t="s">
        <v>363</v>
      </c>
      <c r="O1153" s="40" t="s">
        <v>14</v>
      </c>
      <c r="P1153" s="40" t="s">
        <v>14</v>
      </c>
      <c r="Q1153" s="40" t="s">
        <v>14</v>
      </c>
      <c r="R1153" s="43" t="s">
        <v>6071</v>
      </c>
      <c r="S1153" s="43" t="s">
        <v>6072</v>
      </c>
      <c r="T1153" s="40" t="s">
        <v>5851</v>
      </c>
      <c r="U1153" s="40" t="s">
        <v>406</v>
      </c>
      <c r="V1153" s="41">
        <v>44783.0</v>
      </c>
      <c r="W1153" s="44" t="s">
        <v>6073</v>
      </c>
      <c r="X1153" s="40" t="s">
        <v>468</v>
      </c>
      <c r="Y1153" s="40" t="s">
        <v>6074</v>
      </c>
      <c r="Z1153" s="40">
        <v>20000.0</v>
      </c>
      <c r="AA1153" s="40">
        <v>12000.0</v>
      </c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0"/>
      <c r="AN1153" s="40" t="s">
        <v>5997</v>
      </c>
      <c r="AO1153" s="42" t="b">
        <f t="array" ref="AO1153">SUMPRODUCT(--(K1153=$AU$2:$AU$4))=0</f>
        <v>0</v>
      </c>
      <c r="AP1153" s="42" t="b">
        <f t="array" ref="AP1153">SUMPRODUCT(--(L1153=$AU$2:$AU$4))=0</f>
        <v>0</v>
      </c>
    </row>
    <row r="1154" ht="15.75" customHeight="1">
      <c r="A1154" s="43" t="s">
        <v>6075</v>
      </c>
      <c r="B1154" s="40" t="s">
        <v>6076</v>
      </c>
      <c r="C1154" s="40" t="s">
        <v>3338</v>
      </c>
      <c r="D1154" s="44"/>
      <c r="E1154" s="40" t="s">
        <v>14</v>
      </c>
      <c r="F1154" s="40" t="s">
        <v>363</v>
      </c>
      <c r="G1154" s="40" t="s">
        <v>363</v>
      </c>
      <c r="H1154" s="43" t="s">
        <v>6077</v>
      </c>
      <c r="I1154" s="40" t="s">
        <v>363</v>
      </c>
      <c r="J1154" s="40" t="s">
        <v>6078</v>
      </c>
      <c r="K1154" s="40" t="s">
        <v>14</v>
      </c>
      <c r="L1154" s="40" t="s">
        <v>14</v>
      </c>
      <c r="M1154" s="40" t="s">
        <v>363</v>
      </c>
      <c r="N1154" s="40" t="s">
        <v>363</v>
      </c>
      <c r="O1154" s="40" t="s">
        <v>14</v>
      </c>
      <c r="P1154" s="40" t="s">
        <v>14</v>
      </c>
      <c r="Q1154" s="40" t="s">
        <v>14</v>
      </c>
      <c r="R1154" s="43" t="s">
        <v>6079</v>
      </c>
      <c r="S1154" s="43" t="s">
        <v>6080</v>
      </c>
      <c r="T1154" s="40" t="s">
        <v>5851</v>
      </c>
      <c r="U1154" s="40" t="s">
        <v>406</v>
      </c>
      <c r="V1154" s="41">
        <v>44802.0</v>
      </c>
      <c r="W1154" s="44" t="s">
        <v>6081</v>
      </c>
      <c r="X1154" s="40"/>
      <c r="Y1154" s="52">
        <v>0.9</v>
      </c>
      <c r="Z1154" s="40">
        <v>30000.0</v>
      </c>
      <c r="AA1154" s="40">
        <v>18000.0</v>
      </c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0"/>
      <c r="AN1154" s="40" t="s">
        <v>5997</v>
      </c>
      <c r="AO1154" s="42" t="b">
        <f t="array" ref="AO1154">SUMPRODUCT(--(K1154=$AU$2:$AU$4))=0</f>
        <v>0</v>
      </c>
      <c r="AP1154" s="42" t="b">
        <f t="array" ref="AP1154">SUMPRODUCT(--(L1154=$AU$2:$AU$4))=0</f>
        <v>0</v>
      </c>
    </row>
    <row r="1155" ht="15.75" customHeight="1">
      <c r="A1155" s="43" t="s">
        <v>6082</v>
      </c>
      <c r="B1155" s="40" t="s">
        <v>2851</v>
      </c>
      <c r="C1155" s="40" t="s">
        <v>3338</v>
      </c>
      <c r="D1155" s="44"/>
      <c r="E1155" s="40" t="s">
        <v>14</v>
      </c>
      <c r="F1155" s="40" t="s">
        <v>363</v>
      </c>
      <c r="G1155" s="40" t="s">
        <v>363</v>
      </c>
      <c r="H1155" s="40" t="s">
        <v>14</v>
      </c>
      <c r="I1155" s="40" t="s">
        <v>363</v>
      </c>
      <c r="J1155" s="40" t="s">
        <v>363</v>
      </c>
      <c r="K1155" s="40" t="s">
        <v>14</v>
      </c>
      <c r="L1155" s="40" t="s">
        <v>14</v>
      </c>
      <c r="M1155" s="40" t="s">
        <v>363</v>
      </c>
      <c r="N1155" s="40" t="s">
        <v>363</v>
      </c>
      <c r="O1155" s="40" t="s">
        <v>14</v>
      </c>
      <c r="P1155" s="40" t="s">
        <v>14</v>
      </c>
      <c r="Q1155" s="40" t="s">
        <v>14</v>
      </c>
      <c r="R1155" s="43" t="s">
        <v>5835</v>
      </c>
      <c r="S1155" s="43" t="s">
        <v>5836</v>
      </c>
      <c r="T1155" s="40" t="s">
        <v>6083</v>
      </c>
      <c r="U1155" s="40" t="s">
        <v>406</v>
      </c>
      <c r="V1155" s="41">
        <v>44803.0</v>
      </c>
      <c r="W1155" s="44" t="s">
        <v>6063</v>
      </c>
      <c r="X1155" s="40"/>
      <c r="Y1155" s="52">
        <v>0.84</v>
      </c>
      <c r="Z1155" s="40">
        <v>10000.0</v>
      </c>
      <c r="AA1155" s="40">
        <v>6000.0</v>
      </c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0"/>
      <c r="AN1155" s="40" t="s">
        <v>6084</v>
      </c>
      <c r="AO1155" s="42" t="b">
        <f t="array" ref="AO1155">SUMPRODUCT(--(K1155=$AU$2:$AU$4))=0</f>
        <v>0</v>
      </c>
      <c r="AP1155" s="42" t="b">
        <f t="array" ref="AP1155">SUMPRODUCT(--(L1155=$AU$2:$AU$4))=0</f>
        <v>0</v>
      </c>
    </row>
    <row r="1156" ht="15.75" customHeight="1">
      <c r="A1156" s="43" t="s">
        <v>6085</v>
      </c>
      <c r="B1156" s="40" t="s">
        <v>4960</v>
      </c>
      <c r="C1156" s="40" t="s">
        <v>3338</v>
      </c>
      <c r="D1156" s="44"/>
      <c r="E1156" s="40" t="s">
        <v>14</v>
      </c>
      <c r="F1156" s="40" t="s">
        <v>363</v>
      </c>
      <c r="G1156" s="40" t="s">
        <v>363</v>
      </c>
      <c r="H1156" s="40" t="s">
        <v>14</v>
      </c>
      <c r="I1156" s="40" t="s">
        <v>363</v>
      </c>
      <c r="J1156" s="40" t="s">
        <v>363</v>
      </c>
      <c r="K1156" s="40" t="s">
        <v>14</v>
      </c>
      <c r="L1156" s="40" t="s">
        <v>14</v>
      </c>
      <c r="M1156" s="40" t="s">
        <v>363</v>
      </c>
      <c r="N1156" s="40" t="s">
        <v>363</v>
      </c>
      <c r="O1156" s="40" t="s">
        <v>14</v>
      </c>
      <c r="P1156" s="40" t="s">
        <v>14</v>
      </c>
      <c r="Q1156" s="40" t="s">
        <v>14</v>
      </c>
      <c r="R1156" s="43" t="s">
        <v>5835</v>
      </c>
      <c r="S1156" s="43" t="s">
        <v>5836</v>
      </c>
      <c r="T1156" s="40" t="s">
        <v>6086</v>
      </c>
      <c r="U1156" s="40" t="s">
        <v>406</v>
      </c>
      <c r="V1156" s="41">
        <v>44803.0</v>
      </c>
      <c r="W1156" s="44" t="s">
        <v>6063</v>
      </c>
      <c r="X1156" s="40"/>
      <c r="Y1156" s="52">
        <v>0.77</v>
      </c>
      <c r="Z1156" s="40">
        <v>10000.0</v>
      </c>
      <c r="AA1156" s="40">
        <v>6000.0</v>
      </c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0"/>
      <c r="AN1156" s="40" t="s">
        <v>6084</v>
      </c>
      <c r="AO1156" s="42" t="b">
        <f t="array" ref="AO1156">SUMPRODUCT(--(K1156=$AU$2:$AU$4))=0</f>
        <v>0</v>
      </c>
      <c r="AP1156" s="42" t="b">
        <f t="array" ref="AP1156">SUMPRODUCT(--(L1156=$AU$2:$AU$4))=0</f>
        <v>0</v>
      </c>
    </row>
    <row r="1157" ht="15.75" customHeight="1">
      <c r="A1157" s="43" t="s">
        <v>6087</v>
      </c>
      <c r="B1157" s="40" t="s">
        <v>4964</v>
      </c>
      <c r="C1157" s="40" t="s">
        <v>3338</v>
      </c>
      <c r="D1157" s="44"/>
      <c r="E1157" s="40" t="s">
        <v>14</v>
      </c>
      <c r="F1157" s="40" t="s">
        <v>363</v>
      </c>
      <c r="G1157" s="40" t="s">
        <v>363</v>
      </c>
      <c r="H1157" s="40" t="s">
        <v>14</v>
      </c>
      <c r="I1157" s="40" t="s">
        <v>363</v>
      </c>
      <c r="J1157" s="40" t="s">
        <v>363</v>
      </c>
      <c r="K1157" s="40" t="s">
        <v>14</v>
      </c>
      <c r="L1157" s="40" t="s">
        <v>14</v>
      </c>
      <c r="M1157" s="40" t="s">
        <v>363</v>
      </c>
      <c r="N1157" s="40" t="s">
        <v>363</v>
      </c>
      <c r="O1157" s="40" t="s">
        <v>14</v>
      </c>
      <c r="P1157" s="40" t="s">
        <v>14</v>
      </c>
      <c r="Q1157" s="40" t="s">
        <v>14</v>
      </c>
      <c r="R1157" s="43" t="s">
        <v>5835</v>
      </c>
      <c r="S1157" s="43" t="s">
        <v>5836</v>
      </c>
      <c r="T1157" s="40" t="s">
        <v>6088</v>
      </c>
      <c r="U1157" s="40" t="s">
        <v>406</v>
      </c>
      <c r="V1157" s="41">
        <v>44803.0</v>
      </c>
      <c r="W1157" s="44" t="s">
        <v>6063</v>
      </c>
      <c r="X1157" s="40"/>
      <c r="Y1157" s="52">
        <v>0.88</v>
      </c>
      <c r="Z1157" s="40">
        <v>10000.0</v>
      </c>
      <c r="AA1157" s="40">
        <v>6000.0</v>
      </c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0"/>
      <c r="AN1157" s="40" t="s">
        <v>6084</v>
      </c>
      <c r="AO1157" s="42" t="b">
        <f t="array" ref="AO1157">SUMPRODUCT(--(K1157=$AU$2:$AU$4))=0</f>
        <v>0</v>
      </c>
      <c r="AP1157" s="42" t="b">
        <f t="array" ref="AP1157">SUMPRODUCT(--(L1157=$AU$2:$AU$4))=0</f>
        <v>0</v>
      </c>
    </row>
    <row r="1158" ht="15.75" customHeight="1">
      <c r="A1158" s="43" t="s">
        <v>6089</v>
      </c>
      <c r="B1158" s="40" t="s">
        <v>4968</v>
      </c>
      <c r="C1158" s="40" t="s">
        <v>3338</v>
      </c>
      <c r="D1158" s="44"/>
      <c r="E1158" s="40" t="s">
        <v>14</v>
      </c>
      <c r="F1158" s="40" t="s">
        <v>363</v>
      </c>
      <c r="G1158" s="40" t="s">
        <v>363</v>
      </c>
      <c r="H1158" s="40" t="s">
        <v>14</v>
      </c>
      <c r="I1158" s="40" t="s">
        <v>363</v>
      </c>
      <c r="J1158" s="40" t="s">
        <v>363</v>
      </c>
      <c r="K1158" s="40" t="s">
        <v>14</v>
      </c>
      <c r="L1158" s="40" t="s">
        <v>14</v>
      </c>
      <c r="M1158" s="40" t="s">
        <v>363</v>
      </c>
      <c r="N1158" s="40" t="s">
        <v>363</v>
      </c>
      <c r="O1158" s="40" t="s">
        <v>14</v>
      </c>
      <c r="P1158" s="40" t="s">
        <v>14</v>
      </c>
      <c r="Q1158" s="40" t="s">
        <v>14</v>
      </c>
      <c r="R1158" s="43" t="s">
        <v>5835</v>
      </c>
      <c r="S1158" s="43" t="s">
        <v>5836</v>
      </c>
      <c r="T1158" s="40" t="s">
        <v>6090</v>
      </c>
      <c r="U1158" s="40" t="s">
        <v>406</v>
      </c>
      <c r="V1158" s="41">
        <v>44803.0</v>
      </c>
      <c r="W1158" s="44" t="s">
        <v>6063</v>
      </c>
      <c r="X1158" s="40"/>
      <c r="Y1158" s="52">
        <v>0.83</v>
      </c>
      <c r="Z1158" s="40">
        <v>10000.0</v>
      </c>
      <c r="AA1158" s="40">
        <v>6000.0</v>
      </c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0"/>
      <c r="AN1158" s="40" t="s">
        <v>6084</v>
      </c>
      <c r="AO1158" s="42" t="b">
        <f t="array" ref="AO1158">SUMPRODUCT(--(K1158=$AU$2:$AU$4))=0</f>
        <v>0</v>
      </c>
      <c r="AP1158" s="42" t="b">
        <f t="array" ref="AP1158">SUMPRODUCT(--(L1158=$AU$2:$AU$4))=0</f>
        <v>0</v>
      </c>
    </row>
    <row r="1159" ht="15.75" customHeight="1">
      <c r="A1159" s="43" t="s">
        <v>6091</v>
      </c>
      <c r="B1159" s="40" t="s">
        <v>4972</v>
      </c>
      <c r="C1159" s="40" t="s">
        <v>3338</v>
      </c>
      <c r="D1159" s="44"/>
      <c r="E1159" s="40" t="s">
        <v>14</v>
      </c>
      <c r="F1159" s="40" t="s">
        <v>363</v>
      </c>
      <c r="G1159" s="40" t="s">
        <v>363</v>
      </c>
      <c r="H1159" s="40" t="s">
        <v>14</v>
      </c>
      <c r="I1159" s="40" t="s">
        <v>363</v>
      </c>
      <c r="J1159" s="40" t="s">
        <v>363</v>
      </c>
      <c r="K1159" s="40" t="s">
        <v>14</v>
      </c>
      <c r="L1159" s="40" t="s">
        <v>14</v>
      </c>
      <c r="M1159" s="40" t="s">
        <v>363</v>
      </c>
      <c r="N1159" s="40" t="s">
        <v>363</v>
      </c>
      <c r="O1159" s="40" t="s">
        <v>14</v>
      </c>
      <c r="P1159" s="40" t="s">
        <v>14</v>
      </c>
      <c r="Q1159" s="40" t="s">
        <v>14</v>
      </c>
      <c r="R1159" s="43" t="s">
        <v>5835</v>
      </c>
      <c r="S1159" s="43" t="s">
        <v>5836</v>
      </c>
      <c r="T1159" s="40" t="s">
        <v>6092</v>
      </c>
      <c r="U1159" s="40" t="s">
        <v>406</v>
      </c>
      <c r="V1159" s="41">
        <v>44803.0</v>
      </c>
      <c r="W1159" s="44" t="s">
        <v>6063</v>
      </c>
      <c r="X1159" s="40"/>
      <c r="Y1159" s="52">
        <v>0.8</v>
      </c>
      <c r="Z1159" s="40">
        <v>10000.0</v>
      </c>
      <c r="AA1159" s="40">
        <v>6000.0</v>
      </c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0"/>
      <c r="AN1159" s="40" t="s">
        <v>6084</v>
      </c>
      <c r="AO1159" s="42" t="b">
        <f t="array" ref="AO1159">SUMPRODUCT(--(K1159=$AU$2:$AU$4))=0</f>
        <v>0</v>
      </c>
      <c r="AP1159" s="42" t="b">
        <f t="array" ref="AP1159">SUMPRODUCT(--(L1159=$AU$2:$AU$4))=0</f>
        <v>0</v>
      </c>
    </row>
    <row r="1160" ht="15.75" customHeight="1">
      <c r="A1160" s="43" t="s">
        <v>6093</v>
      </c>
      <c r="B1160" s="40" t="s">
        <v>4976</v>
      </c>
      <c r="C1160" s="40" t="s">
        <v>3338</v>
      </c>
      <c r="D1160" s="44"/>
      <c r="E1160" s="40" t="s">
        <v>14</v>
      </c>
      <c r="F1160" s="40" t="s">
        <v>363</v>
      </c>
      <c r="G1160" s="40" t="s">
        <v>363</v>
      </c>
      <c r="H1160" s="40" t="s">
        <v>14</v>
      </c>
      <c r="I1160" s="40" t="s">
        <v>363</v>
      </c>
      <c r="J1160" s="40" t="s">
        <v>363</v>
      </c>
      <c r="K1160" s="40" t="s">
        <v>14</v>
      </c>
      <c r="L1160" s="40" t="s">
        <v>14</v>
      </c>
      <c r="M1160" s="40" t="s">
        <v>363</v>
      </c>
      <c r="N1160" s="40" t="s">
        <v>363</v>
      </c>
      <c r="O1160" s="40" t="s">
        <v>14</v>
      </c>
      <c r="P1160" s="40" t="s">
        <v>14</v>
      </c>
      <c r="Q1160" s="40" t="s">
        <v>14</v>
      </c>
      <c r="R1160" s="43" t="s">
        <v>5835</v>
      </c>
      <c r="S1160" s="43" t="s">
        <v>5836</v>
      </c>
      <c r="T1160" s="40" t="s">
        <v>6094</v>
      </c>
      <c r="U1160" s="40" t="s">
        <v>406</v>
      </c>
      <c r="V1160" s="41">
        <v>44803.0</v>
      </c>
      <c r="W1160" s="44" t="s">
        <v>6063</v>
      </c>
      <c r="X1160" s="40"/>
      <c r="Y1160" s="52">
        <v>0.85</v>
      </c>
      <c r="Z1160" s="40">
        <v>10000.0</v>
      </c>
      <c r="AA1160" s="40">
        <v>6000.0</v>
      </c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0"/>
      <c r="AN1160" s="40" t="s">
        <v>6084</v>
      </c>
      <c r="AO1160" s="42" t="b">
        <f t="array" ref="AO1160">SUMPRODUCT(--(K1160=$AU$2:$AU$4))=0</f>
        <v>0</v>
      </c>
      <c r="AP1160" s="42" t="b">
        <f t="array" ref="AP1160">SUMPRODUCT(--(L1160=$AU$2:$AU$4))=0</f>
        <v>0</v>
      </c>
    </row>
    <row r="1161" ht="15.75" customHeight="1">
      <c r="A1161" s="43" t="s">
        <v>6095</v>
      </c>
      <c r="B1161" s="40" t="s">
        <v>5970</v>
      </c>
      <c r="C1161" s="40" t="s">
        <v>3338</v>
      </c>
      <c r="D1161" s="44"/>
      <c r="E1161" s="40" t="s">
        <v>14</v>
      </c>
      <c r="F1161" s="40" t="s">
        <v>363</v>
      </c>
      <c r="G1161" s="40" t="s">
        <v>363</v>
      </c>
      <c r="H1161" s="40" t="s">
        <v>14</v>
      </c>
      <c r="I1161" s="40" t="s">
        <v>363</v>
      </c>
      <c r="J1161" s="40" t="s">
        <v>363</v>
      </c>
      <c r="K1161" s="40" t="s">
        <v>14</v>
      </c>
      <c r="L1161" s="40" t="s">
        <v>14</v>
      </c>
      <c r="M1161" s="40" t="s">
        <v>363</v>
      </c>
      <c r="N1161" s="40" t="s">
        <v>363</v>
      </c>
      <c r="O1161" s="40" t="s">
        <v>14</v>
      </c>
      <c r="P1161" s="40" t="s">
        <v>14</v>
      </c>
      <c r="Q1161" s="40" t="s">
        <v>14</v>
      </c>
      <c r="R1161" s="43" t="s">
        <v>5835</v>
      </c>
      <c r="S1161" s="43" t="s">
        <v>5836</v>
      </c>
      <c r="T1161" s="40" t="s">
        <v>6096</v>
      </c>
      <c r="U1161" s="40" t="s">
        <v>406</v>
      </c>
      <c r="V1161" s="41">
        <v>44803.0</v>
      </c>
      <c r="W1161" s="44" t="s">
        <v>6063</v>
      </c>
      <c r="X1161" s="40"/>
      <c r="Y1161" s="52">
        <v>0.78</v>
      </c>
      <c r="Z1161" s="40">
        <v>10000.0</v>
      </c>
      <c r="AA1161" s="40">
        <v>6000.0</v>
      </c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0"/>
      <c r="AN1161" s="40" t="s">
        <v>6084</v>
      </c>
      <c r="AO1161" s="42" t="b">
        <f t="array" ref="AO1161">SUMPRODUCT(--(K1161=$AU$2:$AU$4))=0</f>
        <v>0</v>
      </c>
      <c r="AP1161" s="42" t="b">
        <f t="array" ref="AP1161">SUMPRODUCT(--(L1161=$AU$2:$AU$4))=0</f>
        <v>0</v>
      </c>
    </row>
    <row r="1162" ht="15.75" customHeight="1">
      <c r="A1162" s="43" t="s">
        <v>6097</v>
      </c>
      <c r="B1162" s="40" t="s">
        <v>5972</v>
      </c>
      <c r="C1162" s="40" t="s">
        <v>3338</v>
      </c>
      <c r="D1162" s="44"/>
      <c r="E1162" s="40" t="s">
        <v>14</v>
      </c>
      <c r="F1162" s="40" t="s">
        <v>363</v>
      </c>
      <c r="G1162" s="40" t="s">
        <v>363</v>
      </c>
      <c r="H1162" s="40" t="s">
        <v>14</v>
      </c>
      <c r="I1162" s="40" t="s">
        <v>363</v>
      </c>
      <c r="J1162" s="40" t="s">
        <v>363</v>
      </c>
      <c r="K1162" s="40" t="s">
        <v>14</v>
      </c>
      <c r="L1162" s="40" t="s">
        <v>14</v>
      </c>
      <c r="M1162" s="40" t="s">
        <v>363</v>
      </c>
      <c r="N1162" s="40" t="s">
        <v>363</v>
      </c>
      <c r="O1162" s="40" t="s">
        <v>14</v>
      </c>
      <c r="P1162" s="40" t="s">
        <v>14</v>
      </c>
      <c r="Q1162" s="40" t="s">
        <v>14</v>
      </c>
      <c r="R1162" s="43" t="s">
        <v>5835</v>
      </c>
      <c r="S1162" s="43" t="s">
        <v>5836</v>
      </c>
      <c r="T1162" s="40" t="s">
        <v>6098</v>
      </c>
      <c r="U1162" s="40" t="s">
        <v>406</v>
      </c>
      <c r="V1162" s="41">
        <v>44803.0</v>
      </c>
      <c r="W1162" s="44" t="s">
        <v>6063</v>
      </c>
      <c r="X1162" s="40"/>
      <c r="Y1162" s="52">
        <v>0.82</v>
      </c>
      <c r="Z1162" s="40">
        <v>10000.0</v>
      </c>
      <c r="AA1162" s="40">
        <v>6000.0</v>
      </c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0"/>
      <c r="AN1162" s="40" t="s">
        <v>6084</v>
      </c>
      <c r="AO1162" s="42" t="b">
        <f t="array" ref="AO1162">SUMPRODUCT(--(K1162=$AU$2:$AU$4))=0</f>
        <v>0</v>
      </c>
      <c r="AP1162" s="42" t="b">
        <f t="array" ref="AP1162">SUMPRODUCT(--(L1162=$AU$2:$AU$4))=0</f>
        <v>0</v>
      </c>
    </row>
    <row r="1163" ht="15.75" customHeight="1">
      <c r="A1163" s="43" t="s">
        <v>6099</v>
      </c>
      <c r="B1163" s="40" t="s">
        <v>4983</v>
      </c>
      <c r="C1163" s="40" t="s">
        <v>3643</v>
      </c>
      <c r="D1163" s="44"/>
      <c r="E1163" s="40" t="s">
        <v>6100</v>
      </c>
      <c r="F1163" s="40"/>
      <c r="G1163" s="40" t="s">
        <v>6101</v>
      </c>
      <c r="H1163" s="40" t="s">
        <v>14</v>
      </c>
      <c r="I1163" s="40" t="s">
        <v>363</v>
      </c>
      <c r="J1163" s="40" t="s">
        <v>363</v>
      </c>
      <c r="K1163" s="40" t="s">
        <v>6102</v>
      </c>
      <c r="L1163" s="40" t="s">
        <v>6103</v>
      </c>
      <c r="M1163" s="40"/>
      <c r="N1163" s="40" t="s">
        <v>363</v>
      </c>
      <c r="O1163" s="40" t="s">
        <v>14</v>
      </c>
      <c r="P1163" s="40" t="s">
        <v>14</v>
      </c>
      <c r="Q1163" s="40" t="s">
        <v>14</v>
      </c>
      <c r="R1163" s="43" t="s">
        <v>6104</v>
      </c>
      <c r="S1163" s="43" t="s">
        <v>6105</v>
      </c>
      <c r="T1163" s="40" t="s">
        <v>6106</v>
      </c>
      <c r="U1163" s="40" t="s">
        <v>406</v>
      </c>
      <c r="V1163" s="41">
        <v>44804.0</v>
      </c>
      <c r="W1163" s="44" t="s">
        <v>6107</v>
      </c>
      <c r="X1163" s="40"/>
      <c r="Y1163" s="52">
        <v>0.9</v>
      </c>
      <c r="Z1163" s="40">
        <v>30000.0</v>
      </c>
      <c r="AA1163" s="40">
        <v>18000.0</v>
      </c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0"/>
      <c r="AN1163" s="40" t="s">
        <v>6084</v>
      </c>
      <c r="AO1163" s="42" t="b">
        <f t="array" ref="AO1163">SUMPRODUCT(--(K1163=$AU$2:$AU$4))=0</f>
        <v>1</v>
      </c>
      <c r="AP1163" s="42" t="b">
        <f t="array" ref="AP1163">SUMPRODUCT(--(L1163=$AU$2:$AU$4))=0</f>
        <v>1</v>
      </c>
    </row>
    <row r="1164" ht="15.75" customHeight="1">
      <c r="A1164" s="43" t="s">
        <v>6108</v>
      </c>
      <c r="B1164" s="40" t="s">
        <v>5024</v>
      </c>
      <c r="C1164" s="40" t="s">
        <v>4940</v>
      </c>
      <c r="D1164" s="44"/>
      <c r="E1164" s="40" t="s">
        <v>14</v>
      </c>
      <c r="F1164" s="40" t="s">
        <v>363</v>
      </c>
      <c r="G1164" s="40" t="s">
        <v>363</v>
      </c>
      <c r="H1164" s="40" t="s">
        <v>14</v>
      </c>
      <c r="I1164" s="40" t="s">
        <v>363</v>
      </c>
      <c r="J1164" s="40" t="s">
        <v>363</v>
      </c>
      <c r="K1164" s="40" t="s">
        <v>14</v>
      </c>
      <c r="L1164" s="40" t="s">
        <v>14</v>
      </c>
      <c r="M1164" s="40" t="s">
        <v>363</v>
      </c>
      <c r="N1164" s="40" t="s">
        <v>363</v>
      </c>
      <c r="O1164" s="43" t="s">
        <v>6109</v>
      </c>
      <c r="P1164" s="40"/>
      <c r="Q1164" s="40" t="s">
        <v>19</v>
      </c>
      <c r="R1164" s="43" t="s">
        <v>6104</v>
      </c>
      <c r="S1164" s="43" t="s">
        <v>6105</v>
      </c>
      <c r="T1164" s="40" t="s">
        <v>6110</v>
      </c>
      <c r="U1164" s="40" t="s">
        <v>406</v>
      </c>
      <c r="V1164" s="41">
        <v>44804.0</v>
      </c>
      <c r="W1164" s="44" t="s">
        <v>6107</v>
      </c>
      <c r="X1164" s="40"/>
      <c r="Y1164" s="52">
        <v>0.05</v>
      </c>
      <c r="Z1164" s="40">
        <v>5000.0</v>
      </c>
      <c r="AA1164" s="40">
        <v>3000.0</v>
      </c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0"/>
      <c r="AN1164" s="40" t="s">
        <v>6111</v>
      </c>
      <c r="AO1164" s="42" t="b">
        <f t="array" ref="AO1164">SUMPRODUCT(--(K1164=$AU$2:$AU$4))=0</f>
        <v>0</v>
      </c>
      <c r="AP1164" s="42" t="b">
        <f t="array" ref="AP1164">SUMPRODUCT(--(L1164=$AU$2:$AU$4))=0</f>
        <v>0</v>
      </c>
    </row>
    <row r="1165" ht="15.75" customHeight="1">
      <c r="A1165" s="43" t="s">
        <v>6112</v>
      </c>
      <c r="B1165" s="40" t="s">
        <v>6113</v>
      </c>
      <c r="C1165" s="40" t="s">
        <v>3643</v>
      </c>
      <c r="D1165" s="44"/>
      <c r="E1165" s="40" t="s">
        <v>6114</v>
      </c>
      <c r="F1165" s="40"/>
      <c r="G1165" s="40" t="s">
        <v>6101</v>
      </c>
      <c r="H1165" s="40" t="s">
        <v>14</v>
      </c>
      <c r="I1165" s="40" t="s">
        <v>363</v>
      </c>
      <c r="J1165" s="40" t="s">
        <v>363</v>
      </c>
      <c r="K1165" s="40" t="s">
        <v>6115</v>
      </c>
      <c r="L1165" s="40" t="s">
        <v>6116</v>
      </c>
      <c r="M1165" s="40"/>
      <c r="N1165" s="40"/>
      <c r="O1165" s="40" t="s">
        <v>14</v>
      </c>
      <c r="P1165" s="40" t="s">
        <v>14</v>
      </c>
      <c r="Q1165" s="40" t="s">
        <v>14</v>
      </c>
      <c r="R1165" s="43" t="s">
        <v>6104</v>
      </c>
      <c r="S1165" s="43" t="s">
        <v>6105</v>
      </c>
      <c r="T1165" s="40" t="s">
        <v>6117</v>
      </c>
      <c r="U1165" s="40" t="s">
        <v>406</v>
      </c>
      <c r="V1165" s="41">
        <v>44805.0</v>
      </c>
      <c r="W1165" s="44" t="s">
        <v>6107</v>
      </c>
      <c r="X1165" s="40"/>
      <c r="Y1165" s="52">
        <v>0.9</v>
      </c>
      <c r="Z1165" s="40">
        <v>30000.0</v>
      </c>
      <c r="AA1165" s="40">
        <v>18000.0</v>
      </c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0"/>
      <c r="AN1165" s="40" t="s">
        <v>6084</v>
      </c>
      <c r="AO1165" s="42" t="b">
        <f t="array" ref="AO1165">SUMPRODUCT(--(K1165=$AU$2:$AU$4))=0</f>
        <v>1</v>
      </c>
      <c r="AP1165" s="42" t="b">
        <f t="array" ref="AP1165">SUMPRODUCT(--(L1165=$AU$2:$AU$4))=0</f>
        <v>1</v>
      </c>
    </row>
    <row r="1166" ht="15.75" customHeight="1">
      <c r="A1166" s="43" t="s">
        <v>6118</v>
      </c>
      <c r="B1166" s="40" t="s">
        <v>6119</v>
      </c>
      <c r="C1166" s="40" t="s">
        <v>4940</v>
      </c>
      <c r="D1166" s="44"/>
      <c r="E1166" s="40" t="s">
        <v>14</v>
      </c>
      <c r="F1166" s="40" t="s">
        <v>363</v>
      </c>
      <c r="G1166" s="40" t="s">
        <v>363</v>
      </c>
      <c r="H1166" s="40" t="s">
        <v>14</v>
      </c>
      <c r="I1166" s="40" t="s">
        <v>363</v>
      </c>
      <c r="J1166" s="40" t="s">
        <v>363</v>
      </c>
      <c r="K1166" s="40" t="s">
        <v>14</v>
      </c>
      <c r="L1166" s="40" t="s">
        <v>14</v>
      </c>
      <c r="M1166" s="40" t="s">
        <v>363</v>
      </c>
      <c r="N1166" s="40" t="s">
        <v>363</v>
      </c>
      <c r="O1166" s="43" t="s">
        <v>6120</v>
      </c>
      <c r="P1166" s="40"/>
      <c r="Q1166" s="40" t="s">
        <v>19</v>
      </c>
      <c r="R1166" s="43" t="s">
        <v>6104</v>
      </c>
      <c r="S1166" s="43" t="s">
        <v>6105</v>
      </c>
      <c r="T1166" s="40" t="s">
        <v>6121</v>
      </c>
      <c r="U1166" s="40" t="s">
        <v>406</v>
      </c>
      <c r="V1166" s="41">
        <v>44805.0</v>
      </c>
      <c r="W1166" s="44" t="s">
        <v>6107</v>
      </c>
      <c r="X1166" s="40"/>
      <c r="Y1166" s="61">
        <v>0.003</v>
      </c>
      <c r="Z1166" s="40">
        <v>30000.0</v>
      </c>
      <c r="AA1166" s="40">
        <v>18000.0</v>
      </c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0"/>
      <c r="AN1166" s="40" t="s">
        <v>6111</v>
      </c>
      <c r="AO1166" s="42" t="b">
        <f t="array" ref="AO1166">SUMPRODUCT(--(K1166=$AU$2:$AU$4))=0</f>
        <v>0</v>
      </c>
      <c r="AP1166" s="42" t="b">
        <f t="array" ref="AP1166">SUMPRODUCT(--(L1166=$AU$2:$AU$4))=0</f>
        <v>0</v>
      </c>
    </row>
    <row r="1167" ht="15.75" customHeight="1">
      <c r="A1167" s="51" t="s">
        <v>6122</v>
      </c>
      <c r="B1167" s="51" t="s">
        <v>6123</v>
      </c>
      <c r="C1167" s="51" t="s">
        <v>3338</v>
      </c>
      <c r="D1167" s="44"/>
      <c r="E1167" s="51" t="s">
        <v>14</v>
      </c>
      <c r="F1167" s="51" t="s">
        <v>363</v>
      </c>
      <c r="G1167" s="51" t="s">
        <v>363</v>
      </c>
      <c r="H1167" s="51" t="s">
        <v>6124</v>
      </c>
      <c r="I1167" s="51"/>
      <c r="J1167" s="51"/>
      <c r="K1167" s="51" t="s">
        <v>14</v>
      </c>
      <c r="L1167" s="51" t="s">
        <v>14</v>
      </c>
      <c r="M1167" s="51" t="s">
        <v>363</v>
      </c>
      <c r="N1167" s="51" t="s">
        <v>363</v>
      </c>
      <c r="O1167" s="51" t="s">
        <v>14</v>
      </c>
      <c r="P1167" s="51" t="s">
        <v>14</v>
      </c>
      <c r="Q1167" s="51" t="s">
        <v>14</v>
      </c>
      <c r="R1167" s="51" t="s">
        <v>6125</v>
      </c>
      <c r="S1167" s="51" t="s">
        <v>6126</v>
      </c>
      <c r="T1167" s="51" t="s">
        <v>5750</v>
      </c>
      <c r="U1167" s="51" t="s">
        <v>1259</v>
      </c>
      <c r="V1167" s="62">
        <v>44805.0</v>
      </c>
      <c r="W1167" s="44" t="s">
        <v>6127</v>
      </c>
      <c r="X1167" s="51"/>
      <c r="Y1167" s="64">
        <v>0.4</v>
      </c>
      <c r="Z1167" s="51">
        <v>12000.0</v>
      </c>
      <c r="AA1167" s="51">
        <v>7200.0</v>
      </c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51"/>
      <c r="AN1167" s="40" t="s">
        <v>6084</v>
      </c>
      <c r="AO1167" s="42" t="b">
        <f t="array" ref="AO1167">SUMPRODUCT(--(K1167=$AU$2:$AU$4))=0</f>
        <v>0</v>
      </c>
      <c r="AP1167" s="42" t="b">
        <f t="array" ref="AP1167">SUMPRODUCT(--(L1167=$AU$2:$AU$4))=0</f>
        <v>0</v>
      </c>
    </row>
    <row r="1168" ht="15.75" customHeight="1">
      <c r="A1168" s="43" t="s">
        <v>6128</v>
      </c>
      <c r="B1168" s="40" t="s">
        <v>5974</v>
      </c>
      <c r="C1168" s="40" t="s">
        <v>3338</v>
      </c>
      <c r="D1168" s="44"/>
      <c r="E1168" s="40" t="s">
        <v>14</v>
      </c>
      <c r="F1168" s="40" t="s">
        <v>363</v>
      </c>
      <c r="G1168" s="40" t="s">
        <v>363</v>
      </c>
      <c r="H1168" s="40" t="s">
        <v>14</v>
      </c>
      <c r="I1168" s="40" t="s">
        <v>363</v>
      </c>
      <c r="J1168" s="40" t="s">
        <v>363</v>
      </c>
      <c r="K1168" s="40" t="s">
        <v>14</v>
      </c>
      <c r="L1168" s="40" t="s">
        <v>14</v>
      </c>
      <c r="M1168" s="40" t="s">
        <v>363</v>
      </c>
      <c r="N1168" s="40" t="s">
        <v>363</v>
      </c>
      <c r="O1168" s="40" t="s">
        <v>14</v>
      </c>
      <c r="P1168" s="40" t="s">
        <v>14</v>
      </c>
      <c r="Q1168" s="40" t="s">
        <v>14</v>
      </c>
      <c r="R1168" s="43" t="s">
        <v>5835</v>
      </c>
      <c r="S1168" s="43" t="s">
        <v>5836</v>
      </c>
      <c r="T1168" s="40" t="s">
        <v>6129</v>
      </c>
      <c r="U1168" s="40" t="s">
        <v>406</v>
      </c>
      <c r="V1168" s="41">
        <v>44812.0</v>
      </c>
      <c r="W1168" s="44" t="s">
        <v>6063</v>
      </c>
      <c r="X1168" s="40"/>
      <c r="Y1168" s="52">
        <v>0.8</v>
      </c>
      <c r="Z1168" s="40">
        <v>10000.0</v>
      </c>
      <c r="AA1168" s="40">
        <v>6000.0</v>
      </c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0"/>
      <c r="AN1168" s="40" t="s">
        <v>6084</v>
      </c>
      <c r="AO1168" s="42" t="b">
        <f t="array" ref="AO1168">SUMPRODUCT(--(K1168=$AU$2:$AU$4))=0</f>
        <v>0</v>
      </c>
      <c r="AP1168" s="42" t="b">
        <f t="array" ref="AP1168">SUMPRODUCT(--(L1168=$AU$2:$AU$4))=0</f>
        <v>0</v>
      </c>
    </row>
    <row r="1169" ht="15.75" customHeight="1">
      <c r="A1169" s="43" t="s">
        <v>6130</v>
      </c>
      <c r="B1169" s="40" t="s">
        <v>5976</v>
      </c>
      <c r="C1169" s="40" t="s">
        <v>3338</v>
      </c>
      <c r="D1169" s="44"/>
      <c r="E1169" s="40" t="s">
        <v>14</v>
      </c>
      <c r="F1169" s="40" t="s">
        <v>363</v>
      </c>
      <c r="G1169" s="40" t="s">
        <v>363</v>
      </c>
      <c r="H1169" s="40" t="s">
        <v>14</v>
      </c>
      <c r="I1169" s="40" t="s">
        <v>363</v>
      </c>
      <c r="J1169" s="40" t="s">
        <v>363</v>
      </c>
      <c r="K1169" s="40" t="s">
        <v>14</v>
      </c>
      <c r="L1169" s="40" t="s">
        <v>14</v>
      </c>
      <c r="M1169" s="40" t="s">
        <v>363</v>
      </c>
      <c r="N1169" s="40" t="s">
        <v>363</v>
      </c>
      <c r="O1169" s="40" t="s">
        <v>14</v>
      </c>
      <c r="P1169" s="40" t="s">
        <v>14</v>
      </c>
      <c r="Q1169" s="40" t="s">
        <v>14</v>
      </c>
      <c r="R1169" s="43" t="s">
        <v>5835</v>
      </c>
      <c r="S1169" s="43" t="s">
        <v>5836</v>
      </c>
      <c r="T1169" s="40" t="s">
        <v>6131</v>
      </c>
      <c r="U1169" s="40" t="s">
        <v>406</v>
      </c>
      <c r="V1169" s="41">
        <v>44812.0</v>
      </c>
      <c r="W1169" s="44" t="s">
        <v>6063</v>
      </c>
      <c r="X1169" s="40"/>
      <c r="Y1169" s="52">
        <v>0.82</v>
      </c>
      <c r="Z1169" s="40">
        <v>10000.0</v>
      </c>
      <c r="AA1169" s="40">
        <v>6000.0</v>
      </c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0"/>
      <c r="AN1169" s="40" t="s">
        <v>6084</v>
      </c>
      <c r="AO1169" s="42" t="b">
        <f t="array" ref="AO1169">SUMPRODUCT(--(K1169=$AU$2:$AU$4))=0</f>
        <v>0</v>
      </c>
      <c r="AP1169" s="42" t="b">
        <f t="array" ref="AP1169">SUMPRODUCT(--(L1169=$AU$2:$AU$4))=0</f>
        <v>0</v>
      </c>
    </row>
    <row r="1170" ht="15.75" customHeight="1">
      <c r="A1170" s="43" t="s">
        <v>6132</v>
      </c>
      <c r="B1170" s="40" t="s">
        <v>5978</v>
      </c>
      <c r="C1170" s="40" t="s">
        <v>3338</v>
      </c>
      <c r="D1170" s="44"/>
      <c r="E1170" s="40" t="s">
        <v>14</v>
      </c>
      <c r="F1170" s="40" t="s">
        <v>363</v>
      </c>
      <c r="G1170" s="40" t="s">
        <v>363</v>
      </c>
      <c r="H1170" s="40" t="s">
        <v>14</v>
      </c>
      <c r="I1170" s="40" t="s">
        <v>363</v>
      </c>
      <c r="J1170" s="40" t="s">
        <v>363</v>
      </c>
      <c r="K1170" s="40" t="s">
        <v>14</v>
      </c>
      <c r="L1170" s="40" t="s">
        <v>14</v>
      </c>
      <c r="M1170" s="40" t="s">
        <v>363</v>
      </c>
      <c r="N1170" s="40" t="s">
        <v>363</v>
      </c>
      <c r="O1170" s="40" t="s">
        <v>14</v>
      </c>
      <c r="P1170" s="40" t="s">
        <v>14</v>
      </c>
      <c r="Q1170" s="40" t="s">
        <v>14</v>
      </c>
      <c r="R1170" s="43" t="s">
        <v>5835</v>
      </c>
      <c r="S1170" s="43" t="s">
        <v>5836</v>
      </c>
      <c r="T1170" s="40" t="s">
        <v>6133</v>
      </c>
      <c r="U1170" s="40" t="s">
        <v>406</v>
      </c>
      <c r="V1170" s="41">
        <v>44812.0</v>
      </c>
      <c r="W1170" s="44" t="s">
        <v>6063</v>
      </c>
      <c r="X1170" s="40"/>
      <c r="Y1170" s="52">
        <v>0.9</v>
      </c>
      <c r="Z1170" s="40">
        <v>10000.0</v>
      </c>
      <c r="AA1170" s="40">
        <v>6000.0</v>
      </c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0"/>
      <c r="AN1170" s="40" t="s">
        <v>6084</v>
      </c>
      <c r="AO1170" s="42" t="b">
        <f t="array" ref="AO1170">SUMPRODUCT(--(K1170=$AU$2:$AU$4))=0</f>
        <v>0</v>
      </c>
      <c r="AP1170" s="42" t="b">
        <f t="array" ref="AP1170">SUMPRODUCT(--(L1170=$AU$2:$AU$4))=0</f>
        <v>0</v>
      </c>
    </row>
    <row r="1171" ht="15.75" customHeight="1">
      <c r="A1171" s="43" t="s">
        <v>6134</v>
      </c>
      <c r="B1171" s="40" t="s">
        <v>5980</v>
      </c>
      <c r="C1171" s="40" t="s">
        <v>3338</v>
      </c>
      <c r="D1171" s="44"/>
      <c r="E1171" s="40" t="s">
        <v>14</v>
      </c>
      <c r="F1171" s="40" t="s">
        <v>363</v>
      </c>
      <c r="G1171" s="40" t="s">
        <v>363</v>
      </c>
      <c r="H1171" s="40" t="s">
        <v>14</v>
      </c>
      <c r="I1171" s="40" t="s">
        <v>363</v>
      </c>
      <c r="J1171" s="40" t="s">
        <v>363</v>
      </c>
      <c r="K1171" s="40" t="s">
        <v>14</v>
      </c>
      <c r="L1171" s="40" t="s">
        <v>14</v>
      </c>
      <c r="M1171" s="40" t="s">
        <v>363</v>
      </c>
      <c r="N1171" s="40" t="s">
        <v>363</v>
      </c>
      <c r="O1171" s="40" t="s">
        <v>14</v>
      </c>
      <c r="P1171" s="40" t="s">
        <v>14</v>
      </c>
      <c r="Q1171" s="40" t="s">
        <v>14</v>
      </c>
      <c r="R1171" s="43" t="s">
        <v>5835</v>
      </c>
      <c r="S1171" s="43" t="s">
        <v>5836</v>
      </c>
      <c r="T1171" s="40" t="s">
        <v>6135</v>
      </c>
      <c r="U1171" s="40" t="s">
        <v>406</v>
      </c>
      <c r="V1171" s="41">
        <v>44812.0</v>
      </c>
      <c r="W1171" s="44" t="s">
        <v>6063</v>
      </c>
      <c r="X1171" s="40"/>
      <c r="Y1171" s="52">
        <v>0.81</v>
      </c>
      <c r="Z1171" s="40">
        <v>10000.0</v>
      </c>
      <c r="AA1171" s="40">
        <v>6000.0</v>
      </c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0"/>
      <c r="AN1171" s="40" t="s">
        <v>6084</v>
      </c>
      <c r="AO1171" s="42" t="b">
        <f t="array" ref="AO1171">SUMPRODUCT(--(K1171=$AU$2:$AU$4))=0</f>
        <v>0</v>
      </c>
      <c r="AP1171" s="42" t="b">
        <f t="array" ref="AP1171">SUMPRODUCT(--(L1171=$AU$2:$AU$4))=0</f>
        <v>0</v>
      </c>
    </row>
    <row r="1172" ht="15.75" customHeight="1">
      <c r="A1172" s="43" t="s">
        <v>6136</v>
      </c>
      <c r="B1172" s="40" t="s">
        <v>3105</v>
      </c>
      <c r="C1172" s="40" t="s">
        <v>4940</v>
      </c>
      <c r="D1172" s="44"/>
      <c r="E1172" s="40" t="s">
        <v>14</v>
      </c>
      <c r="F1172" s="40" t="s">
        <v>363</v>
      </c>
      <c r="G1172" s="40" t="s">
        <v>363</v>
      </c>
      <c r="H1172" s="43" t="s">
        <v>6137</v>
      </c>
      <c r="I1172" s="40"/>
      <c r="J1172" s="40" t="s">
        <v>6138</v>
      </c>
      <c r="K1172" s="40" t="s">
        <v>14</v>
      </c>
      <c r="L1172" s="40" t="s">
        <v>14</v>
      </c>
      <c r="M1172" s="40" t="s">
        <v>363</v>
      </c>
      <c r="N1172" s="40" t="s">
        <v>363</v>
      </c>
      <c r="O1172" s="40" t="s">
        <v>6139</v>
      </c>
      <c r="P1172" s="40" t="s">
        <v>14</v>
      </c>
      <c r="Q1172" s="40" t="s">
        <v>19</v>
      </c>
      <c r="R1172" s="43" t="s">
        <v>5797</v>
      </c>
      <c r="S1172" s="43" t="s">
        <v>404</v>
      </c>
      <c r="T1172" s="40"/>
      <c r="U1172" s="40" t="s">
        <v>406</v>
      </c>
      <c r="V1172" s="41">
        <v>44818.0</v>
      </c>
      <c r="W1172" s="44"/>
      <c r="X1172" s="40"/>
      <c r="Y1172" s="52">
        <v>0.03</v>
      </c>
      <c r="Z1172" s="40">
        <v>30000.0</v>
      </c>
      <c r="AA1172" s="40">
        <v>18000.0</v>
      </c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0"/>
      <c r="AN1172" s="40" t="s">
        <v>6111</v>
      </c>
      <c r="AO1172" s="42" t="b">
        <f t="array" ref="AO1172">SUMPRODUCT(--(K1172=$AU$2:$AU$4))=0</f>
        <v>0</v>
      </c>
      <c r="AP1172" s="42" t="b">
        <f t="array" ref="AP1172">SUMPRODUCT(--(L1172=$AU$2:$AU$4))=0</f>
        <v>0</v>
      </c>
    </row>
    <row r="1173" ht="15.75" customHeight="1">
      <c r="A1173" s="43" t="s">
        <v>6140</v>
      </c>
      <c r="B1173" s="40" t="s">
        <v>1169</v>
      </c>
      <c r="C1173" s="40" t="s">
        <v>3338</v>
      </c>
      <c r="D1173" s="44"/>
      <c r="E1173" s="40" t="s">
        <v>14</v>
      </c>
      <c r="F1173" s="40" t="s">
        <v>363</v>
      </c>
      <c r="G1173" s="40" t="s">
        <v>363</v>
      </c>
      <c r="H1173" s="43" t="s">
        <v>14</v>
      </c>
      <c r="I1173" s="40" t="s">
        <v>363</v>
      </c>
      <c r="J1173" s="40" t="s">
        <v>363</v>
      </c>
      <c r="K1173" s="40" t="s">
        <v>14</v>
      </c>
      <c r="L1173" s="40" t="s">
        <v>14</v>
      </c>
      <c r="M1173" s="40" t="s">
        <v>363</v>
      </c>
      <c r="N1173" s="40" t="s">
        <v>363</v>
      </c>
      <c r="O1173" s="40" t="s">
        <v>14</v>
      </c>
      <c r="P1173" s="40" t="s">
        <v>14</v>
      </c>
      <c r="Q1173" s="40" t="s">
        <v>14</v>
      </c>
      <c r="R1173" s="43" t="s">
        <v>5743</v>
      </c>
      <c r="S1173" s="43" t="s">
        <v>2985</v>
      </c>
      <c r="T1173" s="40" t="s">
        <v>6141</v>
      </c>
      <c r="U1173" s="40" t="s">
        <v>406</v>
      </c>
      <c r="V1173" s="41">
        <v>44819.0</v>
      </c>
      <c r="W1173" s="44"/>
      <c r="X1173" s="40"/>
      <c r="Y1173" s="52">
        <v>0.6</v>
      </c>
      <c r="Z1173" s="40">
        <v>10000.0</v>
      </c>
      <c r="AA1173" s="40">
        <v>6000.0</v>
      </c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0"/>
      <c r="AN1173" s="40" t="s">
        <v>6084</v>
      </c>
      <c r="AO1173" s="42" t="b">
        <f t="array" ref="AO1173">SUMPRODUCT(--(K1173=$AU$2:$AU$4))=0</f>
        <v>0</v>
      </c>
      <c r="AP1173" s="42" t="b">
        <f t="array" ref="AP1173">SUMPRODUCT(--(L1173=$AU$2:$AU$4))=0</f>
        <v>0</v>
      </c>
    </row>
    <row r="1174" ht="15.75" customHeight="1">
      <c r="A1174" s="43" t="s">
        <v>6142</v>
      </c>
      <c r="B1174" s="40" t="s">
        <v>1179</v>
      </c>
      <c r="C1174" s="40" t="s">
        <v>3338</v>
      </c>
      <c r="D1174" s="44"/>
      <c r="E1174" s="40" t="s">
        <v>14</v>
      </c>
      <c r="F1174" s="40" t="s">
        <v>363</v>
      </c>
      <c r="G1174" s="40" t="s">
        <v>363</v>
      </c>
      <c r="H1174" s="43" t="s">
        <v>14</v>
      </c>
      <c r="I1174" s="40" t="s">
        <v>363</v>
      </c>
      <c r="J1174" s="40" t="s">
        <v>363</v>
      </c>
      <c r="K1174" s="40" t="s">
        <v>14</v>
      </c>
      <c r="L1174" s="40" t="s">
        <v>14</v>
      </c>
      <c r="M1174" s="40" t="s">
        <v>363</v>
      </c>
      <c r="N1174" s="40" t="s">
        <v>363</v>
      </c>
      <c r="O1174" s="40" t="s">
        <v>14</v>
      </c>
      <c r="P1174" s="40" t="s">
        <v>14</v>
      </c>
      <c r="Q1174" s="40" t="s">
        <v>14</v>
      </c>
      <c r="R1174" s="43" t="s">
        <v>5743</v>
      </c>
      <c r="S1174" s="43" t="s">
        <v>2985</v>
      </c>
      <c r="T1174" s="40" t="s">
        <v>6143</v>
      </c>
      <c r="U1174" s="40" t="s">
        <v>406</v>
      </c>
      <c r="V1174" s="41">
        <v>44819.0</v>
      </c>
      <c r="W1174" s="44"/>
      <c r="X1174" s="40"/>
      <c r="Y1174" s="52">
        <v>0.8</v>
      </c>
      <c r="Z1174" s="40">
        <v>10000.0</v>
      </c>
      <c r="AA1174" s="40">
        <v>6000.0</v>
      </c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0"/>
      <c r="AN1174" s="40" t="s">
        <v>6084</v>
      </c>
      <c r="AO1174" s="42" t="b">
        <f t="array" ref="AO1174">SUMPRODUCT(--(K1174=$AU$2:$AU$4))=0</f>
        <v>0</v>
      </c>
      <c r="AP1174" s="42" t="b">
        <f t="array" ref="AP1174">SUMPRODUCT(--(L1174=$AU$2:$AU$4))=0</f>
        <v>0</v>
      </c>
    </row>
    <row r="1175" ht="15.75" customHeight="1">
      <c r="A1175" s="43" t="s">
        <v>6144</v>
      </c>
      <c r="B1175" s="40" t="s">
        <v>2104</v>
      </c>
      <c r="C1175" s="40" t="s">
        <v>3338</v>
      </c>
      <c r="D1175" s="44"/>
      <c r="E1175" s="40" t="s">
        <v>14</v>
      </c>
      <c r="F1175" s="40" t="s">
        <v>363</v>
      </c>
      <c r="G1175" s="40" t="s">
        <v>363</v>
      </c>
      <c r="H1175" s="43" t="s">
        <v>14</v>
      </c>
      <c r="I1175" s="40" t="s">
        <v>363</v>
      </c>
      <c r="J1175" s="40" t="s">
        <v>363</v>
      </c>
      <c r="K1175" s="40" t="s">
        <v>14</v>
      </c>
      <c r="L1175" s="40" t="s">
        <v>14</v>
      </c>
      <c r="M1175" s="40" t="s">
        <v>363</v>
      </c>
      <c r="N1175" s="40" t="s">
        <v>363</v>
      </c>
      <c r="O1175" s="40" t="s">
        <v>14</v>
      </c>
      <c r="P1175" s="40" t="s">
        <v>14</v>
      </c>
      <c r="Q1175" s="40" t="s">
        <v>14</v>
      </c>
      <c r="R1175" s="43" t="s">
        <v>5743</v>
      </c>
      <c r="S1175" s="43" t="s">
        <v>2985</v>
      </c>
      <c r="T1175" s="40" t="s">
        <v>6145</v>
      </c>
      <c r="U1175" s="40" t="s">
        <v>406</v>
      </c>
      <c r="V1175" s="41">
        <v>44819.0</v>
      </c>
      <c r="W1175" s="44"/>
      <c r="X1175" s="40"/>
      <c r="Y1175" s="52">
        <v>0.3</v>
      </c>
      <c r="Z1175" s="40">
        <v>10000.0</v>
      </c>
      <c r="AA1175" s="40">
        <v>6000.0</v>
      </c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0"/>
      <c r="AN1175" s="40" t="s">
        <v>6084</v>
      </c>
      <c r="AO1175" s="42" t="b">
        <f t="array" ref="AO1175">SUMPRODUCT(--(K1175=$AU$2:$AU$4))=0</f>
        <v>0</v>
      </c>
      <c r="AP1175" s="42" t="b">
        <f t="array" ref="AP1175">SUMPRODUCT(--(L1175=$AU$2:$AU$4))=0</f>
        <v>0</v>
      </c>
    </row>
    <row r="1176" ht="15.75" customHeight="1">
      <c r="A1176" s="43" t="s">
        <v>6146</v>
      </c>
      <c r="B1176" s="40" t="s">
        <v>634</v>
      </c>
      <c r="C1176" s="40" t="s">
        <v>3338</v>
      </c>
      <c r="D1176" s="44"/>
      <c r="E1176" s="43" t="s">
        <v>6147</v>
      </c>
      <c r="F1176" s="40"/>
      <c r="G1176" s="40"/>
      <c r="H1176" s="43" t="s">
        <v>6148</v>
      </c>
      <c r="I1176" s="40"/>
      <c r="J1176" s="40"/>
      <c r="K1176" s="40" t="s">
        <v>14</v>
      </c>
      <c r="L1176" s="40" t="s">
        <v>14</v>
      </c>
      <c r="M1176" s="40" t="s">
        <v>363</v>
      </c>
      <c r="N1176" s="40" t="s">
        <v>363</v>
      </c>
      <c r="O1176" s="40" t="s">
        <v>14</v>
      </c>
      <c r="P1176" s="40" t="s">
        <v>14</v>
      </c>
      <c r="Q1176" s="40" t="s">
        <v>14</v>
      </c>
      <c r="R1176" s="43" t="s">
        <v>2223</v>
      </c>
      <c r="S1176" s="43" t="s">
        <v>2224</v>
      </c>
      <c r="T1176" s="40">
        <v>91522.0</v>
      </c>
      <c r="U1176" s="40" t="s">
        <v>406</v>
      </c>
      <c r="V1176" s="41">
        <v>44819.0</v>
      </c>
      <c r="W1176" s="44"/>
      <c r="X1176" s="40"/>
      <c r="Y1176" s="52">
        <v>0.85</v>
      </c>
      <c r="Z1176" s="40">
        <v>20000.0</v>
      </c>
      <c r="AA1176" s="40">
        <v>12000.0</v>
      </c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0"/>
      <c r="AN1176" s="40" t="s">
        <v>6084</v>
      </c>
      <c r="AO1176" s="42" t="b">
        <f t="array" ref="AO1176">SUMPRODUCT(--(K1176=$AU$2:$AU$4))=0</f>
        <v>0</v>
      </c>
      <c r="AP1176" s="42" t="b">
        <f t="array" ref="AP1176">SUMPRODUCT(--(L1176=$AU$2:$AU$4))=0</f>
        <v>0</v>
      </c>
    </row>
    <row r="1177" ht="15.75" customHeight="1">
      <c r="A1177" s="40" t="s">
        <v>6149</v>
      </c>
      <c r="B1177" s="40" t="s">
        <v>6150</v>
      </c>
      <c r="C1177" s="40" t="s">
        <v>3643</v>
      </c>
      <c r="D1177" s="44"/>
      <c r="E1177" s="40" t="s">
        <v>6151</v>
      </c>
      <c r="F1177" s="44"/>
      <c r="G1177" s="40" t="s">
        <v>5894</v>
      </c>
      <c r="H1177" s="40" t="s">
        <v>6151</v>
      </c>
      <c r="I1177" s="40"/>
      <c r="J1177" s="40" t="s">
        <v>6152</v>
      </c>
      <c r="K1177" s="40" t="s">
        <v>6153</v>
      </c>
      <c r="L1177" s="40" t="s">
        <v>14</v>
      </c>
      <c r="M1177" s="40"/>
      <c r="N1177" s="40" t="s">
        <v>363</v>
      </c>
      <c r="O1177" s="40" t="s">
        <v>14</v>
      </c>
      <c r="P1177" s="40" t="s">
        <v>14</v>
      </c>
      <c r="Q1177" s="40" t="s">
        <v>14</v>
      </c>
      <c r="R1177" s="40" t="s">
        <v>6028</v>
      </c>
      <c r="S1177" s="40" t="s">
        <v>169</v>
      </c>
      <c r="T1177" s="40" t="s">
        <v>6154</v>
      </c>
      <c r="U1177" s="40" t="s">
        <v>406</v>
      </c>
      <c r="V1177" s="41">
        <v>44823.0</v>
      </c>
      <c r="W1177" s="40" t="s">
        <v>3333</v>
      </c>
      <c r="X1177" s="40" t="s">
        <v>468</v>
      </c>
      <c r="Y1177" s="40" t="s">
        <v>6155</v>
      </c>
      <c r="Z1177" s="40">
        <v>30000.0</v>
      </c>
      <c r="AA1177" s="40">
        <v>18000.0</v>
      </c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0"/>
      <c r="AN1177" s="40"/>
      <c r="AO1177" s="42" t="b">
        <f t="array" ref="AO1177">SUMPRODUCT(--(K1177=$AU$2:$AU$4))=0</f>
        <v>1</v>
      </c>
      <c r="AP1177" s="42" t="b">
        <f t="array" ref="AP1177">SUMPRODUCT(--(L1177=$AU$2:$AU$4))=0</f>
        <v>0</v>
      </c>
    </row>
    <row r="1178" ht="15.75" customHeight="1">
      <c r="A1178" s="40" t="s">
        <v>6156</v>
      </c>
      <c r="B1178" s="40" t="s">
        <v>6157</v>
      </c>
      <c r="C1178" s="40" t="s">
        <v>3643</v>
      </c>
      <c r="D1178" s="44"/>
      <c r="E1178" s="40" t="s">
        <v>6158</v>
      </c>
      <c r="F1178" s="44"/>
      <c r="G1178" s="40" t="s">
        <v>5894</v>
      </c>
      <c r="H1178" s="40" t="s">
        <v>6158</v>
      </c>
      <c r="I1178" s="40"/>
      <c r="J1178" s="40" t="s">
        <v>6159</v>
      </c>
      <c r="K1178" s="40" t="s">
        <v>6160</v>
      </c>
      <c r="L1178" s="40" t="s">
        <v>14</v>
      </c>
      <c r="M1178" s="40"/>
      <c r="N1178" s="40" t="s">
        <v>363</v>
      </c>
      <c r="O1178" s="40" t="s">
        <v>14</v>
      </c>
      <c r="P1178" s="40" t="s">
        <v>14</v>
      </c>
      <c r="Q1178" s="40" t="s">
        <v>14</v>
      </c>
      <c r="R1178" s="40" t="s">
        <v>6028</v>
      </c>
      <c r="S1178" s="40" t="s">
        <v>169</v>
      </c>
      <c r="T1178" s="40" t="s">
        <v>6161</v>
      </c>
      <c r="U1178" s="40" t="s">
        <v>406</v>
      </c>
      <c r="V1178" s="41">
        <v>44823.0</v>
      </c>
      <c r="W1178" s="40" t="s">
        <v>3333</v>
      </c>
      <c r="X1178" s="40" t="s">
        <v>468</v>
      </c>
      <c r="Y1178" s="40" t="s">
        <v>6162</v>
      </c>
      <c r="Z1178" s="40">
        <v>30000.0</v>
      </c>
      <c r="AA1178" s="40">
        <v>18000.0</v>
      </c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0"/>
      <c r="AN1178" s="40"/>
      <c r="AO1178" s="42" t="b">
        <f t="array" ref="AO1178">SUMPRODUCT(--(K1178=$AU$2:$AU$4))=0</f>
        <v>1</v>
      </c>
      <c r="AP1178" s="42" t="b">
        <f t="array" ref="AP1178">SUMPRODUCT(--(L1178=$AU$2:$AU$4))=0</f>
        <v>0</v>
      </c>
    </row>
    <row r="1179" ht="15.75" customHeight="1">
      <c r="A1179" s="40" t="s">
        <v>6163</v>
      </c>
      <c r="B1179" s="40" t="s">
        <v>6164</v>
      </c>
      <c r="C1179" s="40" t="s">
        <v>3643</v>
      </c>
      <c r="D1179" s="44"/>
      <c r="E1179" s="40" t="s">
        <v>6165</v>
      </c>
      <c r="F1179" s="44"/>
      <c r="G1179" s="40" t="s">
        <v>5894</v>
      </c>
      <c r="H1179" s="40" t="s">
        <v>6165</v>
      </c>
      <c r="I1179" s="40"/>
      <c r="J1179" s="40" t="s">
        <v>6166</v>
      </c>
      <c r="K1179" s="40" t="s">
        <v>6167</v>
      </c>
      <c r="L1179" s="40" t="s">
        <v>14</v>
      </c>
      <c r="M1179" s="40"/>
      <c r="N1179" s="40" t="s">
        <v>363</v>
      </c>
      <c r="O1179" s="40" t="s">
        <v>14</v>
      </c>
      <c r="P1179" s="40" t="s">
        <v>14</v>
      </c>
      <c r="Q1179" s="40" t="s">
        <v>14</v>
      </c>
      <c r="R1179" s="40" t="s">
        <v>6028</v>
      </c>
      <c r="S1179" s="40" t="s">
        <v>169</v>
      </c>
      <c r="T1179" s="40" t="s">
        <v>6168</v>
      </c>
      <c r="U1179" s="40" t="s">
        <v>406</v>
      </c>
      <c r="V1179" s="41">
        <v>44824.0</v>
      </c>
      <c r="W1179" s="40" t="s">
        <v>3333</v>
      </c>
      <c r="X1179" s="40" t="s">
        <v>468</v>
      </c>
      <c r="Y1179" s="40"/>
      <c r="Z1179" s="40">
        <v>30000.0</v>
      </c>
      <c r="AA1179" s="40">
        <v>18000.0</v>
      </c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0"/>
      <c r="AN1179" s="40"/>
      <c r="AO1179" s="42" t="b">
        <f t="array" ref="AO1179">SUMPRODUCT(--(K1179=$AU$2:$AU$4))=0</f>
        <v>1</v>
      </c>
      <c r="AP1179" s="42" t="b">
        <f t="array" ref="AP1179">SUMPRODUCT(--(L1179=$AU$2:$AU$4))=0</f>
        <v>0</v>
      </c>
    </row>
    <row r="1180" ht="15.75" customHeight="1">
      <c r="A1180" s="40" t="s">
        <v>6169</v>
      </c>
      <c r="B1180" s="40" t="s">
        <v>6170</v>
      </c>
      <c r="C1180" s="40" t="s">
        <v>3643</v>
      </c>
      <c r="D1180" s="44"/>
      <c r="E1180" s="40" t="s">
        <v>6171</v>
      </c>
      <c r="F1180" s="44"/>
      <c r="G1180" s="40" t="s">
        <v>5894</v>
      </c>
      <c r="H1180" s="40" t="s">
        <v>6171</v>
      </c>
      <c r="I1180" s="40"/>
      <c r="J1180" s="40" t="s">
        <v>6038</v>
      </c>
      <c r="K1180" s="40" t="s">
        <v>6172</v>
      </c>
      <c r="L1180" s="40" t="s">
        <v>14</v>
      </c>
      <c r="M1180" s="40"/>
      <c r="N1180" s="40" t="s">
        <v>363</v>
      </c>
      <c r="O1180" s="40" t="s">
        <v>14</v>
      </c>
      <c r="P1180" s="40" t="s">
        <v>14</v>
      </c>
      <c r="Q1180" s="40" t="s">
        <v>14</v>
      </c>
      <c r="R1180" s="40" t="s">
        <v>6028</v>
      </c>
      <c r="S1180" s="40" t="s">
        <v>169</v>
      </c>
      <c r="T1180" s="40" t="s">
        <v>6173</v>
      </c>
      <c r="U1180" s="40" t="s">
        <v>406</v>
      </c>
      <c r="V1180" s="41">
        <v>44824.0</v>
      </c>
      <c r="W1180" s="40" t="s">
        <v>3333</v>
      </c>
      <c r="X1180" s="40" t="s">
        <v>468</v>
      </c>
      <c r="Y1180" s="40"/>
      <c r="Z1180" s="40">
        <v>30000.0</v>
      </c>
      <c r="AA1180" s="40">
        <v>18000.0</v>
      </c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0"/>
      <c r="AN1180" s="40"/>
      <c r="AO1180" s="42" t="b">
        <f t="array" ref="AO1180">SUMPRODUCT(--(K1180=$AU$2:$AU$4))=0</f>
        <v>1</v>
      </c>
      <c r="AP1180" s="42" t="b">
        <f t="array" ref="AP1180">SUMPRODUCT(--(L1180=$AU$2:$AU$4))=0</f>
        <v>0</v>
      </c>
    </row>
    <row r="1181" ht="15.75" customHeight="1">
      <c r="A1181" s="40" t="s">
        <v>6174</v>
      </c>
      <c r="B1181" s="40" t="s">
        <v>6175</v>
      </c>
      <c r="C1181" s="40" t="s">
        <v>3643</v>
      </c>
      <c r="D1181" s="44"/>
      <c r="E1181" s="40" t="s">
        <v>6176</v>
      </c>
      <c r="F1181" s="44"/>
      <c r="G1181" s="40" t="s">
        <v>5894</v>
      </c>
      <c r="H1181" s="40" t="s">
        <v>6176</v>
      </c>
      <c r="I1181" s="40"/>
      <c r="J1181" s="40" t="s">
        <v>6166</v>
      </c>
      <c r="K1181" s="40" t="s">
        <v>6177</v>
      </c>
      <c r="L1181" s="40" t="s">
        <v>14</v>
      </c>
      <c r="M1181" s="40"/>
      <c r="N1181" s="40" t="s">
        <v>363</v>
      </c>
      <c r="O1181" s="40" t="s">
        <v>14</v>
      </c>
      <c r="P1181" s="40" t="s">
        <v>14</v>
      </c>
      <c r="Q1181" s="40" t="s">
        <v>14</v>
      </c>
      <c r="R1181" s="40" t="s">
        <v>6028</v>
      </c>
      <c r="S1181" s="40" t="s">
        <v>169</v>
      </c>
      <c r="T1181" s="40" t="s">
        <v>6178</v>
      </c>
      <c r="U1181" s="40" t="s">
        <v>406</v>
      </c>
      <c r="V1181" s="41">
        <v>44825.0</v>
      </c>
      <c r="W1181" s="40" t="s">
        <v>3333</v>
      </c>
      <c r="X1181" s="40" t="s">
        <v>468</v>
      </c>
      <c r="Y1181" s="40"/>
      <c r="Z1181" s="40">
        <v>30000.0</v>
      </c>
      <c r="AA1181" s="40">
        <v>18000.0</v>
      </c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0"/>
      <c r="AN1181" s="40"/>
      <c r="AO1181" s="42" t="b">
        <f t="array" ref="AO1181">SUMPRODUCT(--(K1181=$AU$2:$AU$4))=0</f>
        <v>1</v>
      </c>
      <c r="AP1181" s="42" t="b">
        <f t="array" ref="AP1181">SUMPRODUCT(--(L1181=$AU$2:$AU$4))=0</f>
        <v>0</v>
      </c>
    </row>
    <row r="1182" ht="15.75" customHeight="1">
      <c r="A1182" s="40" t="s">
        <v>6179</v>
      </c>
      <c r="B1182" s="40" t="s">
        <v>6180</v>
      </c>
      <c r="C1182" s="40" t="s">
        <v>3643</v>
      </c>
      <c r="D1182" s="44"/>
      <c r="E1182" s="40" t="s">
        <v>6181</v>
      </c>
      <c r="F1182" s="44"/>
      <c r="G1182" s="40" t="s">
        <v>5894</v>
      </c>
      <c r="H1182" s="40" t="s">
        <v>6181</v>
      </c>
      <c r="I1182" s="40"/>
      <c r="J1182" s="40" t="s">
        <v>6038</v>
      </c>
      <c r="K1182" s="40" t="s">
        <v>6182</v>
      </c>
      <c r="L1182" s="40" t="s">
        <v>14</v>
      </c>
      <c r="M1182" s="40"/>
      <c r="N1182" s="40" t="s">
        <v>363</v>
      </c>
      <c r="O1182" s="40" t="s">
        <v>14</v>
      </c>
      <c r="P1182" s="40" t="s">
        <v>14</v>
      </c>
      <c r="Q1182" s="40" t="s">
        <v>14</v>
      </c>
      <c r="R1182" s="40" t="s">
        <v>6028</v>
      </c>
      <c r="S1182" s="40" t="s">
        <v>169</v>
      </c>
      <c r="T1182" s="40" t="s">
        <v>6183</v>
      </c>
      <c r="U1182" s="40" t="s">
        <v>406</v>
      </c>
      <c r="V1182" s="41">
        <v>44825.0</v>
      </c>
      <c r="W1182" s="40" t="s">
        <v>3333</v>
      </c>
      <c r="X1182" s="40" t="s">
        <v>468</v>
      </c>
      <c r="Y1182" s="40"/>
      <c r="Z1182" s="40">
        <v>30000.0</v>
      </c>
      <c r="AA1182" s="40">
        <v>18000.0</v>
      </c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0"/>
      <c r="AN1182" s="40"/>
      <c r="AO1182" s="42" t="b">
        <f t="array" ref="AO1182">SUMPRODUCT(--(K1182=$AU$2:$AU$4))=0</f>
        <v>1</v>
      </c>
      <c r="AP1182" s="42" t="b">
        <f t="array" ref="AP1182">SUMPRODUCT(--(L1182=$AU$2:$AU$4))=0</f>
        <v>0</v>
      </c>
    </row>
    <row r="1183" ht="15.75" customHeight="1">
      <c r="A1183" s="43" t="s">
        <v>6184</v>
      </c>
      <c r="B1183" s="40" t="s">
        <v>470</v>
      </c>
      <c r="C1183" s="40" t="s">
        <v>3643</v>
      </c>
      <c r="D1183" s="44"/>
      <c r="E1183" s="40" t="s">
        <v>14</v>
      </c>
      <c r="F1183" s="40" t="s">
        <v>363</v>
      </c>
      <c r="G1183" s="40" t="s">
        <v>363</v>
      </c>
      <c r="H1183" s="43" t="s">
        <v>6185</v>
      </c>
      <c r="I1183" s="40"/>
      <c r="J1183" s="40" t="s">
        <v>6186</v>
      </c>
      <c r="K1183" s="43" t="s">
        <v>6187</v>
      </c>
      <c r="L1183" s="40" t="s">
        <v>14</v>
      </c>
      <c r="M1183" s="40"/>
      <c r="N1183" s="40" t="s">
        <v>363</v>
      </c>
      <c r="O1183" s="40" t="s">
        <v>14</v>
      </c>
      <c r="P1183" s="40" t="s">
        <v>14</v>
      </c>
      <c r="Q1183" s="40" t="s">
        <v>14</v>
      </c>
      <c r="R1183" s="43" t="s">
        <v>6188</v>
      </c>
      <c r="S1183" s="43" t="s">
        <v>6189</v>
      </c>
      <c r="T1183" s="40">
        <v>922.0</v>
      </c>
      <c r="U1183" s="40" t="s">
        <v>1259</v>
      </c>
      <c r="V1183" s="41">
        <v>44826.0</v>
      </c>
      <c r="W1183" s="44" t="s">
        <v>3333</v>
      </c>
      <c r="X1183" s="40" t="s">
        <v>468</v>
      </c>
      <c r="Y1183" s="52">
        <v>0.86</v>
      </c>
      <c r="Z1183" s="40">
        <v>30000.0</v>
      </c>
      <c r="AA1183" s="40">
        <v>18000.0</v>
      </c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0"/>
      <c r="AN1183" s="40"/>
      <c r="AO1183" s="42" t="b">
        <f t="array" ref="AO1183">SUMPRODUCT(--(K1183=$AU$2:$AU$4))=0</f>
        <v>1</v>
      </c>
      <c r="AP1183" s="42" t="b">
        <f t="array" ref="AP1183">SUMPRODUCT(--(L1183=$AU$2:$AU$4))=0</f>
        <v>0</v>
      </c>
    </row>
    <row r="1184" ht="15.75" customHeight="1">
      <c r="A1184" s="43" t="s">
        <v>6190</v>
      </c>
      <c r="B1184" s="40" t="s">
        <v>2851</v>
      </c>
      <c r="C1184" s="40" t="s">
        <v>3643</v>
      </c>
      <c r="D1184" s="44"/>
      <c r="E1184" s="43" t="s">
        <v>6191</v>
      </c>
      <c r="F1184" s="40"/>
      <c r="G1184" s="40" t="s">
        <v>5894</v>
      </c>
      <c r="H1184" s="43" t="s">
        <v>6191</v>
      </c>
      <c r="I1184" s="40"/>
      <c r="J1184" s="40" t="s">
        <v>6192</v>
      </c>
      <c r="K1184" s="43" t="s">
        <v>14</v>
      </c>
      <c r="L1184" s="40" t="s">
        <v>14</v>
      </c>
      <c r="M1184" s="40"/>
      <c r="N1184" s="40" t="s">
        <v>363</v>
      </c>
      <c r="O1184" s="40" t="s">
        <v>14</v>
      </c>
      <c r="P1184" s="40" t="s">
        <v>14</v>
      </c>
      <c r="Q1184" s="40" t="s">
        <v>14</v>
      </c>
      <c r="R1184" s="43" t="s">
        <v>5877</v>
      </c>
      <c r="S1184" s="43" t="s">
        <v>5878</v>
      </c>
      <c r="T1184" s="40">
        <v>923.0</v>
      </c>
      <c r="U1184" s="40" t="s">
        <v>406</v>
      </c>
      <c r="V1184" s="41">
        <v>44827.0</v>
      </c>
      <c r="W1184" s="44" t="s">
        <v>4854</v>
      </c>
      <c r="X1184" s="40" t="s">
        <v>468</v>
      </c>
      <c r="Y1184" s="52">
        <v>0.92</v>
      </c>
      <c r="Z1184" s="40">
        <v>30000.0</v>
      </c>
      <c r="AA1184" s="40">
        <v>18000.0</v>
      </c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0"/>
      <c r="AN1184" s="40"/>
      <c r="AO1184" s="42" t="b">
        <f t="array" ref="AO1184">SUMPRODUCT(--(K1184=$AU$2:$AU$4))=0</f>
        <v>0</v>
      </c>
      <c r="AP1184" s="42" t="b">
        <f t="array" ref="AP1184">SUMPRODUCT(--(L1184=$AU$2:$AU$4))=0</f>
        <v>0</v>
      </c>
    </row>
    <row r="1185" ht="15.75" customHeight="1">
      <c r="A1185" s="43" t="s">
        <v>6193</v>
      </c>
      <c r="B1185" s="40" t="s">
        <v>678</v>
      </c>
      <c r="C1185" s="40" t="s">
        <v>3338</v>
      </c>
      <c r="D1185" s="44"/>
      <c r="E1185" s="40" t="s">
        <v>14</v>
      </c>
      <c r="F1185" s="40" t="s">
        <v>363</v>
      </c>
      <c r="G1185" s="40" t="s">
        <v>363</v>
      </c>
      <c r="H1185" s="40" t="s">
        <v>6194</v>
      </c>
      <c r="I1185" s="40"/>
      <c r="J1185" s="40" t="s">
        <v>6195</v>
      </c>
      <c r="K1185" s="43" t="s">
        <v>14</v>
      </c>
      <c r="L1185" s="40" t="s">
        <v>14</v>
      </c>
      <c r="M1185" s="40"/>
      <c r="N1185" s="40" t="s">
        <v>363</v>
      </c>
      <c r="O1185" s="40" t="s">
        <v>14</v>
      </c>
      <c r="P1185" s="40" t="s">
        <v>14</v>
      </c>
      <c r="Q1185" s="40" t="s">
        <v>14</v>
      </c>
      <c r="R1185" s="43" t="s">
        <v>116</v>
      </c>
      <c r="S1185" s="43" t="s">
        <v>117</v>
      </c>
      <c r="T1185" s="40" t="s">
        <v>3333</v>
      </c>
      <c r="U1185" s="40" t="s">
        <v>1259</v>
      </c>
      <c r="V1185" s="41">
        <v>44831.0</v>
      </c>
      <c r="W1185" s="40" t="s">
        <v>3333</v>
      </c>
      <c r="X1185" s="40" t="s">
        <v>468</v>
      </c>
      <c r="Y1185" s="52">
        <v>0.95</v>
      </c>
      <c r="Z1185" s="40">
        <v>30000.0</v>
      </c>
      <c r="AA1185" s="40">
        <v>18000.0</v>
      </c>
      <c r="AB1185" s="40"/>
      <c r="AC1185" s="44"/>
      <c r="AD1185" s="40"/>
      <c r="AE1185" s="44"/>
      <c r="AF1185" s="44"/>
      <c r="AG1185" s="44"/>
      <c r="AH1185" s="44"/>
      <c r="AI1185" s="44"/>
      <c r="AJ1185" s="44"/>
      <c r="AK1185" s="44"/>
      <c r="AL1185" s="44"/>
      <c r="AM1185" s="40"/>
      <c r="AN1185" s="40"/>
      <c r="AO1185" s="42" t="b">
        <f t="array" ref="AO1185">SUMPRODUCT(--(K1185=$AU$2:$AU$4))=0</f>
        <v>0</v>
      </c>
      <c r="AP1185" s="42" t="b">
        <f t="array" ref="AP1185">SUMPRODUCT(--(L1185=$AU$2:$AU$4))=0</f>
        <v>0</v>
      </c>
    </row>
    <row r="1186" ht="15.75" customHeight="1">
      <c r="A1186" s="43" t="s">
        <v>6196</v>
      </c>
      <c r="B1186" s="40" t="s">
        <v>4960</v>
      </c>
      <c r="C1186" s="40" t="s">
        <v>3643</v>
      </c>
      <c r="D1186" s="44"/>
      <c r="E1186" s="43" t="s">
        <v>6197</v>
      </c>
      <c r="F1186" s="40"/>
      <c r="G1186" s="40" t="s">
        <v>5894</v>
      </c>
      <c r="H1186" s="43" t="s">
        <v>6197</v>
      </c>
      <c r="I1186" s="40"/>
      <c r="J1186" s="40" t="s">
        <v>6192</v>
      </c>
      <c r="K1186" s="43" t="s">
        <v>14</v>
      </c>
      <c r="L1186" s="40" t="s">
        <v>14</v>
      </c>
      <c r="M1186" s="40"/>
      <c r="N1186" s="40" t="s">
        <v>363</v>
      </c>
      <c r="O1186" s="40" t="s">
        <v>14</v>
      </c>
      <c r="P1186" s="40" t="s">
        <v>14</v>
      </c>
      <c r="Q1186" s="40" t="s">
        <v>14</v>
      </c>
      <c r="R1186" s="43" t="s">
        <v>5877</v>
      </c>
      <c r="S1186" s="43" t="s">
        <v>5878</v>
      </c>
      <c r="T1186" s="40" t="s">
        <v>6198</v>
      </c>
      <c r="U1186" s="40" t="s">
        <v>406</v>
      </c>
      <c r="V1186" s="41">
        <v>44833.0</v>
      </c>
      <c r="W1186" s="44" t="s">
        <v>4854</v>
      </c>
      <c r="X1186" s="40" t="s">
        <v>468</v>
      </c>
      <c r="Y1186" s="52">
        <v>0.85</v>
      </c>
      <c r="Z1186" s="40">
        <v>55000.0</v>
      </c>
      <c r="AA1186" s="40">
        <v>33000.0</v>
      </c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0"/>
      <c r="AN1186" s="40"/>
      <c r="AO1186" s="42" t="b">
        <f t="array" ref="AO1186">SUMPRODUCT(--(K1186=$AU$2:$AU$4))=0</f>
        <v>0</v>
      </c>
      <c r="AP1186" s="42" t="b">
        <f t="array" ref="AP1186">SUMPRODUCT(--(L1186=$AU$2:$AU$4))=0</f>
        <v>0</v>
      </c>
    </row>
    <row r="1187" ht="15.75" customHeight="1">
      <c r="A1187" s="43" t="s">
        <v>6199</v>
      </c>
      <c r="B1187" s="40" t="s">
        <v>4964</v>
      </c>
      <c r="C1187" s="40" t="s">
        <v>3643</v>
      </c>
      <c r="D1187" s="44"/>
      <c r="E1187" s="43" t="s">
        <v>6200</v>
      </c>
      <c r="F1187" s="40"/>
      <c r="G1187" s="40" t="s">
        <v>5894</v>
      </c>
      <c r="H1187" s="43" t="s">
        <v>6200</v>
      </c>
      <c r="I1187" s="40"/>
      <c r="J1187" s="40" t="s">
        <v>6192</v>
      </c>
      <c r="K1187" s="43" t="s">
        <v>14</v>
      </c>
      <c r="L1187" s="40" t="s">
        <v>14</v>
      </c>
      <c r="M1187" s="40"/>
      <c r="N1187" s="40" t="s">
        <v>363</v>
      </c>
      <c r="O1187" s="40" t="s">
        <v>14</v>
      </c>
      <c r="P1187" s="40" t="s">
        <v>14</v>
      </c>
      <c r="Q1187" s="40" t="s">
        <v>14</v>
      </c>
      <c r="R1187" s="43" t="s">
        <v>5877</v>
      </c>
      <c r="S1187" s="43" t="s">
        <v>5878</v>
      </c>
      <c r="T1187" s="40" t="s">
        <v>6201</v>
      </c>
      <c r="U1187" s="40" t="s">
        <v>406</v>
      </c>
      <c r="V1187" s="41">
        <v>44833.0</v>
      </c>
      <c r="W1187" s="44" t="s">
        <v>4854</v>
      </c>
      <c r="X1187" s="40" t="s">
        <v>468</v>
      </c>
      <c r="Y1187" s="52">
        <v>0.85</v>
      </c>
      <c r="Z1187" s="40">
        <v>55000.0</v>
      </c>
      <c r="AA1187" s="40">
        <v>33000.0</v>
      </c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0"/>
      <c r="AN1187" s="40"/>
      <c r="AO1187" s="42" t="b">
        <f t="array" ref="AO1187">SUMPRODUCT(--(K1187=$AU$2:$AU$4))=0</f>
        <v>0</v>
      </c>
      <c r="AP1187" s="42" t="b">
        <f t="array" ref="AP1187">SUMPRODUCT(--(L1187=$AU$2:$AU$4))=0</f>
        <v>0</v>
      </c>
    </row>
    <row r="1188" ht="15.75" customHeight="1">
      <c r="A1188" s="43" t="s">
        <v>6202</v>
      </c>
      <c r="B1188" s="40" t="s">
        <v>470</v>
      </c>
      <c r="C1188" s="40" t="s">
        <v>4940</v>
      </c>
      <c r="D1188" s="44"/>
      <c r="E1188" s="43" t="s">
        <v>6203</v>
      </c>
      <c r="F1188" s="40"/>
      <c r="G1188" s="40" t="s">
        <v>6204</v>
      </c>
      <c r="H1188" s="43" t="s">
        <v>6205</v>
      </c>
      <c r="I1188" s="40"/>
      <c r="J1188" s="40" t="s">
        <v>6206</v>
      </c>
      <c r="K1188" s="43" t="s">
        <v>14</v>
      </c>
      <c r="L1188" s="40" t="s">
        <v>14</v>
      </c>
      <c r="M1188" s="40"/>
      <c r="N1188" s="40" t="s">
        <v>363</v>
      </c>
      <c r="O1188" s="40" t="s">
        <v>6207</v>
      </c>
      <c r="P1188" s="40"/>
      <c r="Q1188" s="40" t="s">
        <v>14</v>
      </c>
      <c r="R1188" s="43" t="s">
        <v>6208</v>
      </c>
      <c r="S1188" s="43" t="s">
        <v>4149</v>
      </c>
      <c r="T1188" s="40" t="s">
        <v>6209</v>
      </c>
      <c r="U1188" s="40" t="s">
        <v>406</v>
      </c>
      <c r="V1188" s="41">
        <v>44838.0</v>
      </c>
      <c r="W1188" s="44" t="s">
        <v>6210</v>
      </c>
      <c r="X1188" s="40" t="s">
        <v>468</v>
      </c>
      <c r="Y1188" s="52">
        <v>0.0</v>
      </c>
      <c r="Z1188" s="40">
        <v>30000.0</v>
      </c>
      <c r="AA1188" s="40">
        <v>18000.0</v>
      </c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0"/>
      <c r="AN1188" s="40"/>
      <c r="AO1188" s="42" t="b">
        <f t="array" ref="AO1188">SUMPRODUCT(--(K1188=$AU$2:$AU$4))=0</f>
        <v>0</v>
      </c>
      <c r="AP1188" s="42" t="b">
        <f t="array" ref="AP1188">SUMPRODUCT(--(L1188=$AU$2:$AU$4))=0</f>
        <v>0</v>
      </c>
    </row>
    <row r="1189" ht="15.75" customHeight="1">
      <c r="A1189" s="43" t="s">
        <v>6211</v>
      </c>
      <c r="B1189" s="40" t="s">
        <v>3105</v>
      </c>
      <c r="C1189" s="40" t="s">
        <v>3338</v>
      </c>
      <c r="D1189" s="44"/>
      <c r="E1189" s="43" t="s">
        <v>14</v>
      </c>
      <c r="F1189" s="40" t="s">
        <v>363</v>
      </c>
      <c r="G1189" s="40" t="s">
        <v>363</v>
      </c>
      <c r="H1189" s="43" t="s">
        <v>14</v>
      </c>
      <c r="I1189" s="40"/>
      <c r="J1189" s="40"/>
      <c r="K1189" s="43" t="s">
        <v>14</v>
      </c>
      <c r="L1189" s="40" t="s">
        <v>14</v>
      </c>
      <c r="M1189" s="40"/>
      <c r="N1189" s="40" t="s">
        <v>363</v>
      </c>
      <c r="O1189" s="40" t="s">
        <v>14</v>
      </c>
      <c r="P1189" s="40" t="s">
        <v>14</v>
      </c>
      <c r="Q1189" s="40" t="s">
        <v>14</v>
      </c>
      <c r="R1189" s="43" t="s">
        <v>5804</v>
      </c>
      <c r="S1189" s="43" t="s">
        <v>5805</v>
      </c>
      <c r="T1189" s="40" t="s">
        <v>678</v>
      </c>
      <c r="U1189" s="40" t="s">
        <v>1259</v>
      </c>
      <c r="V1189" s="41">
        <v>44839.0</v>
      </c>
      <c r="W1189" s="44" t="s">
        <v>6212</v>
      </c>
      <c r="X1189" s="40" t="s">
        <v>468</v>
      </c>
      <c r="Y1189" s="52">
        <v>0.82</v>
      </c>
      <c r="Z1189" s="40">
        <v>10000.0</v>
      </c>
      <c r="AA1189" s="40">
        <v>6000.0</v>
      </c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0"/>
      <c r="AN1189" s="40"/>
      <c r="AO1189" s="42" t="b">
        <f t="array" ref="AO1189">SUMPRODUCT(--(K1189=$AU$2:$AU$4))=0</f>
        <v>0</v>
      </c>
      <c r="AP1189" s="42" t="b">
        <f t="array" ref="AP1189">SUMPRODUCT(--(L1189=$AU$2:$AU$4))=0</f>
        <v>0</v>
      </c>
    </row>
    <row r="1190" ht="15.75" customHeight="1">
      <c r="A1190" s="43" t="s">
        <v>6213</v>
      </c>
      <c r="B1190" s="40" t="s">
        <v>3302</v>
      </c>
      <c r="C1190" s="40" t="s">
        <v>3338</v>
      </c>
      <c r="D1190" s="44"/>
      <c r="E1190" s="43" t="s">
        <v>14</v>
      </c>
      <c r="F1190" s="40" t="s">
        <v>363</v>
      </c>
      <c r="G1190" s="40" t="s">
        <v>363</v>
      </c>
      <c r="H1190" s="43" t="s">
        <v>14</v>
      </c>
      <c r="I1190" s="40"/>
      <c r="J1190" s="40"/>
      <c r="K1190" s="43" t="s">
        <v>14</v>
      </c>
      <c r="L1190" s="40" t="s">
        <v>14</v>
      </c>
      <c r="M1190" s="40"/>
      <c r="N1190" s="40" t="s">
        <v>363</v>
      </c>
      <c r="O1190" s="40" t="s">
        <v>14</v>
      </c>
      <c r="P1190" s="40" t="s">
        <v>14</v>
      </c>
      <c r="Q1190" s="40" t="s">
        <v>14</v>
      </c>
      <c r="R1190" s="43" t="s">
        <v>5804</v>
      </c>
      <c r="S1190" s="43" t="s">
        <v>5805</v>
      </c>
      <c r="T1190" s="40" t="s">
        <v>684</v>
      </c>
      <c r="U1190" s="40" t="s">
        <v>1259</v>
      </c>
      <c r="V1190" s="41">
        <v>44839.0</v>
      </c>
      <c r="W1190" s="44" t="s">
        <v>6212</v>
      </c>
      <c r="X1190" s="40" t="s">
        <v>468</v>
      </c>
      <c r="Y1190" s="52">
        <v>0.62</v>
      </c>
      <c r="Z1190" s="40">
        <v>10000.0</v>
      </c>
      <c r="AA1190" s="40">
        <v>6000.0</v>
      </c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0"/>
      <c r="AN1190" s="40"/>
      <c r="AO1190" s="42" t="b">
        <f t="array" ref="AO1190">SUMPRODUCT(--(K1190=$AU$2:$AU$4))=0</f>
        <v>0</v>
      </c>
      <c r="AP1190" s="42" t="b">
        <f t="array" ref="AP1190">SUMPRODUCT(--(L1190=$AU$2:$AU$4))=0</f>
        <v>0</v>
      </c>
    </row>
    <row r="1191" ht="15.75" customHeight="1">
      <c r="A1191" s="43" t="s">
        <v>6214</v>
      </c>
      <c r="B1191" s="40" t="s">
        <v>3307</v>
      </c>
      <c r="C1191" s="40" t="s">
        <v>3338</v>
      </c>
      <c r="D1191" s="44"/>
      <c r="E1191" s="43" t="s">
        <v>14</v>
      </c>
      <c r="F1191" s="40" t="s">
        <v>363</v>
      </c>
      <c r="G1191" s="40" t="s">
        <v>363</v>
      </c>
      <c r="H1191" s="43" t="s">
        <v>14</v>
      </c>
      <c r="I1191" s="40"/>
      <c r="J1191" s="40"/>
      <c r="K1191" s="43" t="s">
        <v>14</v>
      </c>
      <c r="L1191" s="40" t="s">
        <v>14</v>
      </c>
      <c r="M1191" s="40"/>
      <c r="N1191" s="40" t="s">
        <v>363</v>
      </c>
      <c r="O1191" s="40" t="s">
        <v>14</v>
      </c>
      <c r="P1191" s="40" t="s">
        <v>14</v>
      </c>
      <c r="Q1191" s="40" t="s">
        <v>14</v>
      </c>
      <c r="R1191" s="43" t="s">
        <v>5804</v>
      </c>
      <c r="S1191" s="43" t="s">
        <v>5805</v>
      </c>
      <c r="T1191" s="40" t="s">
        <v>634</v>
      </c>
      <c r="U1191" s="40" t="s">
        <v>1259</v>
      </c>
      <c r="V1191" s="41">
        <v>44839.0</v>
      </c>
      <c r="W1191" s="44" t="s">
        <v>6212</v>
      </c>
      <c r="X1191" s="40" t="s">
        <v>468</v>
      </c>
      <c r="Y1191" s="52">
        <v>0.49</v>
      </c>
      <c r="Z1191" s="40">
        <v>10000.0</v>
      </c>
      <c r="AA1191" s="40">
        <v>6000.0</v>
      </c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0"/>
      <c r="AN1191" s="40"/>
      <c r="AO1191" s="42" t="b">
        <f t="array" ref="AO1191">SUMPRODUCT(--(K1191=$AU$2:$AU$4))=0</f>
        <v>0</v>
      </c>
      <c r="AP1191" s="42" t="b">
        <f t="array" ref="AP1191">SUMPRODUCT(--(L1191=$AU$2:$AU$4))=0</f>
        <v>0</v>
      </c>
    </row>
    <row r="1192" ht="15.75" customHeight="1">
      <c r="A1192" s="43" t="s">
        <v>6215</v>
      </c>
      <c r="B1192" s="40" t="s">
        <v>3312</v>
      </c>
      <c r="C1192" s="40" t="s">
        <v>3338</v>
      </c>
      <c r="D1192" s="44"/>
      <c r="E1192" s="43" t="s">
        <v>14</v>
      </c>
      <c r="F1192" s="40" t="s">
        <v>363</v>
      </c>
      <c r="G1192" s="40" t="s">
        <v>363</v>
      </c>
      <c r="H1192" s="43" t="s">
        <v>14</v>
      </c>
      <c r="I1192" s="40"/>
      <c r="J1192" s="40"/>
      <c r="K1192" s="43" t="s">
        <v>14</v>
      </c>
      <c r="L1192" s="40" t="s">
        <v>14</v>
      </c>
      <c r="M1192" s="40"/>
      <c r="N1192" s="40" t="s">
        <v>363</v>
      </c>
      <c r="O1192" s="40" t="s">
        <v>14</v>
      </c>
      <c r="P1192" s="40" t="s">
        <v>14</v>
      </c>
      <c r="Q1192" s="40" t="s">
        <v>14</v>
      </c>
      <c r="R1192" s="43" t="s">
        <v>5804</v>
      </c>
      <c r="S1192" s="43" t="s">
        <v>5805</v>
      </c>
      <c r="T1192" s="40" t="s">
        <v>638</v>
      </c>
      <c r="U1192" s="40" t="s">
        <v>1259</v>
      </c>
      <c r="V1192" s="41">
        <v>44839.0</v>
      </c>
      <c r="W1192" s="44" t="s">
        <v>6212</v>
      </c>
      <c r="X1192" s="40" t="s">
        <v>468</v>
      </c>
      <c r="Y1192" s="52">
        <v>0.64</v>
      </c>
      <c r="Z1192" s="40">
        <v>10000.0</v>
      </c>
      <c r="AA1192" s="40">
        <v>6000.0</v>
      </c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0"/>
      <c r="AN1192" s="40"/>
      <c r="AO1192" s="42" t="b">
        <f t="array" ref="AO1192">SUMPRODUCT(--(K1192=$AU$2:$AU$4))=0</f>
        <v>0</v>
      </c>
      <c r="AP1192" s="42" t="b">
        <f t="array" ref="AP1192">SUMPRODUCT(--(L1192=$AU$2:$AU$4))=0</f>
        <v>0</v>
      </c>
    </row>
    <row r="1193" ht="15.75" customHeight="1">
      <c r="A1193" s="43" t="s">
        <v>6216</v>
      </c>
      <c r="B1193" s="40" t="s">
        <v>1169</v>
      </c>
      <c r="C1193" s="40" t="s">
        <v>3338</v>
      </c>
      <c r="D1193" s="44"/>
      <c r="E1193" s="43" t="s">
        <v>14</v>
      </c>
      <c r="F1193" s="40" t="s">
        <v>363</v>
      </c>
      <c r="G1193" s="40" t="s">
        <v>363</v>
      </c>
      <c r="H1193" s="43" t="s">
        <v>14</v>
      </c>
      <c r="I1193" s="40"/>
      <c r="J1193" s="40"/>
      <c r="K1193" s="43" t="s">
        <v>14</v>
      </c>
      <c r="L1193" s="40" t="s">
        <v>14</v>
      </c>
      <c r="M1193" s="40"/>
      <c r="N1193" s="40" t="s">
        <v>363</v>
      </c>
      <c r="O1193" s="40" t="s">
        <v>14</v>
      </c>
      <c r="P1193" s="40" t="s">
        <v>14</v>
      </c>
      <c r="Q1193" s="40" t="s">
        <v>14</v>
      </c>
      <c r="R1193" s="43" t="s">
        <v>5743</v>
      </c>
      <c r="S1193" s="43" t="s">
        <v>2985</v>
      </c>
      <c r="T1193" s="40" t="s">
        <v>1169</v>
      </c>
      <c r="U1193" s="40" t="s">
        <v>466</v>
      </c>
      <c r="V1193" s="41">
        <v>44840.0</v>
      </c>
      <c r="W1193" s="44" t="s">
        <v>6217</v>
      </c>
      <c r="X1193" s="40" t="s">
        <v>468</v>
      </c>
      <c r="Y1193" s="52">
        <v>0.95</v>
      </c>
      <c r="Z1193" s="40">
        <v>10000.0</v>
      </c>
      <c r="AA1193" s="40">
        <v>6000.0</v>
      </c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0"/>
      <c r="AN1193" s="40"/>
      <c r="AO1193" s="42" t="b">
        <f t="array" ref="AO1193">SUMPRODUCT(--(K1193=$AU$2:$AU$4))=0</f>
        <v>0</v>
      </c>
      <c r="AP1193" s="42" t="b">
        <f t="array" ref="AP1193">SUMPRODUCT(--(L1193=$AU$2:$AU$4))=0</f>
        <v>0</v>
      </c>
    </row>
    <row r="1194" ht="15.75" customHeight="1">
      <c r="A1194" s="43" t="s">
        <v>6218</v>
      </c>
      <c r="B1194" s="40" t="s">
        <v>1179</v>
      </c>
      <c r="C1194" s="40" t="s">
        <v>3338</v>
      </c>
      <c r="D1194" s="44"/>
      <c r="E1194" s="43" t="s">
        <v>14</v>
      </c>
      <c r="F1194" s="40" t="s">
        <v>363</v>
      </c>
      <c r="G1194" s="40" t="s">
        <v>363</v>
      </c>
      <c r="H1194" s="43" t="s">
        <v>14</v>
      </c>
      <c r="I1194" s="40"/>
      <c r="J1194" s="40"/>
      <c r="K1194" s="43" t="s">
        <v>14</v>
      </c>
      <c r="L1194" s="40" t="s">
        <v>14</v>
      </c>
      <c r="M1194" s="40"/>
      <c r="N1194" s="40" t="s">
        <v>363</v>
      </c>
      <c r="O1194" s="40" t="s">
        <v>14</v>
      </c>
      <c r="P1194" s="40" t="s">
        <v>14</v>
      </c>
      <c r="Q1194" s="40" t="s">
        <v>14</v>
      </c>
      <c r="R1194" s="43" t="s">
        <v>5743</v>
      </c>
      <c r="S1194" s="43" t="s">
        <v>2985</v>
      </c>
      <c r="T1194" s="40" t="s">
        <v>1179</v>
      </c>
      <c r="U1194" s="40" t="s">
        <v>466</v>
      </c>
      <c r="V1194" s="41">
        <v>44840.0</v>
      </c>
      <c r="W1194" s="44" t="s">
        <v>6217</v>
      </c>
      <c r="X1194" s="40" t="s">
        <v>468</v>
      </c>
      <c r="Y1194" s="52">
        <v>0.76</v>
      </c>
      <c r="Z1194" s="40">
        <v>10000.0</v>
      </c>
      <c r="AA1194" s="40">
        <v>6000.0</v>
      </c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0"/>
      <c r="AN1194" s="40"/>
      <c r="AO1194" s="42" t="b">
        <f t="array" ref="AO1194">SUMPRODUCT(--(K1194=$AU$2:$AU$4))=0</f>
        <v>0</v>
      </c>
      <c r="AP1194" s="42" t="b">
        <f t="array" ref="AP1194">SUMPRODUCT(--(L1194=$AU$2:$AU$4))=0</f>
        <v>0</v>
      </c>
    </row>
    <row r="1195" ht="15.75" customHeight="1">
      <c r="A1195" s="43" t="s">
        <v>6219</v>
      </c>
      <c r="B1195" s="40" t="s">
        <v>1429</v>
      </c>
      <c r="C1195" s="40" t="s">
        <v>3643</v>
      </c>
      <c r="D1195" s="44"/>
      <c r="E1195" s="43" t="s">
        <v>6220</v>
      </c>
      <c r="F1195" s="40"/>
      <c r="G1195" s="40" t="s">
        <v>6221</v>
      </c>
      <c r="H1195" s="43" t="s">
        <v>6222</v>
      </c>
      <c r="I1195" s="40"/>
      <c r="J1195" s="40" t="s">
        <v>6223</v>
      </c>
      <c r="K1195" s="43" t="s">
        <v>14</v>
      </c>
      <c r="L1195" s="40" t="s">
        <v>6224</v>
      </c>
      <c r="M1195" s="40"/>
      <c r="N1195" s="40"/>
      <c r="O1195" s="40" t="s">
        <v>14</v>
      </c>
      <c r="P1195" s="40" t="s">
        <v>14</v>
      </c>
      <c r="Q1195" s="40" t="s">
        <v>14</v>
      </c>
      <c r="R1195" s="43" t="s">
        <v>6225</v>
      </c>
      <c r="S1195" s="43" t="s">
        <v>113</v>
      </c>
      <c r="T1195" s="40" t="s">
        <v>1429</v>
      </c>
      <c r="U1195" s="40" t="s">
        <v>406</v>
      </c>
      <c r="V1195" s="41">
        <v>44840.0</v>
      </c>
      <c r="W1195" s="44" t="s">
        <v>2504</v>
      </c>
      <c r="X1195" s="40" t="s">
        <v>468</v>
      </c>
      <c r="Y1195" s="52">
        <v>0.9</v>
      </c>
      <c r="Z1195" s="40">
        <v>30000.0</v>
      </c>
      <c r="AA1195" s="40">
        <v>18000.0</v>
      </c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0"/>
      <c r="AN1195" s="40"/>
      <c r="AO1195" s="42" t="b">
        <f t="array" ref="AO1195">SUMPRODUCT(--(K1195=$AU$2:$AU$4))=0</f>
        <v>0</v>
      </c>
      <c r="AP1195" s="42" t="b">
        <f t="array" ref="AP1195">SUMPRODUCT(--(L1195=$AU$2:$AU$4))=0</f>
        <v>1</v>
      </c>
    </row>
  </sheetData>
  <hyperlinks>
    <hyperlink r:id="rId1" ref="S14"/>
    <hyperlink r:id="rId2" ref="S15"/>
    <hyperlink r:id="rId3" ref="S16"/>
    <hyperlink r:id="rId4" ref="S17"/>
    <hyperlink r:id="rId5" ref="S18"/>
    <hyperlink r:id="rId6" ref="S19"/>
    <hyperlink r:id="rId7" ref="S20"/>
    <hyperlink r:id="rId8" ref="S21"/>
    <hyperlink r:id="rId9" ref="S22"/>
    <hyperlink r:id="rId10" ref="S23"/>
    <hyperlink r:id="rId11" ref="S24"/>
    <hyperlink r:id="rId12" ref="S25"/>
    <hyperlink r:id="rId13" ref="S26"/>
    <hyperlink r:id="rId14" ref="S27"/>
    <hyperlink r:id="rId15" ref="S28"/>
    <hyperlink r:id="rId16" ref="S29"/>
    <hyperlink r:id="rId17" ref="S30"/>
    <hyperlink r:id="rId18" ref="S31"/>
    <hyperlink r:id="rId19" ref="S32"/>
    <hyperlink r:id="rId20" ref="S33"/>
    <hyperlink r:id="rId21" ref="S34"/>
    <hyperlink r:id="rId22" ref="S35"/>
    <hyperlink r:id="rId23" ref="S36"/>
    <hyperlink r:id="rId24" ref="S37"/>
    <hyperlink r:id="rId25" ref="S38"/>
    <hyperlink r:id="rId26" ref="S39"/>
    <hyperlink r:id="rId27" ref="S40"/>
    <hyperlink r:id="rId28" ref="S41"/>
    <hyperlink r:id="rId29" ref="S42"/>
    <hyperlink r:id="rId30" ref="S43"/>
    <hyperlink r:id="rId31" ref="S44"/>
    <hyperlink r:id="rId32" ref="S45"/>
    <hyperlink r:id="rId33" ref="S46"/>
    <hyperlink r:id="rId34" ref="S47"/>
    <hyperlink r:id="rId35" ref="S48"/>
    <hyperlink r:id="rId36" ref="S49"/>
    <hyperlink r:id="rId37" ref="S50"/>
    <hyperlink r:id="rId38" ref="S51"/>
    <hyperlink r:id="rId39" ref="S52"/>
    <hyperlink r:id="rId40" ref="S53"/>
    <hyperlink r:id="rId41" ref="S54"/>
    <hyperlink r:id="rId42" ref="S55"/>
    <hyperlink r:id="rId43" ref="S56"/>
    <hyperlink r:id="rId44" ref="S57"/>
    <hyperlink r:id="rId45" ref="S58"/>
    <hyperlink r:id="rId46" ref="S59"/>
    <hyperlink r:id="rId47" ref="S68"/>
    <hyperlink r:id="rId48" ref="S69"/>
    <hyperlink r:id="rId49" ref="S70"/>
    <hyperlink r:id="rId50" ref="S71"/>
    <hyperlink r:id="rId51" ref="S72"/>
    <hyperlink r:id="rId52" ref="S73"/>
    <hyperlink r:id="rId53" ref="S79"/>
    <hyperlink r:id="rId54" ref="S80"/>
    <hyperlink r:id="rId55" ref="S81"/>
    <hyperlink r:id="rId56" ref="S82"/>
    <hyperlink r:id="rId57" ref="S83"/>
    <hyperlink r:id="rId58" ref="S84"/>
    <hyperlink r:id="rId59" ref="S86"/>
    <hyperlink r:id="rId60" ref="S87"/>
    <hyperlink r:id="rId61" ref="S89"/>
    <hyperlink r:id="rId62" ref="S90"/>
    <hyperlink r:id="rId63" ref="S92"/>
    <hyperlink r:id="rId64" ref="S93"/>
    <hyperlink r:id="rId65" ref="S94"/>
    <hyperlink r:id="rId66" ref="S96"/>
    <hyperlink r:id="rId67" ref="S97"/>
    <hyperlink r:id="rId68" ref="S98"/>
    <hyperlink r:id="rId69" ref="S111"/>
    <hyperlink r:id="rId70" ref="S112"/>
    <hyperlink r:id="rId71" ref="S113"/>
    <hyperlink r:id="rId72" ref="S117"/>
    <hyperlink r:id="rId73" ref="S118"/>
    <hyperlink r:id="rId74" ref="S119"/>
    <hyperlink r:id="rId75" ref="S120"/>
    <hyperlink r:id="rId76" ref="S122"/>
    <hyperlink r:id="rId77" ref="S124"/>
    <hyperlink r:id="rId78" ref="S125"/>
    <hyperlink r:id="rId79" ref="S130"/>
    <hyperlink r:id="rId80" ref="S131"/>
    <hyperlink r:id="rId81" ref="S132"/>
    <hyperlink r:id="rId82" ref="S133"/>
    <hyperlink r:id="rId83" ref="S134"/>
    <hyperlink r:id="rId84" ref="S135"/>
    <hyperlink r:id="rId85" ref="S136"/>
    <hyperlink r:id="rId86" ref="S137"/>
    <hyperlink r:id="rId87" ref="S138"/>
    <hyperlink r:id="rId88" ref="S139"/>
    <hyperlink r:id="rId89" ref="S140"/>
    <hyperlink r:id="rId90" ref="S141"/>
    <hyperlink r:id="rId91" ref="S144"/>
    <hyperlink r:id="rId92" ref="S145"/>
    <hyperlink r:id="rId93" ref="S146"/>
    <hyperlink r:id="rId94" ref="S147"/>
    <hyperlink r:id="rId95" ref="S149"/>
    <hyperlink r:id="rId96" ref="S150"/>
    <hyperlink r:id="rId97" ref="S151"/>
    <hyperlink r:id="rId98" ref="S152"/>
    <hyperlink r:id="rId99" ref="S153"/>
    <hyperlink r:id="rId100" ref="S154"/>
    <hyperlink r:id="rId101" ref="S176"/>
    <hyperlink r:id="rId102" ref="S178"/>
    <hyperlink r:id="rId103" ref="S179"/>
    <hyperlink r:id="rId104" ref="S180"/>
    <hyperlink r:id="rId105" ref="S181"/>
    <hyperlink r:id="rId106" ref="S182"/>
    <hyperlink r:id="rId107" ref="S183"/>
    <hyperlink r:id="rId108" ref="S184"/>
    <hyperlink r:id="rId109" ref="S185"/>
    <hyperlink r:id="rId110" ref="S186"/>
    <hyperlink r:id="rId111" ref="S187"/>
    <hyperlink r:id="rId112" ref="S189"/>
    <hyperlink r:id="rId113" ref="S190"/>
    <hyperlink r:id="rId114" ref="S191"/>
    <hyperlink r:id="rId115" ref="S192"/>
    <hyperlink r:id="rId116" ref="S194"/>
    <hyperlink r:id="rId117" ref="S196"/>
    <hyperlink r:id="rId118" ref="S197"/>
    <hyperlink r:id="rId119" ref="S198"/>
    <hyperlink r:id="rId120" ref="S199"/>
    <hyperlink r:id="rId121" ref="S202"/>
    <hyperlink r:id="rId122" ref="S203"/>
    <hyperlink r:id="rId123" ref="S204"/>
    <hyperlink r:id="rId124" ref="S205"/>
    <hyperlink r:id="rId125" ref="S206"/>
    <hyperlink r:id="rId126" ref="S209"/>
    <hyperlink r:id="rId127" ref="S213"/>
    <hyperlink r:id="rId128" ref="S214"/>
    <hyperlink r:id="rId129" ref="S215"/>
    <hyperlink r:id="rId130" ref="S216"/>
    <hyperlink r:id="rId131" ref="S217"/>
    <hyperlink r:id="rId132" ref="S218"/>
    <hyperlink r:id="rId133" ref="S219"/>
    <hyperlink r:id="rId134" ref="S220"/>
    <hyperlink r:id="rId135" ref="S221"/>
    <hyperlink r:id="rId136" ref="S222"/>
    <hyperlink r:id="rId137" ref="S223"/>
    <hyperlink r:id="rId138" ref="S224"/>
    <hyperlink r:id="rId139" ref="S225"/>
    <hyperlink r:id="rId140" ref="S226"/>
    <hyperlink r:id="rId141" ref="S227"/>
    <hyperlink r:id="rId142" ref="S228"/>
    <hyperlink r:id="rId143" ref="S229"/>
    <hyperlink r:id="rId144" ref="S230"/>
    <hyperlink r:id="rId145" ref="S231"/>
    <hyperlink r:id="rId146" ref="S232"/>
    <hyperlink r:id="rId147" ref="S233"/>
    <hyperlink r:id="rId148" ref="S234"/>
    <hyperlink r:id="rId149" ref="S235"/>
    <hyperlink r:id="rId150" ref="S236"/>
    <hyperlink r:id="rId151" ref="S237"/>
    <hyperlink r:id="rId152" ref="S238"/>
    <hyperlink r:id="rId153" ref="S239"/>
    <hyperlink r:id="rId154" ref="S242"/>
    <hyperlink r:id="rId155" ref="S243"/>
    <hyperlink r:id="rId156" ref="S244"/>
    <hyperlink r:id="rId157" ref="S245"/>
    <hyperlink r:id="rId158" ref="S246"/>
    <hyperlink r:id="rId159" ref="S318"/>
    <hyperlink r:id="rId160" ref="S353"/>
    <hyperlink r:id="rId161" ref="S354"/>
    <hyperlink r:id="rId162" ref="S355"/>
    <hyperlink r:id="rId163" ref="S356"/>
  </hyperlinks>
  <printOptions/>
  <pageMargins bottom="0.75" footer="0.0" header="0.0" left="0.7" right="0.7" top="0.75"/>
  <pageSetup orientation="portrait"/>
  <drawing r:id="rId16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hidden="1" min="2" max="10" width="10.56"/>
    <col customWidth="1" min="11" max="14" width="10.56"/>
    <col customWidth="1" hidden="1" min="15" max="17" width="10.56"/>
    <col customWidth="1" min="18" max="19" width="10.56"/>
    <col customWidth="1" hidden="1" min="20" max="21" width="10.56"/>
    <col customWidth="1" min="22" max="22" width="10.56"/>
    <col customWidth="1" hidden="1" min="23" max="33" width="10.56"/>
    <col customWidth="1" min="34" max="34" width="10.56"/>
    <col customWidth="1" hidden="1" min="35" max="39" width="10.56"/>
    <col customWidth="1" min="40" max="40" width="10.56"/>
  </cols>
  <sheetData>
    <row r="1" ht="15.75" customHeight="1">
      <c r="A1" s="36" t="s">
        <v>0</v>
      </c>
      <c r="B1" s="36" t="s">
        <v>367</v>
      </c>
      <c r="C1" s="36" t="s">
        <v>368</v>
      </c>
      <c r="D1" s="36" t="s">
        <v>369</v>
      </c>
      <c r="E1" s="36" t="s">
        <v>370</v>
      </c>
      <c r="F1" s="36" t="s">
        <v>371</v>
      </c>
      <c r="G1" s="36" t="s">
        <v>372</v>
      </c>
      <c r="H1" s="36" t="s">
        <v>373</v>
      </c>
      <c r="I1" s="36" t="s">
        <v>374</v>
      </c>
      <c r="J1" s="36" t="s">
        <v>375</v>
      </c>
      <c r="K1" s="36" t="s">
        <v>1</v>
      </c>
      <c r="L1" s="36" t="s">
        <v>376</v>
      </c>
      <c r="M1" s="36" t="s">
        <v>2</v>
      </c>
      <c r="N1" s="36" t="s">
        <v>377</v>
      </c>
      <c r="O1" s="36" t="s">
        <v>378</v>
      </c>
      <c r="P1" s="36" t="s">
        <v>379</v>
      </c>
      <c r="Q1" s="36" t="s">
        <v>380</v>
      </c>
      <c r="R1" s="36" t="s">
        <v>4</v>
      </c>
      <c r="S1" s="36" t="s">
        <v>5</v>
      </c>
      <c r="T1" s="36" t="s">
        <v>381</v>
      </c>
      <c r="U1" s="36" t="s">
        <v>382</v>
      </c>
      <c r="V1" s="36" t="s">
        <v>6</v>
      </c>
      <c r="W1" s="36" t="s">
        <v>383</v>
      </c>
      <c r="X1" s="36" t="s">
        <v>384</v>
      </c>
      <c r="Y1" s="36" t="s">
        <v>385</v>
      </c>
      <c r="Z1" s="36" t="s">
        <v>386</v>
      </c>
      <c r="AA1" s="36" t="s">
        <v>387</v>
      </c>
      <c r="AB1" s="36" t="s">
        <v>388</v>
      </c>
      <c r="AC1" s="36" t="s">
        <v>389</v>
      </c>
      <c r="AD1" s="37" t="s">
        <v>390</v>
      </c>
      <c r="AE1" s="37" t="s">
        <v>391</v>
      </c>
      <c r="AF1" s="37" t="s">
        <v>392</v>
      </c>
      <c r="AG1" s="37" t="s">
        <v>393</v>
      </c>
      <c r="AH1" s="38" t="s">
        <v>7</v>
      </c>
      <c r="AI1" s="38" t="s">
        <v>394</v>
      </c>
      <c r="AJ1" s="38" t="s">
        <v>395</v>
      </c>
      <c r="AK1" s="38" t="s">
        <v>396</v>
      </c>
      <c r="AL1" s="38" t="s">
        <v>397</v>
      </c>
      <c r="AM1" s="38" t="s">
        <v>398</v>
      </c>
      <c r="AN1" s="38" t="s">
        <v>8</v>
      </c>
    </row>
    <row r="2" ht="15.75" customHeight="1">
      <c r="A2" s="40" t="s">
        <v>400</v>
      </c>
      <c r="B2" s="40" t="s">
        <v>401</v>
      </c>
      <c r="C2" s="40" t="s">
        <v>402</v>
      </c>
      <c r="D2" s="40" t="s">
        <v>403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 t="s">
        <v>404</v>
      </c>
      <c r="T2" s="40" t="s">
        <v>405</v>
      </c>
      <c r="U2" s="40" t="s">
        <v>406</v>
      </c>
      <c r="V2" s="41">
        <v>44351.0</v>
      </c>
      <c r="W2" s="40"/>
      <c r="X2" s="40"/>
      <c r="Y2" s="40"/>
      <c r="Z2" s="40"/>
      <c r="AA2" s="40"/>
      <c r="AB2" s="40">
        <v>17.0</v>
      </c>
      <c r="AC2" s="40"/>
      <c r="AD2" s="40">
        <v>12.6</v>
      </c>
      <c r="AE2" s="40">
        <v>126.0</v>
      </c>
      <c r="AF2" s="40"/>
      <c r="AG2" s="40" t="s">
        <v>407</v>
      </c>
      <c r="AH2" s="41">
        <v>44362.0</v>
      </c>
      <c r="AI2" s="40"/>
      <c r="AJ2" s="40">
        <v>480.0</v>
      </c>
      <c r="AK2" s="40">
        <v>28.0</v>
      </c>
      <c r="AL2" s="40"/>
      <c r="AM2" s="40" t="s">
        <v>408</v>
      </c>
      <c r="AN2" s="40" t="s">
        <v>306</v>
      </c>
    </row>
    <row r="3" ht="15.75" customHeight="1">
      <c r="A3" s="40" t="s">
        <v>409</v>
      </c>
      <c r="B3" s="40" t="s">
        <v>410</v>
      </c>
      <c r="C3" s="40" t="s">
        <v>402</v>
      </c>
      <c r="D3" s="40" t="s">
        <v>411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s">
        <v>404</v>
      </c>
      <c r="T3" s="40" t="s">
        <v>412</v>
      </c>
      <c r="U3" s="40" t="s">
        <v>406</v>
      </c>
      <c r="V3" s="41">
        <v>44351.0</v>
      </c>
      <c r="W3" s="40"/>
      <c r="X3" s="40"/>
      <c r="Y3" s="40"/>
      <c r="Z3" s="40"/>
      <c r="AA3" s="40"/>
      <c r="AB3" s="40">
        <v>17.0</v>
      </c>
      <c r="AC3" s="40"/>
      <c r="AD3" s="40">
        <v>7.07</v>
      </c>
      <c r="AE3" s="40">
        <v>70.7</v>
      </c>
      <c r="AF3" s="40"/>
      <c r="AG3" s="40" t="s">
        <v>413</v>
      </c>
      <c r="AH3" s="41">
        <v>44362.0</v>
      </c>
      <c r="AI3" s="40"/>
      <c r="AJ3" s="40">
        <v>492.0</v>
      </c>
      <c r="AK3" s="40">
        <v>23.0</v>
      </c>
      <c r="AL3" s="40"/>
      <c r="AM3" s="40" t="s">
        <v>408</v>
      </c>
      <c r="AN3" s="40" t="s">
        <v>306</v>
      </c>
    </row>
    <row r="4" ht="15.75" customHeight="1">
      <c r="A4" s="40" t="s">
        <v>414</v>
      </c>
      <c r="B4" s="40" t="s">
        <v>415</v>
      </c>
      <c r="C4" s="40" t="s">
        <v>402</v>
      </c>
      <c r="D4" s="40" t="s">
        <v>416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 t="s">
        <v>404</v>
      </c>
      <c r="T4" s="40" t="s">
        <v>417</v>
      </c>
      <c r="U4" s="40" t="s">
        <v>406</v>
      </c>
      <c r="V4" s="41">
        <v>44351.0</v>
      </c>
      <c r="W4" s="40"/>
      <c r="X4" s="40"/>
      <c r="Y4" s="40"/>
      <c r="Z4" s="40"/>
      <c r="AA4" s="40"/>
      <c r="AB4" s="40">
        <v>17.0</v>
      </c>
      <c r="AC4" s="40"/>
      <c r="AD4" s="40">
        <v>10.7</v>
      </c>
      <c r="AE4" s="40">
        <v>107.0</v>
      </c>
      <c r="AF4" s="40"/>
      <c r="AG4" s="40" t="s">
        <v>418</v>
      </c>
      <c r="AH4" s="41">
        <v>44362.0</v>
      </c>
      <c r="AI4" s="40"/>
      <c r="AJ4" s="40">
        <v>477.0</v>
      </c>
      <c r="AK4" s="40">
        <v>26.1</v>
      </c>
      <c r="AL4" s="40"/>
      <c r="AM4" s="40" t="s">
        <v>408</v>
      </c>
      <c r="AN4" s="40" t="s">
        <v>306</v>
      </c>
    </row>
    <row r="5" ht="15.75" customHeight="1">
      <c r="A5" s="40" t="s">
        <v>419</v>
      </c>
      <c r="B5" s="40" t="s">
        <v>420</v>
      </c>
      <c r="C5" s="40" t="s">
        <v>402</v>
      </c>
      <c r="D5" s="40" t="s">
        <v>421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 t="s">
        <v>404</v>
      </c>
      <c r="T5" s="40" t="s">
        <v>422</v>
      </c>
      <c r="U5" s="40" t="s">
        <v>406</v>
      </c>
      <c r="V5" s="41">
        <v>44351.0</v>
      </c>
      <c r="W5" s="40"/>
      <c r="X5" s="40"/>
      <c r="Y5" s="40"/>
      <c r="Z5" s="40"/>
      <c r="AA5" s="40"/>
      <c r="AB5" s="40">
        <v>22.0</v>
      </c>
      <c r="AC5" s="40"/>
      <c r="AD5" s="40">
        <v>115.0</v>
      </c>
      <c r="AE5" s="40">
        <v>1150.0</v>
      </c>
      <c r="AF5" s="40"/>
      <c r="AG5" s="40" t="s">
        <v>423</v>
      </c>
      <c r="AH5" s="41">
        <v>44362.0</v>
      </c>
      <c r="AI5" s="40"/>
      <c r="AJ5" s="40">
        <v>469.0</v>
      </c>
      <c r="AK5" s="40">
        <v>12.6</v>
      </c>
      <c r="AL5" s="40"/>
      <c r="AM5" s="40" t="s">
        <v>408</v>
      </c>
      <c r="AN5" s="40" t="s">
        <v>306</v>
      </c>
    </row>
    <row r="6" ht="15.75" customHeight="1">
      <c r="A6" s="43" t="s">
        <v>424</v>
      </c>
      <c r="B6" s="43" t="s">
        <v>425</v>
      </c>
      <c r="C6" s="43" t="s">
        <v>402</v>
      </c>
      <c r="D6" s="43" t="s">
        <v>426</v>
      </c>
      <c r="E6" s="43"/>
      <c r="F6" s="43"/>
      <c r="G6" s="43"/>
      <c r="H6" s="40"/>
      <c r="I6" s="43"/>
      <c r="J6" s="44"/>
      <c r="K6" s="40"/>
      <c r="L6" s="43"/>
      <c r="M6" s="43"/>
      <c r="N6" s="43"/>
      <c r="O6" s="43"/>
      <c r="P6" s="43"/>
      <c r="Q6" s="43"/>
      <c r="R6" s="40" t="s">
        <v>427</v>
      </c>
      <c r="S6" s="40" t="s">
        <v>404</v>
      </c>
      <c r="T6" s="40"/>
      <c r="U6" s="43" t="s">
        <v>406</v>
      </c>
      <c r="V6" s="45">
        <v>44250.0</v>
      </c>
      <c r="W6" s="40"/>
      <c r="X6" s="43"/>
      <c r="Y6" s="43"/>
      <c r="Z6" s="43"/>
      <c r="AA6" s="43"/>
      <c r="AB6" s="43">
        <v>18.0</v>
      </c>
      <c r="AC6" s="43" t="s">
        <v>428</v>
      </c>
      <c r="AD6" s="43">
        <v>42.1</v>
      </c>
      <c r="AE6" s="43">
        <v>421.0</v>
      </c>
      <c r="AF6" s="43">
        <v>14.0</v>
      </c>
      <c r="AG6" s="40" t="s">
        <v>429</v>
      </c>
      <c r="AH6" s="45">
        <v>44251.0</v>
      </c>
      <c r="AI6" s="43"/>
      <c r="AJ6" s="43">
        <v>492.0</v>
      </c>
      <c r="AK6" s="43">
        <v>18.0</v>
      </c>
      <c r="AL6" s="43"/>
      <c r="AM6" s="43" t="s">
        <v>408</v>
      </c>
      <c r="AN6" s="43" t="s">
        <v>430</v>
      </c>
    </row>
    <row r="7" ht="15.75" customHeight="1">
      <c r="A7" s="43" t="s">
        <v>431</v>
      </c>
      <c r="B7" s="43" t="s">
        <v>432</v>
      </c>
      <c r="C7" s="43" t="s">
        <v>402</v>
      </c>
      <c r="D7" s="43" t="s">
        <v>433</v>
      </c>
      <c r="E7" s="43"/>
      <c r="F7" s="43"/>
      <c r="G7" s="43"/>
      <c r="H7" s="40"/>
      <c r="I7" s="43"/>
      <c r="J7" s="44"/>
      <c r="K7" s="40"/>
      <c r="L7" s="43"/>
      <c r="M7" s="43"/>
      <c r="N7" s="43"/>
      <c r="O7" s="43"/>
      <c r="P7" s="43"/>
      <c r="Q7" s="43"/>
      <c r="R7" s="40" t="s">
        <v>427</v>
      </c>
      <c r="S7" s="40" t="s">
        <v>404</v>
      </c>
      <c r="T7" s="40"/>
      <c r="U7" s="43" t="s">
        <v>406</v>
      </c>
      <c r="V7" s="41">
        <v>44250.0</v>
      </c>
      <c r="W7" s="40"/>
      <c r="X7" s="43"/>
      <c r="Y7" s="43"/>
      <c r="Z7" s="43"/>
      <c r="AA7" s="43"/>
      <c r="AB7" s="43">
        <v>18.0</v>
      </c>
      <c r="AC7" s="43" t="s">
        <v>434</v>
      </c>
      <c r="AD7" s="43">
        <v>22.6</v>
      </c>
      <c r="AE7" s="43">
        <v>226.0</v>
      </c>
      <c r="AF7" s="43">
        <v>14.0</v>
      </c>
      <c r="AG7" s="40" t="s">
        <v>435</v>
      </c>
      <c r="AH7" s="45">
        <v>44251.0</v>
      </c>
      <c r="AI7" s="43"/>
      <c r="AJ7" s="43">
        <v>486.0</v>
      </c>
      <c r="AK7" s="43">
        <v>14.3</v>
      </c>
      <c r="AL7" s="43"/>
      <c r="AM7" s="43" t="s">
        <v>408</v>
      </c>
      <c r="AN7" s="43" t="s">
        <v>430</v>
      </c>
    </row>
    <row r="8" ht="15.75" customHeight="1">
      <c r="A8" s="43" t="s">
        <v>436</v>
      </c>
      <c r="B8" s="43" t="s">
        <v>437</v>
      </c>
      <c r="C8" s="43" t="s">
        <v>402</v>
      </c>
      <c r="D8" s="43" t="s">
        <v>438</v>
      </c>
      <c r="E8" s="43"/>
      <c r="F8" s="43"/>
      <c r="G8" s="43"/>
      <c r="H8" s="40"/>
      <c r="I8" s="43"/>
      <c r="J8" s="44"/>
      <c r="K8" s="40"/>
      <c r="L8" s="43"/>
      <c r="M8" s="43"/>
      <c r="N8" s="43"/>
      <c r="O8" s="43"/>
      <c r="P8" s="43"/>
      <c r="Q8" s="43"/>
      <c r="R8" s="40" t="s">
        <v>427</v>
      </c>
      <c r="S8" s="40" t="s">
        <v>404</v>
      </c>
      <c r="T8" s="40"/>
      <c r="U8" s="43" t="s">
        <v>406</v>
      </c>
      <c r="V8" s="41">
        <v>44250.0</v>
      </c>
      <c r="W8" s="40"/>
      <c r="X8" s="43"/>
      <c r="Y8" s="43"/>
      <c r="Z8" s="43"/>
      <c r="AA8" s="43"/>
      <c r="AB8" s="43">
        <v>18.0</v>
      </c>
      <c r="AC8" s="43" t="s">
        <v>439</v>
      </c>
      <c r="AD8" s="43">
        <v>36.4</v>
      </c>
      <c r="AE8" s="43">
        <v>364.0</v>
      </c>
      <c r="AF8" s="43">
        <v>14.0</v>
      </c>
      <c r="AG8" s="40" t="s">
        <v>440</v>
      </c>
      <c r="AH8" s="45">
        <v>44251.0</v>
      </c>
      <c r="AI8" s="43"/>
      <c r="AJ8" s="43">
        <v>483.0</v>
      </c>
      <c r="AK8" s="43">
        <v>17.1</v>
      </c>
      <c r="AL8" s="43"/>
      <c r="AM8" s="43" t="s">
        <v>408</v>
      </c>
      <c r="AN8" s="43" t="s">
        <v>430</v>
      </c>
    </row>
    <row r="9" ht="15.75" customHeight="1">
      <c r="A9" s="43" t="s">
        <v>441</v>
      </c>
      <c r="B9" s="43" t="s">
        <v>442</v>
      </c>
      <c r="C9" s="43" t="s">
        <v>402</v>
      </c>
      <c r="D9" s="43" t="s">
        <v>443</v>
      </c>
      <c r="E9" s="43"/>
      <c r="F9" s="43"/>
      <c r="G9" s="43"/>
      <c r="H9" s="40"/>
      <c r="I9" s="43"/>
      <c r="J9" s="44"/>
      <c r="K9" s="40"/>
      <c r="L9" s="43"/>
      <c r="M9" s="43"/>
      <c r="N9" s="43"/>
      <c r="O9" s="43"/>
      <c r="P9" s="43"/>
      <c r="Q9" s="43"/>
      <c r="R9" s="40" t="s">
        <v>427</v>
      </c>
      <c r="S9" s="40" t="s">
        <v>404</v>
      </c>
      <c r="T9" s="40"/>
      <c r="U9" s="43" t="s">
        <v>406</v>
      </c>
      <c r="V9" s="41">
        <v>44250.0</v>
      </c>
      <c r="W9" s="40"/>
      <c r="X9" s="43"/>
      <c r="Y9" s="43"/>
      <c r="Z9" s="43"/>
      <c r="AA9" s="43"/>
      <c r="AB9" s="43">
        <v>18.0</v>
      </c>
      <c r="AC9" s="43" t="s">
        <v>444</v>
      </c>
      <c r="AD9" s="43">
        <v>40.8</v>
      </c>
      <c r="AE9" s="43">
        <v>408.0</v>
      </c>
      <c r="AF9" s="43">
        <v>14.0</v>
      </c>
      <c r="AG9" s="40" t="s">
        <v>445</v>
      </c>
      <c r="AH9" s="45">
        <v>44251.0</v>
      </c>
      <c r="AI9" s="43"/>
      <c r="AJ9" s="43">
        <v>464.0</v>
      </c>
      <c r="AK9" s="43">
        <v>18.7</v>
      </c>
      <c r="AL9" s="43"/>
      <c r="AM9" s="43" t="s">
        <v>408</v>
      </c>
      <c r="AN9" s="43" t="s">
        <v>430</v>
      </c>
    </row>
    <row r="10" ht="15.75" customHeight="1">
      <c r="A10" s="43" t="s">
        <v>446</v>
      </c>
      <c r="B10" s="43" t="s">
        <v>425</v>
      </c>
      <c r="C10" s="43" t="s">
        <v>402</v>
      </c>
      <c r="D10" s="43" t="s">
        <v>447</v>
      </c>
      <c r="E10" s="43"/>
      <c r="F10" s="43"/>
      <c r="G10" s="43"/>
      <c r="H10" s="43"/>
      <c r="I10" s="43"/>
      <c r="J10" s="44"/>
      <c r="K10" s="43"/>
      <c r="L10" s="43"/>
      <c r="M10" s="43"/>
      <c r="N10" s="43"/>
      <c r="O10" s="43"/>
      <c r="P10" s="43"/>
      <c r="Q10" s="43"/>
      <c r="R10" s="43" t="s">
        <v>427</v>
      </c>
      <c r="S10" s="40" t="s">
        <v>404</v>
      </c>
      <c r="T10" s="44"/>
      <c r="U10" s="43" t="s">
        <v>406</v>
      </c>
      <c r="V10" s="45">
        <v>44203.0</v>
      </c>
      <c r="W10" s="44"/>
      <c r="X10" s="44"/>
      <c r="Y10" s="44"/>
      <c r="Z10" s="44"/>
      <c r="AA10" s="44"/>
      <c r="AB10" s="43">
        <v>20.0</v>
      </c>
      <c r="AC10" s="43" t="s">
        <v>448</v>
      </c>
      <c r="AD10" s="43">
        <v>55.9</v>
      </c>
      <c r="AE10" s="43">
        <v>559.0</v>
      </c>
      <c r="AF10" s="43">
        <v>10.0</v>
      </c>
      <c r="AG10" s="43" t="s">
        <v>449</v>
      </c>
      <c r="AH10" s="45">
        <v>44208.0</v>
      </c>
      <c r="AI10" s="44"/>
      <c r="AJ10" s="43">
        <v>462.0</v>
      </c>
      <c r="AK10" s="43">
        <v>21.9</v>
      </c>
      <c r="AL10" s="44"/>
      <c r="AM10" s="43" t="s">
        <v>408</v>
      </c>
      <c r="AN10" s="43" t="s">
        <v>450</v>
      </c>
    </row>
    <row r="11" ht="15.75" customHeight="1">
      <c r="A11" s="43" t="s">
        <v>451</v>
      </c>
      <c r="B11" s="43" t="s">
        <v>432</v>
      </c>
      <c r="C11" s="43" t="s">
        <v>402</v>
      </c>
      <c r="D11" s="43" t="s">
        <v>452</v>
      </c>
      <c r="E11" s="43"/>
      <c r="F11" s="43"/>
      <c r="G11" s="43"/>
      <c r="H11" s="43"/>
      <c r="I11" s="43"/>
      <c r="J11" s="44"/>
      <c r="K11" s="43"/>
      <c r="L11" s="43"/>
      <c r="M11" s="43"/>
      <c r="N11" s="43"/>
      <c r="O11" s="43"/>
      <c r="P11" s="43"/>
      <c r="Q11" s="43"/>
      <c r="R11" s="43" t="s">
        <v>427</v>
      </c>
      <c r="S11" s="40" t="s">
        <v>404</v>
      </c>
      <c r="T11" s="44"/>
      <c r="U11" s="43" t="s">
        <v>406</v>
      </c>
      <c r="V11" s="45">
        <v>44203.0</v>
      </c>
      <c r="W11" s="44"/>
      <c r="X11" s="44"/>
      <c r="Y11" s="44"/>
      <c r="Z11" s="44"/>
      <c r="AA11" s="44"/>
      <c r="AB11" s="43">
        <v>20.0</v>
      </c>
      <c r="AC11" s="43" t="s">
        <v>453</v>
      </c>
      <c r="AD11" s="43">
        <v>35.7</v>
      </c>
      <c r="AE11" s="43">
        <v>357.0</v>
      </c>
      <c r="AF11" s="43">
        <v>11.0</v>
      </c>
      <c r="AG11" s="40" t="s">
        <v>454</v>
      </c>
      <c r="AH11" s="45">
        <v>44208.0</v>
      </c>
      <c r="AI11" s="44"/>
      <c r="AJ11" s="43">
        <v>485.0</v>
      </c>
      <c r="AK11" s="43">
        <v>15.0</v>
      </c>
      <c r="AL11" s="44"/>
      <c r="AM11" s="43" t="s">
        <v>408</v>
      </c>
      <c r="AN11" s="43" t="s">
        <v>450</v>
      </c>
    </row>
    <row r="12" ht="15.75" customHeight="1">
      <c r="A12" s="43" t="s">
        <v>455</v>
      </c>
      <c r="B12" s="43" t="s">
        <v>437</v>
      </c>
      <c r="C12" s="43" t="s">
        <v>402</v>
      </c>
      <c r="D12" s="43" t="s">
        <v>456</v>
      </c>
      <c r="E12" s="43"/>
      <c r="F12" s="43"/>
      <c r="G12" s="43"/>
      <c r="H12" s="43"/>
      <c r="I12" s="43"/>
      <c r="J12" s="44"/>
      <c r="K12" s="43"/>
      <c r="L12" s="43"/>
      <c r="M12" s="43"/>
      <c r="N12" s="43"/>
      <c r="O12" s="43"/>
      <c r="P12" s="43"/>
      <c r="Q12" s="43"/>
      <c r="R12" s="43" t="s">
        <v>427</v>
      </c>
      <c r="S12" s="40" t="s">
        <v>404</v>
      </c>
      <c r="T12" s="44"/>
      <c r="U12" s="43" t="s">
        <v>406</v>
      </c>
      <c r="V12" s="45">
        <v>44203.0</v>
      </c>
      <c r="W12" s="44"/>
      <c r="X12" s="44"/>
      <c r="Y12" s="44"/>
      <c r="Z12" s="44"/>
      <c r="AA12" s="44"/>
      <c r="AB12" s="43">
        <v>20.0</v>
      </c>
      <c r="AC12" s="43" t="s">
        <v>457</v>
      </c>
      <c r="AD12" s="43">
        <v>122.0</v>
      </c>
      <c r="AE12" s="43">
        <v>1220.0</v>
      </c>
      <c r="AF12" s="43">
        <v>10.0</v>
      </c>
      <c r="AG12" s="40" t="s">
        <v>458</v>
      </c>
      <c r="AH12" s="45">
        <v>44208.0</v>
      </c>
      <c r="AI12" s="44"/>
      <c r="AJ12" s="43">
        <v>471.0</v>
      </c>
      <c r="AK12" s="43">
        <v>12.6</v>
      </c>
      <c r="AL12" s="44"/>
      <c r="AM12" s="43" t="s">
        <v>408</v>
      </c>
      <c r="AN12" s="43" t="s">
        <v>450</v>
      </c>
    </row>
    <row r="13" ht="15.75" customHeight="1">
      <c r="A13" s="43" t="s">
        <v>459</v>
      </c>
      <c r="B13" s="43" t="s">
        <v>442</v>
      </c>
      <c r="C13" s="43" t="s">
        <v>402</v>
      </c>
      <c r="D13" s="43" t="s">
        <v>460</v>
      </c>
      <c r="E13" s="43"/>
      <c r="F13" s="43"/>
      <c r="G13" s="43"/>
      <c r="H13" s="43"/>
      <c r="I13" s="43"/>
      <c r="J13" s="44"/>
      <c r="K13" s="43"/>
      <c r="L13" s="43"/>
      <c r="M13" s="43"/>
      <c r="N13" s="43"/>
      <c r="O13" s="43"/>
      <c r="P13" s="43"/>
      <c r="Q13" s="43"/>
      <c r="R13" s="43" t="s">
        <v>427</v>
      </c>
      <c r="S13" s="40" t="s">
        <v>404</v>
      </c>
      <c r="T13" s="44"/>
      <c r="U13" s="43" t="s">
        <v>406</v>
      </c>
      <c r="V13" s="45">
        <v>44203.0</v>
      </c>
      <c r="W13" s="44"/>
      <c r="X13" s="44"/>
      <c r="Y13" s="44"/>
      <c r="Z13" s="44"/>
      <c r="AA13" s="44"/>
      <c r="AB13" s="43">
        <v>20.0</v>
      </c>
      <c r="AC13" s="43" t="s">
        <v>461</v>
      </c>
      <c r="AD13" s="43">
        <v>400.0</v>
      </c>
      <c r="AE13" s="43">
        <v>4000.0</v>
      </c>
      <c r="AF13" s="43">
        <v>10.0</v>
      </c>
      <c r="AG13" s="40" t="s">
        <v>462</v>
      </c>
      <c r="AH13" s="45">
        <v>44208.0</v>
      </c>
      <c r="AI13" s="44"/>
      <c r="AJ13" s="43">
        <v>471.0</v>
      </c>
      <c r="AK13" s="43">
        <v>17.2</v>
      </c>
      <c r="AL13" s="44"/>
      <c r="AM13" s="43" t="s">
        <v>408</v>
      </c>
      <c r="AN13" s="43" t="s">
        <v>450</v>
      </c>
    </row>
    <row r="14" ht="15.75" customHeight="1">
      <c r="A14" s="40" t="s">
        <v>463</v>
      </c>
      <c r="B14" s="40" t="s">
        <v>463</v>
      </c>
      <c r="C14" s="40" t="s">
        <v>410</v>
      </c>
      <c r="D14" s="40"/>
      <c r="E14" s="40" t="s">
        <v>14</v>
      </c>
      <c r="F14" s="40" t="s">
        <v>363</v>
      </c>
      <c r="G14" s="40" t="s">
        <v>363</v>
      </c>
      <c r="H14" s="40" t="s">
        <v>14</v>
      </c>
      <c r="I14" s="40" t="s">
        <v>363</v>
      </c>
      <c r="J14" s="40" t="s">
        <v>363</v>
      </c>
      <c r="K14" s="40" t="s">
        <v>14</v>
      </c>
      <c r="L14" s="40" t="s">
        <v>363</v>
      </c>
      <c r="M14" s="40"/>
      <c r="N14" s="40"/>
      <c r="O14" s="40" t="s">
        <v>14</v>
      </c>
      <c r="P14" s="40"/>
      <c r="Q14" s="40" t="s">
        <v>14</v>
      </c>
      <c r="R14" s="40" t="s">
        <v>464</v>
      </c>
      <c r="S14" s="46" t="s">
        <v>404</v>
      </c>
      <c r="T14" s="40" t="s">
        <v>465</v>
      </c>
      <c r="U14" s="40" t="s">
        <v>466</v>
      </c>
      <c r="V14" s="41">
        <v>43116.0</v>
      </c>
      <c r="W14" s="40" t="s">
        <v>467</v>
      </c>
      <c r="X14" s="40" t="s">
        <v>468</v>
      </c>
      <c r="Y14" s="47">
        <v>7111.0</v>
      </c>
      <c r="Z14" s="40">
        <v>5000.0</v>
      </c>
      <c r="AA14" s="40">
        <v>3000.0</v>
      </c>
      <c r="AB14" s="40">
        <v>12.0</v>
      </c>
      <c r="AC14" s="40" t="s">
        <v>469</v>
      </c>
      <c r="AD14" s="40">
        <v>0.814</v>
      </c>
      <c r="AE14" s="44"/>
      <c r="AF14" s="40">
        <v>16.0</v>
      </c>
      <c r="AG14" s="40" t="s">
        <v>470</v>
      </c>
      <c r="AH14" s="48">
        <v>44583.0</v>
      </c>
      <c r="AI14" s="40" t="s">
        <v>471</v>
      </c>
      <c r="AJ14" s="44"/>
      <c r="AK14" s="40">
        <v>31.0</v>
      </c>
      <c r="AL14" s="40"/>
      <c r="AM14" s="40" t="s">
        <v>408</v>
      </c>
      <c r="AN14" s="40" t="s">
        <v>472</v>
      </c>
    </row>
    <row r="15" ht="15.75" customHeight="1">
      <c r="A15" s="40" t="s">
        <v>473</v>
      </c>
      <c r="B15" s="40" t="s">
        <v>473</v>
      </c>
      <c r="C15" s="40" t="s">
        <v>410</v>
      </c>
      <c r="D15" s="40"/>
      <c r="E15" s="40" t="s">
        <v>14</v>
      </c>
      <c r="F15" s="40" t="s">
        <v>363</v>
      </c>
      <c r="G15" s="40" t="s">
        <v>363</v>
      </c>
      <c r="H15" s="40" t="s">
        <v>14</v>
      </c>
      <c r="I15" s="40" t="s">
        <v>363</v>
      </c>
      <c r="J15" s="40" t="s">
        <v>363</v>
      </c>
      <c r="K15" s="40" t="s">
        <v>14</v>
      </c>
      <c r="L15" s="40" t="s">
        <v>363</v>
      </c>
      <c r="M15" s="40"/>
      <c r="N15" s="40"/>
      <c r="O15" s="40" t="s">
        <v>14</v>
      </c>
      <c r="P15" s="40"/>
      <c r="Q15" s="40" t="s">
        <v>14</v>
      </c>
      <c r="R15" s="40" t="s">
        <v>464</v>
      </c>
      <c r="S15" s="46" t="s">
        <v>404</v>
      </c>
      <c r="T15" s="40" t="s">
        <v>474</v>
      </c>
      <c r="U15" s="40" t="s">
        <v>466</v>
      </c>
      <c r="V15" s="41">
        <v>43116.0</v>
      </c>
      <c r="W15" s="40" t="s">
        <v>467</v>
      </c>
      <c r="X15" s="40" t="s">
        <v>468</v>
      </c>
      <c r="Y15" s="47">
        <v>23000.0</v>
      </c>
      <c r="Z15" s="40">
        <v>5000.0</v>
      </c>
      <c r="AA15" s="40">
        <v>3000.0</v>
      </c>
      <c r="AB15" s="40">
        <v>12.0</v>
      </c>
      <c r="AC15" s="40" t="s">
        <v>475</v>
      </c>
      <c r="AD15" s="40">
        <v>3.28</v>
      </c>
      <c r="AE15" s="44"/>
      <c r="AF15" s="40">
        <v>16.0</v>
      </c>
      <c r="AG15" s="40" t="s">
        <v>476</v>
      </c>
      <c r="AH15" s="48">
        <v>44583.0</v>
      </c>
      <c r="AI15" s="40" t="s">
        <v>477</v>
      </c>
      <c r="AJ15" s="44"/>
      <c r="AK15" s="40">
        <v>44.0</v>
      </c>
      <c r="AL15" s="40"/>
      <c r="AM15" s="40" t="s">
        <v>408</v>
      </c>
      <c r="AN15" s="40" t="s">
        <v>472</v>
      </c>
    </row>
    <row r="16" ht="15.75" customHeight="1">
      <c r="A16" s="40" t="s">
        <v>478</v>
      </c>
      <c r="B16" s="40" t="s">
        <v>478</v>
      </c>
      <c r="C16" s="40" t="s">
        <v>410</v>
      </c>
      <c r="D16" s="40"/>
      <c r="E16" s="40" t="s">
        <v>14</v>
      </c>
      <c r="F16" s="40" t="s">
        <v>363</v>
      </c>
      <c r="G16" s="40" t="s">
        <v>363</v>
      </c>
      <c r="H16" s="40" t="s">
        <v>14</v>
      </c>
      <c r="I16" s="40" t="s">
        <v>363</v>
      </c>
      <c r="J16" s="40" t="s">
        <v>363</v>
      </c>
      <c r="K16" s="40" t="s">
        <v>14</v>
      </c>
      <c r="L16" s="40" t="s">
        <v>363</v>
      </c>
      <c r="M16" s="40"/>
      <c r="N16" s="40"/>
      <c r="O16" s="40" t="s">
        <v>14</v>
      </c>
      <c r="P16" s="40"/>
      <c r="Q16" s="40" t="s">
        <v>14</v>
      </c>
      <c r="R16" s="40" t="s">
        <v>464</v>
      </c>
      <c r="S16" s="46" t="s">
        <v>404</v>
      </c>
      <c r="T16" s="40" t="s">
        <v>479</v>
      </c>
      <c r="U16" s="40" t="s">
        <v>466</v>
      </c>
      <c r="V16" s="41">
        <v>43123.0</v>
      </c>
      <c r="W16" s="40" t="s">
        <v>467</v>
      </c>
      <c r="X16" s="40" t="s">
        <v>468</v>
      </c>
      <c r="Y16" s="40">
        <v>7600.0</v>
      </c>
      <c r="Z16" s="40">
        <v>7000.0</v>
      </c>
      <c r="AA16" s="40">
        <v>4000.0</v>
      </c>
      <c r="AB16" s="40">
        <v>12.0</v>
      </c>
      <c r="AC16" s="40" t="s">
        <v>480</v>
      </c>
      <c r="AD16" s="40">
        <v>7.0</v>
      </c>
      <c r="AE16" s="44"/>
      <c r="AF16" s="40">
        <v>12.0</v>
      </c>
      <c r="AG16" s="40" t="s">
        <v>481</v>
      </c>
      <c r="AH16" s="48">
        <v>44585.0</v>
      </c>
      <c r="AI16" s="40" t="s">
        <v>480</v>
      </c>
      <c r="AJ16" s="44"/>
      <c r="AK16" s="40">
        <v>28.6</v>
      </c>
      <c r="AL16" s="40"/>
      <c r="AM16" s="40" t="s">
        <v>408</v>
      </c>
      <c r="AN16" s="40" t="s">
        <v>472</v>
      </c>
    </row>
    <row r="17" ht="15.75" customHeight="1">
      <c r="A17" s="40" t="s">
        <v>482</v>
      </c>
      <c r="B17" s="40" t="s">
        <v>482</v>
      </c>
      <c r="C17" s="40" t="s">
        <v>410</v>
      </c>
      <c r="D17" s="40"/>
      <c r="E17" s="40" t="s">
        <v>14</v>
      </c>
      <c r="F17" s="40" t="s">
        <v>363</v>
      </c>
      <c r="G17" s="40" t="s">
        <v>363</v>
      </c>
      <c r="H17" s="40" t="s">
        <v>14</v>
      </c>
      <c r="I17" s="40" t="s">
        <v>363</v>
      </c>
      <c r="J17" s="40" t="s">
        <v>363</v>
      </c>
      <c r="K17" s="40" t="s">
        <v>14</v>
      </c>
      <c r="L17" s="40" t="s">
        <v>363</v>
      </c>
      <c r="M17" s="40"/>
      <c r="N17" s="40"/>
      <c r="O17" s="40" t="s">
        <v>14</v>
      </c>
      <c r="P17" s="40"/>
      <c r="Q17" s="40" t="s">
        <v>14</v>
      </c>
      <c r="R17" s="40" t="s">
        <v>464</v>
      </c>
      <c r="S17" s="46" t="s">
        <v>404</v>
      </c>
      <c r="T17" s="40" t="s">
        <v>483</v>
      </c>
      <c r="U17" s="40" t="s">
        <v>466</v>
      </c>
      <c r="V17" s="41">
        <v>43123.0</v>
      </c>
      <c r="W17" s="40" t="s">
        <v>484</v>
      </c>
      <c r="X17" s="40" t="s">
        <v>468</v>
      </c>
      <c r="Y17" s="47">
        <v>120000.0</v>
      </c>
      <c r="Z17" s="40">
        <v>7000.0</v>
      </c>
      <c r="AA17" s="40">
        <v>4000.0</v>
      </c>
      <c r="AB17" s="40">
        <v>12.0</v>
      </c>
      <c r="AC17" s="40" t="s">
        <v>485</v>
      </c>
      <c r="AD17" s="40">
        <v>5.0</v>
      </c>
      <c r="AE17" s="44"/>
      <c r="AF17" s="40">
        <v>12.0</v>
      </c>
      <c r="AG17" s="40" t="s">
        <v>486</v>
      </c>
      <c r="AH17" s="48">
        <v>44585.0</v>
      </c>
      <c r="AI17" s="40" t="s">
        <v>485</v>
      </c>
      <c r="AJ17" s="44"/>
      <c r="AK17" s="40">
        <v>20.2</v>
      </c>
      <c r="AL17" s="40"/>
      <c r="AM17" s="40" t="s">
        <v>408</v>
      </c>
      <c r="AN17" s="40" t="s">
        <v>472</v>
      </c>
    </row>
    <row r="18" ht="15.75" customHeight="1">
      <c r="A18" s="40" t="s">
        <v>487</v>
      </c>
      <c r="B18" s="40" t="s">
        <v>488</v>
      </c>
      <c r="C18" s="40" t="s">
        <v>410</v>
      </c>
      <c r="D18" s="40"/>
      <c r="E18" s="40" t="s">
        <v>14</v>
      </c>
      <c r="F18" s="40" t="s">
        <v>363</v>
      </c>
      <c r="G18" s="40" t="s">
        <v>363</v>
      </c>
      <c r="H18" s="40" t="s">
        <v>14</v>
      </c>
      <c r="I18" s="40" t="s">
        <v>363</v>
      </c>
      <c r="J18" s="40" t="s">
        <v>363</v>
      </c>
      <c r="K18" s="40" t="s">
        <v>14</v>
      </c>
      <c r="L18" s="40" t="s">
        <v>363</v>
      </c>
      <c r="M18" s="40"/>
      <c r="N18" s="40"/>
      <c r="O18" s="40" t="s">
        <v>14</v>
      </c>
      <c r="P18" s="40"/>
      <c r="Q18" s="40" t="s">
        <v>14</v>
      </c>
      <c r="R18" s="40" t="s">
        <v>464</v>
      </c>
      <c r="S18" s="46" t="s">
        <v>404</v>
      </c>
      <c r="T18" s="40" t="s">
        <v>489</v>
      </c>
      <c r="U18" s="40" t="s">
        <v>466</v>
      </c>
      <c r="V18" s="41">
        <v>43129.0</v>
      </c>
      <c r="W18" s="40" t="s">
        <v>467</v>
      </c>
      <c r="X18" s="40" t="s">
        <v>468</v>
      </c>
      <c r="Y18" s="47">
        <v>14000.0</v>
      </c>
      <c r="Z18" s="40">
        <v>7000.0</v>
      </c>
      <c r="AA18" s="40">
        <v>4000.0</v>
      </c>
      <c r="AB18" s="40">
        <v>12.0</v>
      </c>
      <c r="AC18" s="40" t="s">
        <v>490</v>
      </c>
      <c r="AD18" s="40">
        <v>5.3</v>
      </c>
      <c r="AE18" s="44"/>
      <c r="AF18" s="40">
        <v>13.0</v>
      </c>
      <c r="AG18" s="40" t="s">
        <v>491</v>
      </c>
      <c r="AH18" s="41">
        <v>43131.0</v>
      </c>
      <c r="AI18" s="40" t="s">
        <v>490</v>
      </c>
      <c r="AJ18" s="44"/>
      <c r="AK18" s="40">
        <v>20.8</v>
      </c>
      <c r="AL18" s="40"/>
      <c r="AM18" s="40" t="s">
        <v>408</v>
      </c>
      <c r="AN18" s="40" t="s">
        <v>492</v>
      </c>
    </row>
    <row r="19" ht="15.75" customHeight="1">
      <c r="A19" s="40" t="s">
        <v>493</v>
      </c>
      <c r="B19" s="40" t="s">
        <v>494</v>
      </c>
      <c r="C19" s="40" t="s">
        <v>410</v>
      </c>
      <c r="D19" s="40"/>
      <c r="E19" s="40" t="s">
        <v>14</v>
      </c>
      <c r="F19" s="40" t="s">
        <v>363</v>
      </c>
      <c r="G19" s="40" t="s">
        <v>363</v>
      </c>
      <c r="H19" s="40" t="s">
        <v>14</v>
      </c>
      <c r="I19" s="40" t="s">
        <v>363</v>
      </c>
      <c r="J19" s="40" t="s">
        <v>363</v>
      </c>
      <c r="K19" s="40" t="s">
        <v>14</v>
      </c>
      <c r="L19" s="40" t="s">
        <v>363</v>
      </c>
      <c r="M19" s="40"/>
      <c r="N19" s="40"/>
      <c r="O19" s="40" t="s">
        <v>14</v>
      </c>
      <c r="P19" s="40"/>
      <c r="Q19" s="40" t="s">
        <v>14</v>
      </c>
      <c r="R19" s="40" t="s">
        <v>464</v>
      </c>
      <c r="S19" s="46" t="s">
        <v>404</v>
      </c>
      <c r="T19" s="40" t="s">
        <v>495</v>
      </c>
      <c r="U19" s="40" t="s">
        <v>466</v>
      </c>
      <c r="V19" s="41">
        <v>43129.0</v>
      </c>
      <c r="W19" s="40" t="s">
        <v>484</v>
      </c>
      <c r="X19" s="40" t="s">
        <v>468</v>
      </c>
      <c r="Y19" s="47">
        <v>46000.0</v>
      </c>
      <c r="Z19" s="40">
        <v>7000.0</v>
      </c>
      <c r="AA19" s="40">
        <v>4000.0</v>
      </c>
      <c r="AB19" s="40">
        <v>12.0</v>
      </c>
      <c r="AC19" s="40" t="s">
        <v>496</v>
      </c>
      <c r="AD19" s="40">
        <v>2.5</v>
      </c>
      <c r="AE19" s="44"/>
      <c r="AF19" s="40">
        <v>13.0</v>
      </c>
      <c r="AG19" s="40" t="s">
        <v>497</v>
      </c>
      <c r="AH19" s="41">
        <v>43131.0</v>
      </c>
      <c r="AI19" s="40" t="s">
        <v>496</v>
      </c>
      <c r="AJ19" s="44"/>
      <c r="AK19" s="40">
        <v>22.6</v>
      </c>
      <c r="AL19" s="40"/>
      <c r="AM19" s="40" t="s">
        <v>408</v>
      </c>
      <c r="AN19" s="40" t="s">
        <v>492</v>
      </c>
    </row>
    <row r="20" ht="15.75" customHeight="1">
      <c r="A20" s="40" t="s">
        <v>498</v>
      </c>
      <c r="B20" s="40" t="s">
        <v>499</v>
      </c>
      <c r="C20" s="40" t="s">
        <v>410</v>
      </c>
      <c r="D20" s="40"/>
      <c r="E20" s="40" t="s">
        <v>14</v>
      </c>
      <c r="F20" s="40" t="s">
        <v>363</v>
      </c>
      <c r="G20" s="40" t="s">
        <v>363</v>
      </c>
      <c r="H20" s="40" t="s">
        <v>14</v>
      </c>
      <c r="I20" s="40" t="s">
        <v>363</v>
      </c>
      <c r="J20" s="40" t="s">
        <v>363</v>
      </c>
      <c r="K20" s="40" t="s">
        <v>14</v>
      </c>
      <c r="L20" s="40" t="s">
        <v>363</v>
      </c>
      <c r="M20" s="40"/>
      <c r="N20" s="40"/>
      <c r="O20" s="40" t="s">
        <v>14</v>
      </c>
      <c r="P20" s="40"/>
      <c r="Q20" s="40" t="s">
        <v>14</v>
      </c>
      <c r="R20" s="40" t="s">
        <v>464</v>
      </c>
      <c r="S20" s="46" t="s">
        <v>404</v>
      </c>
      <c r="T20" s="40" t="s">
        <v>500</v>
      </c>
      <c r="U20" s="40" t="s">
        <v>466</v>
      </c>
      <c r="V20" s="41">
        <v>43129.0</v>
      </c>
      <c r="W20" s="40" t="s">
        <v>467</v>
      </c>
      <c r="X20" s="40" t="s">
        <v>468</v>
      </c>
      <c r="Y20" s="47">
        <v>15000.0</v>
      </c>
      <c r="Z20" s="40">
        <v>7000.0</v>
      </c>
      <c r="AA20" s="40">
        <v>4000.0</v>
      </c>
      <c r="AB20" s="40">
        <v>12.0</v>
      </c>
      <c r="AC20" s="40" t="s">
        <v>501</v>
      </c>
      <c r="AD20" s="40">
        <v>5.6</v>
      </c>
      <c r="AE20" s="44"/>
      <c r="AF20" s="40">
        <v>13.0</v>
      </c>
      <c r="AG20" s="40" t="s">
        <v>502</v>
      </c>
      <c r="AH20" s="41">
        <v>43131.0</v>
      </c>
      <c r="AI20" s="40" t="s">
        <v>501</v>
      </c>
      <c r="AJ20" s="44"/>
      <c r="AK20" s="40">
        <v>30.4</v>
      </c>
      <c r="AL20" s="40"/>
      <c r="AM20" s="40" t="s">
        <v>408</v>
      </c>
      <c r="AN20" s="40" t="s">
        <v>492</v>
      </c>
    </row>
    <row r="21" ht="15.75" customHeight="1">
      <c r="A21" s="40" t="s">
        <v>503</v>
      </c>
      <c r="B21" s="40" t="s">
        <v>504</v>
      </c>
      <c r="C21" s="40" t="s">
        <v>410</v>
      </c>
      <c r="D21" s="40"/>
      <c r="E21" s="40" t="s">
        <v>14</v>
      </c>
      <c r="F21" s="40" t="s">
        <v>363</v>
      </c>
      <c r="G21" s="40" t="s">
        <v>363</v>
      </c>
      <c r="H21" s="40" t="s">
        <v>14</v>
      </c>
      <c r="I21" s="40" t="s">
        <v>363</v>
      </c>
      <c r="J21" s="40" t="s">
        <v>363</v>
      </c>
      <c r="K21" s="40" t="s">
        <v>14</v>
      </c>
      <c r="L21" s="40" t="s">
        <v>363</v>
      </c>
      <c r="M21" s="40"/>
      <c r="N21" s="40"/>
      <c r="O21" s="40" t="s">
        <v>14</v>
      </c>
      <c r="P21" s="40"/>
      <c r="Q21" s="40" t="s">
        <v>14</v>
      </c>
      <c r="R21" s="40" t="s">
        <v>464</v>
      </c>
      <c r="S21" s="46" t="s">
        <v>404</v>
      </c>
      <c r="T21" s="40" t="s">
        <v>505</v>
      </c>
      <c r="U21" s="40" t="s">
        <v>466</v>
      </c>
      <c r="V21" s="41">
        <v>43129.0</v>
      </c>
      <c r="W21" s="40" t="s">
        <v>467</v>
      </c>
      <c r="X21" s="40" t="s">
        <v>468</v>
      </c>
      <c r="Y21" s="47">
        <v>46000.0</v>
      </c>
      <c r="Z21" s="40">
        <v>7000.0</v>
      </c>
      <c r="AA21" s="40">
        <v>4000.0</v>
      </c>
      <c r="AB21" s="40">
        <v>12.0</v>
      </c>
      <c r="AC21" s="40" t="s">
        <v>506</v>
      </c>
      <c r="AD21" s="40">
        <v>2.4</v>
      </c>
      <c r="AE21" s="44"/>
      <c r="AF21" s="40">
        <v>13.0</v>
      </c>
      <c r="AG21" s="40" t="s">
        <v>507</v>
      </c>
      <c r="AH21" s="41">
        <v>43131.0</v>
      </c>
      <c r="AI21" s="40" t="s">
        <v>506</v>
      </c>
      <c r="AJ21" s="44"/>
      <c r="AK21" s="40">
        <v>20.3</v>
      </c>
      <c r="AL21" s="40"/>
      <c r="AM21" s="40" t="s">
        <v>408</v>
      </c>
      <c r="AN21" s="40" t="s">
        <v>492</v>
      </c>
    </row>
    <row r="22" ht="15.75" customHeight="1">
      <c r="A22" s="40" t="s">
        <v>508</v>
      </c>
      <c r="B22" s="40" t="s">
        <v>509</v>
      </c>
      <c r="C22" s="40" t="s">
        <v>410</v>
      </c>
      <c r="D22" s="40"/>
      <c r="E22" s="40" t="s">
        <v>14</v>
      </c>
      <c r="F22" s="40" t="s">
        <v>363</v>
      </c>
      <c r="G22" s="40" t="s">
        <v>363</v>
      </c>
      <c r="H22" s="40" t="s">
        <v>14</v>
      </c>
      <c r="I22" s="40" t="s">
        <v>363</v>
      </c>
      <c r="J22" s="40" t="s">
        <v>363</v>
      </c>
      <c r="K22" s="40" t="s">
        <v>14</v>
      </c>
      <c r="L22" s="40" t="s">
        <v>363</v>
      </c>
      <c r="M22" s="40"/>
      <c r="N22" s="40"/>
      <c r="O22" s="40" t="s">
        <v>14</v>
      </c>
      <c r="P22" s="40"/>
      <c r="Q22" s="40" t="s">
        <v>14</v>
      </c>
      <c r="R22" s="40" t="s">
        <v>464</v>
      </c>
      <c r="S22" s="46" t="s">
        <v>404</v>
      </c>
      <c r="T22" s="40" t="s">
        <v>510</v>
      </c>
      <c r="U22" s="40" t="s">
        <v>466</v>
      </c>
      <c r="V22" s="41">
        <v>43129.0</v>
      </c>
      <c r="W22" s="40" t="s">
        <v>484</v>
      </c>
      <c r="X22" s="40" t="s">
        <v>468</v>
      </c>
      <c r="Y22" s="47">
        <v>48000.0</v>
      </c>
      <c r="Z22" s="40">
        <v>7000.0</v>
      </c>
      <c r="AA22" s="40">
        <v>4000.0</v>
      </c>
      <c r="AB22" s="40">
        <v>12.0</v>
      </c>
      <c r="AC22" s="40" t="s">
        <v>511</v>
      </c>
      <c r="AD22" s="40">
        <v>1.7</v>
      </c>
      <c r="AE22" s="44"/>
      <c r="AF22" s="40">
        <v>13.0</v>
      </c>
      <c r="AG22" s="40" t="s">
        <v>512</v>
      </c>
      <c r="AH22" s="41">
        <v>43131.0</v>
      </c>
      <c r="AI22" s="40" t="s">
        <v>511</v>
      </c>
      <c r="AJ22" s="44"/>
      <c r="AK22" s="40">
        <v>18.6</v>
      </c>
      <c r="AL22" s="40"/>
      <c r="AM22" s="40" t="s">
        <v>408</v>
      </c>
      <c r="AN22" s="40" t="s">
        <v>492</v>
      </c>
    </row>
    <row r="23" ht="15.75" customHeight="1">
      <c r="A23" s="40" t="s">
        <v>513</v>
      </c>
      <c r="B23" s="40" t="s">
        <v>514</v>
      </c>
      <c r="C23" s="40" t="s">
        <v>410</v>
      </c>
      <c r="D23" s="40"/>
      <c r="E23" s="40" t="s">
        <v>14</v>
      </c>
      <c r="F23" s="40" t="s">
        <v>363</v>
      </c>
      <c r="G23" s="40" t="s">
        <v>363</v>
      </c>
      <c r="H23" s="40" t="s">
        <v>14</v>
      </c>
      <c r="I23" s="40" t="s">
        <v>363</v>
      </c>
      <c r="J23" s="40" t="s">
        <v>363</v>
      </c>
      <c r="K23" s="40" t="s">
        <v>14</v>
      </c>
      <c r="L23" s="40" t="s">
        <v>363</v>
      </c>
      <c r="M23" s="40"/>
      <c r="N23" s="40"/>
      <c r="O23" s="40" t="s">
        <v>14</v>
      </c>
      <c r="P23" s="40"/>
      <c r="Q23" s="40" t="s">
        <v>14</v>
      </c>
      <c r="R23" s="40" t="s">
        <v>464</v>
      </c>
      <c r="S23" s="46" t="s">
        <v>404</v>
      </c>
      <c r="T23" s="40" t="s">
        <v>515</v>
      </c>
      <c r="U23" s="40" t="s">
        <v>466</v>
      </c>
      <c r="V23" s="41">
        <v>43130.0</v>
      </c>
      <c r="W23" s="40" t="s">
        <v>467</v>
      </c>
      <c r="X23" s="40" t="s">
        <v>468</v>
      </c>
      <c r="Y23" s="47">
        <v>25000.0</v>
      </c>
      <c r="Z23" s="40">
        <v>7000.0</v>
      </c>
      <c r="AA23" s="40">
        <v>4000.0</v>
      </c>
      <c r="AB23" s="40">
        <v>12.0</v>
      </c>
      <c r="AC23" s="40" t="s">
        <v>516</v>
      </c>
      <c r="AD23" s="40">
        <v>5.6</v>
      </c>
      <c r="AE23" s="44"/>
      <c r="AF23" s="40">
        <v>13.0</v>
      </c>
      <c r="AG23" s="40" t="s">
        <v>517</v>
      </c>
      <c r="AH23" s="41">
        <v>43131.0</v>
      </c>
      <c r="AI23" s="40" t="s">
        <v>516</v>
      </c>
      <c r="AJ23" s="44"/>
      <c r="AK23" s="40">
        <v>35.3</v>
      </c>
      <c r="AL23" s="40"/>
      <c r="AM23" s="40" t="s">
        <v>408</v>
      </c>
      <c r="AN23" s="40" t="s">
        <v>492</v>
      </c>
    </row>
    <row r="24" ht="15.75" customHeight="1">
      <c r="A24" s="40" t="s">
        <v>518</v>
      </c>
      <c r="B24" s="40" t="s">
        <v>519</v>
      </c>
      <c r="C24" s="40" t="s">
        <v>410</v>
      </c>
      <c r="D24" s="40"/>
      <c r="E24" s="40" t="s">
        <v>14</v>
      </c>
      <c r="F24" s="40" t="s">
        <v>363</v>
      </c>
      <c r="G24" s="40" t="s">
        <v>363</v>
      </c>
      <c r="H24" s="40" t="s">
        <v>14</v>
      </c>
      <c r="I24" s="40" t="s">
        <v>363</v>
      </c>
      <c r="J24" s="40" t="s">
        <v>363</v>
      </c>
      <c r="K24" s="40" t="s">
        <v>14</v>
      </c>
      <c r="L24" s="40" t="s">
        <v>363</v>
      </c>
      <c r="M24" s="40"/>
      <c r="N24" s="40"/>
      <c r="O24" s="40" t="s">
        <v>14</v>
      </c>
      <c r="P24" s="40"/>
      <c r="Q24" s="40" t="s">
        <v>14</v>
      </c>
      <c r="R24" s="40" t="s">
        <v>464</v>
      </c>
      <c r="S24" s="46" t="s">
        <v>404</v>
      </c>
      <c r="T24" s="40" t="s">
        <v>520</v>
      </c>
      <c r="U24" s="40" t="s">
        <v>466</v>
      </c>
      <c r="V24" s="41">
        <v>43130.0</v>
      </c>
      <c r="W24" s="40" t="s">
        <v>467</v>
      </c>
      <c r="X24" s="40" t="s">
        <v>468</v>
      </c>
      <c r="Y24" s="47">
        <v>25000.0</v>
      </c>
      <c r="Z24" s="40">
        <v>7000.0</v>
      </c>
      <c r="AA24" s="40">
        <v>4000.0</v>
      </c>
      <c r="AB24" s="40">
        <v>12.0</v>
      </c>
      <c r="AC24" s="40" t="s">
        <v>521</v>
      </c>
      <c r="AD24" s="40">
        <v>5.6</v>
      </c>
      <c r="AE24" s="44"/>
      <c r="AF24" s="40">
        <v>13.0</v>
      </c>
      <c r="AG24" s="40" t="s">
        <v>522</v>
      </c>
      <c r="AH24" s="41">
        <v>43131.0</v>
      </c>
      <c r="AI24" s="40" t="s">
        <v>521</v>
      </c>
      <c r="AJ24" s="44"/>
      <c r="AK24" s="40">
        <v>26.3</v>
      </c>
      <c r="AL24" s="40"/>
      <c r="AM24" s="40" t="s">
        <v>408</v>
      </c>
      <c r="AN24" s="40" t="s">
        <v>492</v>
      </c>
    </row>
    <row r="25" ht="15.75" customHeight="1">
      <c r="A25" s="40" t="s">
        <v>523</v>
      </c>
      <c r="B25" s="40" t="s">
        <v>524</v>
      </c>
      <c r="C25" s="40" t="s">
        <v>410</v>
      </c>
      <c r="D25" s="40"/>
      <c r="E25" s="40" t="s">
        <v>14</v>
      </c>
      <c r="F25" s="40" t="s">
        <v>363</v>
      </c>
      <c r="G25" s="40" t="s">
        <v>363</v>
      </c>
      <c r="H25" s="40" t="s">
        <v>14</v>
      </c>
      <c r="I25" s="40" t="s">
        <v>363</v>
      </c>
      <c r="J25" s="40" t="s">
        <v>363</v>
      </c>
      <c r="K25" s="40" t="s">
        <v>14</v>
      </c>
      <c r="L25" s="40" t="s">
        <v>363</v>
      </c>
      <c r="M25" s="40"/>
      <c r="N25" s="40"/>
      <c r="O25" s="40" t="s">
        <v>14</v>
      </c>
      <c r="P25" s="40"/>
      <c r="Q25" s="40" t="s">
        <v>14</v>
      </c>
      <c r="R25" s="40" t="s">
        <v>464</v>
      </c>
      <c r="S25" s="46" t="s">
        <v>404</v>
      </c>
      <c r="T25" s="40" t="s">
        <v>525</v>
      </c>
      <c r="U25" s="40" t="s">
        <v>466</v>
      </c>
      <c r="V25" s="41">
        <v>43130.0</v>
      </c>
      <c r="W25" s="40" t="s">
        <v>484</v>
      </c>
      <c r="X25" s="40" t="s">
        <v>468</v>
      </c>
      <c r="Y25" s="47">
        <v>25000.0</v>
      </c>
      <c r="Z25" s="40">
        <v>7000.0</v>
      </c>
      <c r="AA25" s="40">
        <v>4000.0</v>
      </c>
      <c r="AB25" s="40">
        <v>12.0</v>
      </c>
      <c r="AC25" s="40" t="s">
        <v>526</v>
      </c>
      <c r="AD25" s="40">
        <v>3.2</v>
      </c>
      <c r="AE25" s="44"/>
      <c r="AF25" s="40">
        <v>13.0</v>
      </c>
      <c r="AG25" s="40" t="s">
        <v>527</v>
      </c>
      <c r="AH25" s="41">
        <v>43131.0</v>
      </c>
      <c r="AI25" s="40" t="s">
        <v>526</v>
      </c>
      <c r="AJ25" s="44"/>
      <c r="AK25" s="40">
        <v>26.3</v>
      </c>
      <c r="AL25" s="40"/>
      <c r="AM25" s="40" t="s">
        <v>408</v>
      </c>
      <c r="AN25" s="40" t="s">
        <v>492</v>
      </c>
    </row>
    <row r="26" ht="15.75" customHeight="1">
      <c r="A26" s="40" t="s">
        <v>528</v>
      </c>
      <c r="B26" s="40">
        <v>1.0</v>
      </c>
      <c r="C26" s="40" t="s">
        <v>410</v>
      </c>
      <c r="D26" s="40"/>
      <c r="E26" s="40" t="s">
        <v>14</v>
      </c>
      <c r="F26" s="40" t="s">
        <v>363</v>
      </c>
      <c r="G26" s="40" t="s">
        <v>363</v>
      </c>
      <c r="H26" s="40" t="s">
        <v>14</v>
      </c>
      <c r="I26" s="40" t="s">
        <v>363</v>
      </c>
      <c r="J26" s="40" t="s">
        <v>363</v>
      </c>
      <c r="K26" s="40" t="s">
        <v>14</v>
      </c>
      <c r="L26" s="40" t="s">
        <v>363</v>
      </c>
      <c r="M26" s="40"/>
      <c r="N26" s="40"/>
      <c r="O26" s="40" t="s">
        <v>14</v>
      </c>
      <c r="P26" s="40"/>
      <c r="Q26" s="40" t="s">
        <v>14</v>
      </c>
      <c r="R26" s="40" t="s">
        <v>529</v>
      </c>
      <c r="S26" s="46" t="s">
        <v>404</v>
      </c>
      <c r="T26" s="40" t="s">
        <v>530</v>
      </c>
      <c r="U26" s="40" t="s">
        <v>466</v>
      </c>
      <c r="V26" s="41">
        <v>43158.0</v>
      </c>
      <c r="W26" s="40" t="s">
        <v>467</v>
      </c>
      <c r="X26" s="40" t="s">
        <v>468</v>
      </c>
      <c r="Y26" s="47">
        <v>55000.0</v>
      </c>
      <c r="Z26" s="40">
        <v>7000.0</v>
      </c>
      <c r="AA26" s="40">
        <v>4000.0</v>
      </c>
      <c r="AB26" s="40">
        <v>12.0</v>
      </c>
      <c r="AC26" s="40" t="s">
        <v>531</v>
      </c>
      <c r="AD26" s="40">
        <v>3.11</v>
      </c>
      <c r="AE26" s="44"/>
      <c r="AF26" s="40">
        <v>13.0</v>
      </c>
      <c r="AG26" s="40" t="s">
        <v>532</v>
      </c>
      <c r="AH26" s="41">
        <v>43159.0</v>
      </c>
      <c r="AI26" s="40" t="s">
        <v>531</v>
      </c>
      <c r="AJ26" s="44"/>
      <c r="AK26" s="40">
        <v>21.3</v>
      </c>
      <c r="AL26" s="40"/>
      <c r="AM26" s="40" t="s">
        <v>408</v>
      </c>
      <c r="AN26" s="40" t="s">
        <v>533</v>
      </c>
    </row>
    <row r="27" ht="15.75" customHeight="1">
      <c r="A27" s="40" t="s">
        <v>534</v>
      </c>
      <c r="B27" s="40">
        <v>2.0</v>
      </c>
      <c r="C27" s="40" t="s">
        <v>410</v>
      </c>
      <c r="D27" s="40"/>
      <c r="E27" s="40" t="s">
        <v>14</v>
      </c>
      <c r="F27" s="40" t="s">
        <v>363</v>
      </c>
      <c r="G27" s="40" t="s">
        <v>363</v>
      </c>
      <c r="H27" s="40" t="s">
        <v>14</v>
      </c>
      <c r="I27" s="40" t="s">
        <v>363</v>
      </c>
      <c r="J27" s="40" t="s">
        <v>363</v>
      </c>
      <c r="K27" s="40" t="s">
        <v>14</v>
      </c>
      <c r="L27" s="40" t="s">
        <v>363</v>
      </c>
      <c r="M27" s="40"/>
      <c r="N27" s="40"/>
      <c r="O27" s="40" t="s">
        <v>14</v>
      </c>
      <c r="P27" s="40"/>
      <c r="Q27" s="40" t="s">
        <v>14</v>
      </c>
      <c r="R27" s="40" t="s">
        <v>529</v>
      </c>
      <c r="S27" s="46" t="s">
        <v>404</v>
      </c>
      <c r="T27" s="40" t="s">
        <v>535</v>
      </c>
      <c r="U27" s="40" t="s">
        <v>466</v>
      </c>
      <c r="V27" s="41">
        <v>43158.0</v>
      </c>
      <c r="W27" s="40" t="s">
        <v>484</v>
      </c>
      <c r="X27" s="40" t="s">
        <v>468</v>
      </c>
      <c r="Y27" s="47">
        <v>92000.0</v>
      </c>
      <c r="Z27" s="40">
        <v>7000.0</v>
      </c>
      <c r="AA27" s="40">
        <v>4000.0</v>
      </c>
      <c r="AB27" s="40">
        <v>12.0</v>
      </c>
      <c r="AC27" s="40" t="s">
        <v>536</v>
      </c>
      <c r="AD27" s="40">
        <v>1.78</v>
      </c>
      <c r="AE27" s="44"/>
      <c r="AF27" s="40">
        <v>13.0</v>
      </c>
      <c r="AG27" s="40" t="s">
        <v>537</v>
      </c>
      <c r="AH27" s="41">
        <v>43159.0</v>
      </c>
      <c r="AI27" s="40" t="s">
        <v>536</v>
      </c>
      <c r="AJ27" s="44"/>
      <c r="AK27" s="40">
        <v>17.2</v>
      </c>
      <c r="AL27" s="40"/>
      <c r="AM27" s="40" t="s">
        <v>408</v>
      </c>
      <c r="AN27" s="40" t="s">
        <v>533</v>
      </c>
    </row>
    <row r="28" ht="15.75" customHeight="1">
      <c r="A28" s="40" t="s">
        <v>538</v>
      </c>
      <c r="B28" s="40">
        <v>3.0</v>
      </c>
      <c r="C28" s="40" t="s">
        <v>410</v>
      </c>
      <c r="D28" s="40"/>
      <c r="E28" s="40" t="s">
        <v>14</v>
      </c>
      <c r="F28" s="40" t="s">
        <v>363</v>
      </c>
      <c r="G28" s="40" t="s">
        <v>363</v>
      </c>
      <c r="H28" s="40" t="s">
        <v>14</v>
      </c>
      <c r="I28" s="40" t="s">
        <v>363</v>
      </c>
      <c r="J28" s="40" t="s">
        <v>363</v>
      </c>
      <c r="K28" s="40" t="s">
        <v>14</v>
      </c>
      <c r="L28" s="40" t="s">
        <v>363</v>
      </c>
      <c r="M28" s="40"/>
      <c r="N28" s="40"/>
      <c r="O28" s="40" t="s">
        <v>14</v>
      </c>
      <c r="P28" s="40"/>
      <c r="Q28" s="40" t="s">
        <v>14</v>
      </c>
      <c r="R28" s="40" t="s">
        <v>529</v>
      </c>
      <c r="S28" s="46" t="s">
        <v>404</v>
      </c>
      <c r="T28" s="40" t="s">
        <v>539</v>
      </c>
      <c r="U28" s="40" t="s">
        <v>466</v>
      </c>
      <c r="V28" s="41">
        <v>43158.0</v>
      </c>
      <c r="W28" s="40" t="s">
        <v>467</v>
      </c>
      <c r="X28" s="40" t="s">
        <v>468</v>
      </c>
      <c r="Y28" s="47">
        <v>19000.0</v>
      </c>
      <c r="Z28" s="40">
        <v>7000.0</v>
      </c>
      <c r="AA28" s="40">
        <v>4000.0</v>
      </c>
      <c r="AB28" s="40">
        <v>12.0</v>
      </c>
      <c r="AC28" s="40" t="s">
        <v>540</v>
      </c>
      <c r="AD28" s="40">
        <v>3.08</v>
      </c>
      <c r="AE28" s="44"/>
      <c r="AF28" s="40">
        <v>13.0</v>
      </c>
      <c r="AG28" s="40" t="s">
        <v>541</v>
      </c>
      <c r="AH28" s="41">
        <v>43159.0</v>
      </c>
      <c r="AI28" s="40" t="s">
        <v>540</v>
      </c>
      <c r="AJ28" s="44"/>
      <c r="AK28" s="40">
        <v>23.8</v>
      </c>
      <c r="AL28" s="40"/>
      <c r="AM28" s="40" t="s">
        <v>408</v>
      </c>
      <c r="AN28" s="40" t="s">
        <v>533</v>
      </c>
    </row>
    <row r="29" ht="15.75" customHeight="1">
      <c r="A29" s="40" t="s">
        <v>542</v>
      </c>
      <c r="B29" s="40">
        <v>4.0</v>
      </c>
      <c r="C29" s="40" t="s">
        <v>410</v>
      </c>
      <c r="D29" s="40"/>
      <c r="E29" s="40" t="s">
        <v>14</v>
      </c>
      <c r="F29" s="40" t="s">
        <v>363</v>
      </c>
      <c r="G29" s="40" t="s">
        <v>363</v>
      </c>
      <c r="H29" s="40" t="s">
        <v>14</v>
      </c>
      <c r="I29" s="40" t="s">
        <v>363</v>
      </c>
      <c r="J29" s="40" t="s">
        <v>363</v>
      </c>
      <c r="K29" s="40" t="s">
        <v>14</v>
      </c>
      <c r="L29" s="40" t="s">
        <v>363</v>
      </c>
      <c r="M29" s="40"/>
      <c r="N29" s="40"/>
      <c r="O29" s="40" t="s">
        <v>14</v>
      </c>
      <c r="P29" s="40"/>
      <c r="Q29" s="40" t="s">
        <v>14</v>
      </c>
      <c r="R29" s="40" t="s">
        <v>529</v>
      </c>
      <c r="S29" s="46" t="s">
        <v>404</v>
      </c>
      <c r="T29" s="40" t="s">
        <v>543</v>
      </c>
      <c r="U29" s="40" t="s">
        <v>466</v>
      </c>
      <c r="V29" s="41">
        <v>43158.0</v>
      </c>
      <c r="W29" s="40" t="s">
        <v>484</v>
      </c>
      <c r="X29" s="40" t="s">
        <v>468</v>
      </c>
      <c r="Y29" s="47">
        <v>220000.0</v>
      </c>
      <c r="Z29" s="40">
        <v>7000.0</v>
      </c>
      <c r="AA29" s="40">
        <v>4000.0</v>
      </c>
      <c r="AB29" s="40">
        <v>12.0</v>
      </c>
      <c r="AC29" s="40" t="s">
        <v>544</v>
      </c>
      <c r="AD29" s="40">
        <v>2.01</v>
      </c>
      <c r="AE29" s="44"/>
      <c r="AF29" s="40">
        <v>13.0</v>
      </c>
      <c r="AG29" s="40" t="s">
        <v>545</v>
      </c>
      <c r="AH29" s="41">
        <v>43159.0</v>
      </c>
      <c r="AI29" s="40" t="s">
        <v>544</v>
      </c>
      <c r="AJ29" s="44"/>
      <c r="AK29" s="40">
        <v>20.5</v>
      </c>
      <c r="AL29" s="40"/>
      <c r="AM29" s="40" t="s">
        <v>408</v>
      </c>
      <c r="AN29" s="40" t="s">
        <v>533</v>
      </c>
    </row>
    <row r="30" ht="15.75" customHeight="1">
      <c r="A30" s="40" t="s">
        <v>546</v>
      </c>
      <c r="B30" s="40">
        <v>1.0</v>
      </c>
      <c r="C30" s="40" t="s">
        <v>410</v>
      </c>
      <c r="D30" s="40"/>
      <c r="E30" s="40" t="s">
        <v>14</v>
      </c>
      <c r="F30" s="40" t="s">
        <v>363</v>
      </c>
      <c r="G30" s="40" t="s">
        <v>363</v>
      </c>
      <c r="H30" s="40" t="s">
        <v>14</v>
      </c>
      <c r="I30" s="40" t="s">
        <v>363</v>
      </c>
      <c r="J30" s="40" t="s">
        <v>363</v>
      </c>
      <c r="K30" s="40" t="s">
        <v>14</v>
      </c>
      <c r="L30" s="40" t="s">
        <v>363</v>
      </c>
      <c r="M30" s="40"/>
      <c r="N30" s="40"/>
      <c r="O30" s="40" t="s">
        <v>14</v>
      </c>
      <c r="P30" s="40"/>
      <c r="Q30" s="40" t="s">
        <v>14</v>
      </c>
      <c r="R30" s="40" t="s">
        <v>529</v>
      </c>
      <c r="S30" s="46" t="s">
        <v>404</v>
      </c>
      <c r="T30" s="40" t="s">
        <v>547</v>
      </c>
      <c r="U30" s="40" t="s">
        <v>466</v>
      </c>
      <c r="V30" s="41">
        <v>43164.0</v>
      </c>
      <c r="W30" s="40" t="s">
        <v>548</v>
      </c>
      <c r="X30" s="40" t="s">
        <v>468</v>
      </c>
      <c r="Y30" s="40">
        <v>8400.0</v>
      </c>
      <c r="Z30" s="40">
        <v>7000.0</v>
      </c>
      <c r="AA30" s="40">
        <v>4000.0</v>
      </c>
      <c r="AB30" s="40">
        <v>12.0</v>
      </c>
      <c r="AC30" s="40" t="s">
        <v>549</v>
      </c>
      <c r="AD30" s="40">
        <v>1.23</v>
      </c>
      <c r="AE30" s="44"/>
      <c r="AF30" s="40">
        <v>13.0</v>
      </c>
      <c r="AG30" s="40" t="s">
        <v>550</v>
      </c>
      <c r="AH30" s="41">
        <v>43166.0</v>
      </c>
      <c r="AI30" s="40" t="s">
        <v>549</v>
      </c>
      <c r="AJ30" s="44"/>
      <c r="AK30" s="40">
        <v>15.2</v>
      </c>
      <c r="AL30" s="40"/>
      <c r="AM30" s="40" t="s">
        <v>408</v>
      </c>
      <c r="AN30" s="40" t="s">
        <v>533</v>
      </c>
    </row>
    <row r="31" ht="15.75" customHeight="1">
      <c r="A31" s="40" t="s">
        <v>551</v>
      </c>
      <c r="B31" s="40">
        <v>2.0</v>
      </c>
      <c r="C31" s="40" t="s">
        <v>410</v>
      </c>
      <c r="D31" s="40"/>
      <c r="E31" s="40" t="s">
        <v>14</v>
      </c>
      <c r="F31" s="40" t="s">
        <v>363</v>
      </c>
      <c r="G31" s="40" t="s">
        <v>363</v>
      </c>
      <c r="H31" s="40" t="s">
        <v>14</v>
      </c>
      <c r="I31" s="40" t="s">
        <v>363</v>
      </c>
      <c r="J31" s="40" t="s">
        <v>363</v>
      </c>
      <c r="K31" s="40" t="s">
        <v>14</v>
      </c>
      <c r="L31" s="40" t="s">
        <v>363</v>
      </c>
      <c r="M31" s="40"/>
      <c r="N31" s="40"/>
      <c r="O31" s="40" t="s">
        <v>14</v>
      </c>
      <c r="P31" s="40"/>
      <c r="Q31" s="40" t="s">
        <v>14</v>
      </c>
      <c r="R31" s="40" t="s">
        <v>529</v>
      </c>
      <c r="S31" s="46" t="s">
        <v>404</v>
      </c>
      <c r="T31" s="40" t="s">
        <v>547</v>
      </c>
      <c r="U31" s="40" t="s">
        <v>466</v>
      </c>
      <c r="V31" s="41">
        <v>43164.0</v>
      </c>
      <c r="W31" s="40" t="s">
        <v>552</v>
      </c>
      <c r="X31" s="40" t="s">
        <v>468</v>
      </c>
      <c r="Y31" s="40">
        <v>69000.0</v>
      </c>
      <c r="Z31" s="40">
        <v>7000.0</v>
      </c>
      <c r="AA31" s="40">
        <v>4000.0</v>
      </c>
      <c r="AB31" s="40">
        <v>12.0</v>
      </c>
      <c r="AC31" s="40" t="s">
        <v>553</v>
      </c>
      <c r="AD31" s="40">
        <v>3.78</v>
      </c>
      <c r="AE31" s="44"/>
      <c r="AF31" s="40">
        <v>13.0</v>
      </c>
      <c r="AG31" s="40" t="s">
        <v>554</v>
      </c>
      <c r="AH31" s="41">
        <v>43166.0</v>
      </c>
      <c r="AI31" s="40" t="s">
        <v>553</v>
      </c>
      <c r="AJ31" s="44"/>
      <c r="AK31" s="40">
        <v>26.7</v>
      </c>
      <c r="AL31" s="40"/>
      <c r="AM31" s="40" t="s">
        <v>408</v>
      </c>
      <c r="AN31" s="40" t="s">
        <v>533</v>
      </c>
    </row>
    <row r="32" ht="15.75" customHeight="1">
      <c r="A32" s="40" t="s">
        <v>555</v>
      </c>
      <c r="B32" s="40">
        <v>3.0</v>
      </c>
      <c r="C32" s="40" t="s">
        <v>410</v>
      </c>
      <c r="D32" s="40"/>
      <c r="E32" s="40" t="s">
        <v>14</v>
      </c>
      <c r="F32" s="40" t="s">
        <v>363</v>
      </c>
      <c r="G32" s="40" t="s">
        <v>363</v>
      </c>
      <c r="H32" s="40" t="s">
        <v>14</v>
      </c>
      <c r="I32" s="40" t="s">
        <v>363</v>
      </c>
      <c r="J32" s="40" t="s">
        <v>363</v>
      </c>
      <c r="K32" s="40" t="s">
        <v>14</v>
      </c>
      <c r="L32" s="40" t="s">
        <v>363</v>
      </c>
      <c r="M32" s="40"/>
      <c r="N32" s="40"/>
      <c r="O32" s="40" t="s">
        <v>14</v>
      </c>
      <c r="P32" s="40"/>
      <c r="Q32" s="40" t="s">
        <v>14</v>
      </c>
      <c r="R32" s="40" t="s">
        <v>529</v>
      </c>
      <c r="S32" s="46" t="s">
        <v>404</v>
      </c>
      <c r="T32" s="40" t="s">
        <v>556</v>
      </c>
      <c r="U32" s="40" t="s">
        <v>466</v>
      </c>
      <c r="V32" s="41">
        <v>43164.0</v>
      </c>
      <c r="W32" s="40" t="s">
        <v>548</v>
      </c>
      <c r="X32" s="40" t="s">
        <v>468</v>
      </c>
      <c r="Y32" s="40">
        <v>18000.0</v>
      </c>
      <c r="Z32" s="40">
        <v>7000.0</v>
      </c>
      <c r="AA32" s="40">
        <v>4000.0</v>
      </c>
      <c r="AB32" s="40">
        <v>12.0</v>
      </c>
      <c r="AC32" s="40" t="s">
        <v>557</v>
      </c>
      <c r="AD32" s="40">
        <v>2.44</v>
      </c>
      <c r="AE32" s="44"/>
      <c r="AF32" s="40">
        <v>13.0</v>
      </c>
      <c r="AG32" s="40" t="s">
        <v>558</v>
      </c>
      <c r="AH32" s="41">
        <v>43166.0</v>
      </c>
      <c r="AI32" s="40" t="s">
        <v>557</v>
      </c>
      <c r="AJ32" s="44"/>
      <c r="AK32" s="40">
        <v>19.3</v>
      </c>
      <c r="AL32" s="40"/>
      <c r="AM32" s="40" t="s">
        <v>408</v>
      </c>
      <c r="AN32" s="40" t="s">
        <v>533</v>
      </c>
    </row>
    <row r="33" ht="15.75" customHeight="1">
      <c r="A33" s="40" t="s">
        <v>559</v>
      </c>
      <c r="B33" s="40">
        <v>4.0</v>
      </c>
      <c r="C33" s="40" t="s">
        <v>410</v>
      </c>
      <c r="D33" s="40"/>
      <c r="E33" s="40" t="s">
        <v>14</v>
      </c>
      <c r="F33" s="40" t="s">
        <v>363</v>
      </c>
      <c r="G33" s="40" t="s">
        <v>363</v>
      </c>
      <c r="H33" s="40" t="s">
        <v>14</v>
      </c>
      <c r="I33" s="40" t="s">
        <v>363</v>
      </c>
      <c r="J33" s="40" t="s">
        <v>363</v>
      </c>
      <c r="K33" s="40" t="s">
        <v>14</v>
      </c>
      <c r="L33" s="40" t="s">
        <v>363</v>
      </c>
      <c r="M33" s="40"/>
      <c r="N33" s="40"/>
      <c r="O33" s="40" t="s">
        <v>14</v>
      </c>
      <c r="P33" s="40"/>
      <c r="Q33" s="40" t="s">
        <v>14</v>
      </c>
      <c r="R33" s="40" t="s">
        <v>529</v>
      </c>
      <c r="S33" s="46" t="s">
        <v>404</v>
      </c>
      <c r="T33" s="40" t="s">
        <v>556</v>
      </c>
      <c r="U33" s="40" t="s">
        <v>466</v>
      </c>
      <c r="V33" s="41">
        <v>43164.0</v>
      </c>
      <c r="W33" s="40" t="s">
        <v>552</v>
      </c>
      <c r="X33" s="40" t="s">
        <v>468</v>
      </c>
      <c r="Y33" s="40">
        <v>61000.0</v>
      </c>
      <c r="Z33" s="40">
        <v>7000.0</v>
      </c>
      <c r="AA33" s="40">
        <v>4000.0</v>
      </c>
      <c r="AB33" s="40">
        <v>12.0</v>
      </c>
      <c r="AC33" s="40" t="s">
        <v>560</v>
      </c>
      <c r="AD33" s="40">
        <v>2.6</v>
      </c>
      <c r="AE33" s="44"/>
      <c r="AF33" s="40">
        <v>13.0</v>
      </c>
      <c r="AG33" s="40" t="s">
        <v>561</v>
      </c>
      <c r="AH33" s="41">
        <v>43166.0</v>
      </c>
      <c r="AI33" s="40" t="s">
        <v>560</v>
      </c>
      <c r="AJ33" s="44"/>
      <c r="AK33" s="40">
        <v>22.9</v>
      </c>
      <c r="AL33" s="40"/>
      <c r="AM33" s="40" t="s">
        <v>408</v>
      </c>
      <c r="AN33" s="40" t="s">
        <v>533</v>
      </c>
    </row>
    <row r="34" ht="15.75" customHeight="1">
      <c r="A34" s="40" t="s">
        <v>562</v>
      </c>
      <c r="B34" s="40">
        <v>5.0</v>
      </c>
      <c r="C34" s="40" t="s">
        <v>410</v>
      </c>
      <c r="D34" s="40"/>
      <c r="E34" s="40" t="s">
        <v>14</v>
      </c>
      <c r="F34" s="40" t="s">
        <v>363</v>
      </c>
      <c r="G34" s="40" t="s">
        <v>363</v>
      </c>
      <c r="H34" s="40" t="s">
        <v>14</v>
      </c>
      <c r="I34" s="40" t="s">
        <v>363</v>
      </c>
      <c r="J34" s="40" t="s">
        <v>363</v>
      </c>
      <c r="K34" s="40" t="s">
        <v>14</v>
      </c>
      <c r="L34" s="40" t="s">
        <v>363</v>
      </c>
      <c r="M34" s="40"/>
      <c r="N34" s="40"/>
      <c r="O34" s="40" t="s">
        <v>14</v>
      </c>
      <c r="P34" s="40"/>
      <c r="Q34" s="40" t="s">
        <v>14</v>
      </c>
      <c r="R34" s="40" t="s">
        <v>529</v>
      </c>
      <c r="S34" s="46" t="s">
        <v>404</v>
      </c>
      <c r="T34" s="40" t="s">
        <v>563</v>
      </c>
      <c r="U34" s="40" t="s">
        <v>466</v>
      </c>
      <c r="V34" s="41">
        <v>43164.0</v>
      </c>
      <c r="W34" s="40" t="s">
        <v>564</v>
      </c>
      <c r="X34" s="40" t="s">
        <v>468</v>
      </c>
      <c r="Y34" s="40">
        <v>18300.0</v>
      </c>
      <c r="Z34" s="40">
        <v>7000.0</v>
      </c>
      <c r="AA34" s="40">
        <v>4000.0</v>
      </c>
      <c r="AB34" s="40">
        <v>12.0</v>
      </c>
      <c r="AC34" s="40" t="s">
        <v>565</v>
      </c>
      <c r="AD34" s="40">
        <v>1.16</v>
      </c>
      <c r="AE34" s="44"/>
      <c r="AF34" s="40">
        <v>13.0</v>
      </c>
      <c r="AG34" s="40" t="s">
        <v>566</v>
      </c>
      <c r="AH34" s="41">
        <v>43166.0</v>
      </c>
      <c r="AI34" s="40" t="s">
        <v>565</v>
      </c>
      <c r="AJ34" s="44"/>
      <c r="AK34" s="40">
        <v>15.5</v>
      </c>
      <c r="AL34" s="40"/>
      <c r="AM34" s="40" t="s">
        <v>408</v>
      </c>
      <c r="AN34" s="40" t="s">
        <v>567</v>
      </c>
    </row>
    <row r="35" ht="15.75" customHeight="1">
      <c r="A35" s="40" t="s">
        <v>568</v>
      </c>
      <c r="B35" s="40">
        <v>6.0</v>
      </c>
      <c r="C35" s="40" t="s">
        <v>410</v>
      </c>
      <c r="D35" s="40"/>
      <c r="E35" s="40" t="s">
        <v>14</v>
      </c>
      <c r="F35" s="40" t="s">
        <v>363</v>
      </c>
      <c r="G35" s="40" t="s">
        <v>363</v>
      </c>
      <c r="H35" s="40" t="s">
        <v>14</v>
      </c>
      <c r="I35" s="40" t="s">
        <v>363</v>
      </c>
      <c r="J35" s="40" t="s">
        <v>363</v>
      </c>
      <c r="K35" s="40" t="s">
        <v>14</v>
      </c>
      <c r="L35" s="40" t="s">
        <v>363</v>
      </c>
      <c r="M35" s="40"/>
      <c r="N35" s="40"/>
      <c r="O35" s="40" t="s">
        <v>14</v>
      </c>
      <c r="P35" s="40"/>
      <c r="Q35" s="40" t="s">
        <v>14</v>
      </c>
      <c r="R35" s="40" t="s">
        <v>529</v>
      </c>
      <c r="S35" s="46" t="s">
        <v>404</v>
      </c>
      <c r="T35" s="40" t="s">
        <v>569</v>
      </c>
      <c r="U35" s="40" t="s">
        <v>466</v>
      </c>
      <c r="V35" s="41">
        <v>43164.0</v>
      </c>
      <c r="W35" s="40" t="s">
        <v>564</v>
      </c>
      <c r="X35" s="40" t="s">
        <v>468</v>
      </c>
      <c r="Y35" s="40">
        <v>5700.0</v>
      </c>
      <c r="Z35" s="40">
        <v>5700.0</v>
      </c>
      <c r="AA35" s="40">
        <v>3500.0</v>
      </c>
      <c r="AB35" s="40">
        <v>12.0</v>
      </c>
      <c r="AC35" s="40" t="s">
        <v>570</v>
      </c>
      <c r="AD35" s="40">
        <v>5.9</v>
      </c>
      <c r="AE35" s="44"/>
      <c r="AF35" s="40">
        <v>13.0</v>
      </c>
      <c r="AG35" s="40" t="s">
        <v>571</v>
      </c>
      <c r="AH35" s="41">
        <v>43166.0</v>
      </c>
      <c r="AI35" s="40" t="s">
        <v>570</v>
      </c>
      <c r="AJ35" s="44"/>
      <c r="AK35" s="40">
        <v>26.9</v>
      </c>
      <c r="AL35" s="40"/>
      <c r="AM35" s="40" t="s">
        <v>408</v>
      </c>
      <c r="AN35" s="40" t="s">
        <v>567</v>
      </c>
    </row>
    <row r="36" ht="15.75" customHeight="1">
      <c r="A36" s="40" t="s">
        <v>572</v>
      </c>
      <c r="B36" s="40">
        <v>1.0</v>
      </c>
      <c r="C36" s="40" t="s">
        <v>410</v>
      </c>
      <c r="D36" s="40"/>
      <c r="E36" s="40" t="s">
        <v>14</v>
      </c>
      <c r="F36" s="40" t="s">
        <v>363</v>
      </c>
      <c r="G36" s="40" t="s">
        <v>363</v>
      </c>
      <c r="H36" s="40" t="s">
        <v>14</v>
      </c>
      <c r="I36" s="40" t="s">
        <v>363</v>
      </c>
      <c r="J36" s="40" t="s">
        <v>363</v>
      </c>
      <c r="K36" s="40" t="s">
        <v>14</v>
      </c>
      <c r="L36" s="40" t="s">
        <v>363</v>
      </c>
      <c r="M36" s="40"/>
      <c r="N36" s="40"/>
      <c r="O36" s="40" t="s">
        <v>14</v>
      </c>
      <c r="P36" s="40"/>
      <c r="Q36" s="40" t="s">
        <v>14</v>
      </c>
      <c r="R36" s="40" t="s">
        <v>529</v>
      </c>
      <c r="S36" s="46" t="s">
        <v>404</v>
      </c>
      <c r="T36" s="40" t="s">
        <v>573</v>
      </c>
      <c r="U36" s="40" t="s">
        <v>466</v>
      </c>
      <c r="V36" s="41">
        <v>43167.0</v>
      </c>
      <c r="W36" s="40" t="s">
        <v>548</v>
      </c>
      <c r="X36" s="40" t="s">
        <v>468</v>
      </c>
      <c r="Y36" s="47">
        <v>8000.0</v>
      </c>
      <c r="Z36" s="40">
        <v>7000.0</v>
      </c>
      <c r="AA36" s="40">
        <v>4000.0</v>
      </c>
      <c r="AB36" s="40">
        <v>12.0</v>
      </c>
      <c r="AC36" s="40" t="s">
        <v>574</v>
      </c>
      <c r="AD36" s="40">
        <v>2.8</v>
      </c>
      <c r="AE36" s="44"/>
      <c r="AF36" s="40">
        <v>13.0</v>
      </c>
      <c r="AG36" s="40" t="s">
        <v>575</v>
      </c>
      <c r="AH36" s="41">
        <v>43168.0</v>
      </c>
      <c r="AI36" s="40" t="s">
        <v>576</v>
      </c>
      <c r="AJ36" s="44"/>
      <c r="AK36" s="40">
        <v>25.5</v>
      </c>
      <c r="AL36" s="40"/>
      <c r="AM36" s="40" t="s">
        <v>408</v>
      </c>
      <c r="AN36" s="40" t="s">
        <v>533</v>
      </c>
    </row>
    <row r="37" ht="15.75" customHeight="1">
      <c r="A37" s="40" t="s">
        <v>577</v>
      </c>
      <c r="B37" s="40">
        <v>2.0</v>
      </c>
      <c r="C37" s="40" t="s">
        <v>410</v>
      </c>
      <c r="D37" s="40"/>
      <c r="E37" s="40" t="s">
        <v>14</v>
      </c>
      <c r="F37" s="40" t="s">
        <v>363</v>
      </c>
      <c r="G37" s="40" t="s">
        <v>363</v>
      </c>
      <c r="H37" s="40" t="s">
        <v>14</v>
      </c>
      <c r="I37" s="40" t="s">
        <v>363</v>
      </c>
      <c r="J37" s="40" t="s">
        <v>363</v>
      </c>
      <c r="K37" s="40" t="s">
        <v>14</v>
      </c>
      <c r="L37" s="40" t="s">
        <v>363</v>
      </c>
      <c r="M37" s="40"/>
      <c r="N37" s="40"/>
      <c r="O37" s="40" t="s">
        <v>14</v>
      </c>
      <c r="P37" s="40"/>
      <c r="Q37" s="40" t="s">
        <v>14</v>
      </c>
      <c r="R37" s="40" t="s">
        <v>529</v>
      </c>
      <c r="S37" s="46" t="s">
        <v>404</v>
      </c>
      <c r="T37" s="40" t="s">
        <v>573</v>
      </c>
      <c r="U37" s="40" t="s">
        <v>466</v>
      </c>
      <c r="V37" s="41">
        <v>43167.0</v>
      </c>
      <c r="W37" s="40" t="s">
        <v>552</v>
      </c>
      <c r="X37" s="40" t="s">
        <v>468</v>
      </c>
      <c r="Y37" s="47">
        <v>241000.0</v>
      </c>
      <c r="Z37" s="40">
        <v>7000.0</v>
      </c>
      <c r="AA37" s="40">
        <v>4000.0</v>
      </c>
      <c r="AB37" s="40">
        <v>12.0</v>
      </c>
      <c r="AC37" s="40" t="s">
        <v>578</v>
      </c>
      <c r="AD37" s="40">
        <v>5.28</v>
      </c>
      <c r="AE37" s="44"/>
      <c r="AF37" s="40">
        <v>13.0</v>
      </c>
      <c r="AG37" s="40" t="s">
        <v>579</v>
      </c>
      <c r="AH37" s="41">
        <v>43168.0</v>
      </c>
      <c r="AI37" s="40" t="s">
        <v>578</v>
      </c>
      <c r="AJ37" s="44"/>
      <c r="AK37" s="40">
        <v>25.7</v>
      </c>
      <c r="AL37" s="40"/>
      <c r="AM37" s="40" t="s">
        <v>408</v>
      </c>
      <c r="AN37" s="40" t="s">
        <v>533</v>
      </c>
    </row>
    <row r="38" ht="15.75" customHeight="1">
      <c r="A38" s="40" t="s">
        <v>580</v>
      </c>
      <c r="B38" s="40">
        <v>3.0</v>
      </c>
      <c r="C38" s="40" t="s">
        <v>410</v>
      </c>
      <c r="D38" s="40"/>
      <c r="E38" s="40" t="s">
        <v>14</v>
      </c>
      <c r="F38" s="40" t="s">
        <v>363</v>
      </c>
      <c r="G38" s="40" t="s">
        <v>363</v>
      </c>
      <c r="H38" s="40" t="s">
        <v>14</v>
      </c>
      <c r="I38" s="40" t="s">
        <v>363</v>
      </c>
      <c r="J38" s="40" t="s">
        <v>363</v>
      </c>
      <c r="K38" s="40" t="s">
        <v>14</v>
      </c>
      <c r="L38" s="40" t="s">
        <v>363</v>
      </c>
      <c r="M38" s="40"/>
      <c r="N38" s="40"/>
      <c r="O38" s="40" t="s">
        <v>14</v>
      </c>
      <c r="P38" s="40"/>
      <c r="Q38" s="40" t="s">
        <v>14</v>
      </c>
      <c r="R38" s="40" t="s">
        <v>529</v>
      </c>
      <c r="S38" s="46" t="s">
        <v>404</v>
      </c>
      <c r="T38" s="40" t="s">
        <v>581</v>
      </c>
      <c r="U38" s="40" t="s">
        <v>466</v>
      </c>
      <c r="V38" s="41">
        <v>43167.0</v>
      </c>
      <c r="W38" s="40" t="s">
        <v>548</v>
      </c>
      <c r="X38" s="40" t="s">
        <v>468</v>
      </c>
      <c r="Y38" s="47">
        <v>13000.0</v>
      </c>
      <c r="Z38" s="40">
        <v>7000.0</v>
      </c>
      <c r="AA38" s="40">
        <v>4000.0</v>
      </c>
      <c r="AB38" s="40">
        <v>12.0</v>
      </c>
      <c r="AC38" s="40" t="s">
        <v>582</v>
      </c>
      <c r="AD38" s="40">
        <v>3.41</v>
      </c>
      <c r="AE38" s="44"/>
      <c r="AF38" s="40">
        <v>13.0</v>
      </c>
      <c r="AG38" s="40" t="s">
        <v>583</v>
      </c>
      <c r="AH38" s="41">
        <v>43168.0</v>
      </c>
      <c r="AI38" s="40" t="s">
        <v>582</v>
      </c>
      <c r="AJ38" s="44"/>
      <c r="AK38" s="40">
        <v>26.3</v>
      </c>
      <c r="AL38" s="40"/>
      <c r="AM38" s="40" t="s">
        <v>408</v>
      </c>
      <c r="AN38" s="40" t="s">
        <v>533</v>
      </c>
    </row>
    <row r="39" ht="15.75" customHeight="1">
      <c r="A39" s="40" t="s">
        <v>584</v>
      </c>
      <c r="B39" s="40">
        <v>4.0</v>
      </c>
      <c r="C39" s="40" t="s">
        <v>410</v>
      </c>
      <c r="D39" s="40"/>
      <c r="E39" s="40" t="s">
        <v>14</v>
      </c>
      <c r="F39" s="40" t="s">
        <v>363</v>
      </c>
      <c r="G39" s="40" t="s">
        <v>363</v>
      </c>
      <c r="H39" s="40" t="s">
        <v>14</v>
      </c>
      <c r="I39" s="40" t="s">
        <v>363</v>
      </c>
      <c r="J39" s="40" t="s">
        <v>363</v>
      </c>
      <c r="K39" s="40" t="s">
        <v>14</v>
      </c>
      <c r="L39" s="40" t="s">
        <v>363</v>
      </c>
      <c r="M39" s="40"/>
      <c r="N39" s="40"/>
      <c r="O39" s="40" t="s">
        <v>14</v>
      </c>
      <c r="P39" s="40"/>
      <c r="Q39" s="40" t="s">
        <v>14</v>
      </c>
      <c r="R39" s="40" t="s">
        <v>529</v>
      </c>
      <c r="S39" s="46" t="s">
        <v>404</v>
      </c>
      <c r="T39" s="40" t="s">
        <v>581</v>
      </c>
      <c r="U39" s="40" t="s">
        <v>466</v>
      </c>
      <c r="V39" s="41">
        <v>43167.0</v>
      </c>
      <c r="W39" s="40" t="s">
        <v>552</v>
      </c>
      <c r="X39" s="40" t="s">
        <v>468</v>
      </c>
      <c r="Y39" s="47">
        <v>90000.0</v>
      </c>
      <c r="Z39" s="40">
        <v>7000.0</v>
      </c>
      <c r="AA39" s="40">
        <v>4000.0</v>
      </c>
      <c r="AB39" s="40">
        <v>12.0</v>
      </c>
      <c r="AC39" s="40" t="s">
        <v>585</v>
      </c>
      <c r="AD39" s="40">
        <v>4.32</v>
      </c>
      <c r="AE39" s="44"/>
      <c r="AF39" s="40">
        <v>13.0</v>
      </c>
      <c r="AG39" s="40" t="s">
        <v>586</v>
      </c>
      <c r="AH39" s="41">
        <v>43168.0</v>
      </c>
      <c r="AI39" s="40" t="s">
        <v>585</v>
      </c>
      <c r="AJ39" s="44"/>
      <c r="AK39" s="40">
        <v>31.5</v>
      </c>
      <c r="AL39" s="40"/>
      <c r="AM39" s="40" t="s">
        <v>408</v>
      </c>
      <c r="AN39" s="40" t="s">
        <v>533</v>
      </c>
    </row>
    <row r="40" ht="15.75" customHeight="1">
      <c r="A40" s="40" t="s">
        <v>587</v>
      </c>
      <c r="B40" s="40">
        <v>1.0</v>
      </c>
      <c r="C40" s="40" t="s">
        <v>410</v>
      </c>
      <c r="D40" s="40"/>
      <c r="E40" s="40" t="s">
        <v>14</v>
      </c>
      <c r="F40" s="40" t="s">
        <v>363</v>
      </c>
      <c r="G40" s="40" t="s">
        <v>363</v>
      </c>
      <c r="H40" s="40" t="s">
        <v>14</v>
      </c>
      <c r="I40" s="40" t="s">
        <v>363</v>
      </c>
      <c r="J40" s="40" t="s">
        <v>363</v>
      </c>
      <c r="K40" s="40" t="s">
        <v>14</v>
      </c>
      <c r="L40" s="40" t="s">
        <v>363</v>
      </c>
      <c r="M40" s="40"/>
      <c r="N40" s="40"/>
      <c r="O40" s="40" t="s">
        <v>14</v>
      </c>
      <c r="P40" s="40"/>
      <c r="Q40" s="40" t="s">
        <v>14</v>
      </c>
      <c r="R40" s="40" t="s">
        <v>529</v>
      </c>
      <c r="S40" s="46" t="s">
        <v>404</v>
      </c>
      <c r="T40" s="40" t="s">
        <v>588</v>
      </c>
      <c r="U40" s="40" t="s">
        <v>466</v>
      </c>
      <c r="V40" s="41">
        <v>43173.0</v>
      </c>
      <c r="W40" s="40" t="s">
        <v>589</v>
      </c>
      <c r="X40" s="40" t="s">
        <v>468</v>
      </c>
      <c r="Y40" s="47">
        <v>15000.0</v>
      </c>
      <c r="Z40" s="40">
        <v>7000.0</v>
      </c>
      <c r="AA40" s="40">
        <v>4000.0</v>
      </c>
      <c r="AB40" s="40">
        <v>13.0</v>
      </c>
      <c r="AC40" s="40" t="s">
        <v>590</v>
      </c>
      <c r="AD40" s="40">
        <v>4.06</v>
      </c>
      <c r="AE40" s="44"/>
      <c r="AF40" s="40">
        <v>13.0</v>
      </c>
      <c r="AG40" s="40" t="s">
        <v>591</v>
      </c>
      <c r="AH40" s="41">
        <v>43175.0</v>
      </c>
      <c r="AI40" s="40" t="s">
        <v>590</v>
      </c>
      <c r="AJ40" s="44"/>
      <c r="AK40" s="40">
        <v>23.5</v>
      </c>
      <c r="AL40" s="40"/>
      <c r="AM40" s="40" t="s">
        <v>408</v>
      </c>
      <c r="AN40" s="40" t="s">
        <v>567</v>
      </c>
    </row>
    <row r="41" ht="15.75" customHeight="1">
      <c r="A41" s="40" t="s">
        <v>592</v>
      </c>
      <c r="B41" s="40">
        <v>2.0</v>
      </c>
      <c r="C41" s="40" t="s">
        <v>410</v>
      </c>
      <c r="D41" s="40"/>
      <c r="E41" s="40" t="s">
        <v>14</v>
      </c>
      <c r="F41" s="40" t="s">
        <v>363</v>
      </c>
      <c r="G41" s="40" t="s">
        <v>363</v>
      </c>
      <c r="H41" s="40" t="s">
        <v>14</v>
      </c>
      <c r="I41" s="40" t="s">
        <v>363</v>
      </c>
      <c r="J41" s="40" t="s">
        <v>363</v>
      </c>
      <c r="K41" s="40" t="s">
        <v>14</v>
      </c>
      <c r="L41" s="40" t="s">
        <v>363</v>
      </c>
      <c r="M41" s="40"/>
      <c r="N41" s="40"/>
      <c r="O41" s="40" t="s">
        <v>14</v>
      </c>
      <c r="P41" s="40"/>
      <c r="Q41" s="40" t="s">
        <v>14</v>
      </c>
      <c r="R41" s="40" t="s">
        <v>529</v>
      </c>
      <c r="S41" s="46" t="s">
        <v>404</v>
      </c>
      <c r="T41" s="40" t="s">
        <v>588</v>
      </c>
      <c r="U41" s="40" t="s">
        <v>466</v>
      </c>
      <c r="V41" s="41">
        <v>43173.0</v>
      </c>
      <c r="W41" s="40" t="s">
        <v>593</v>
      </c>
      <c r="X41" s="40" t="s">
        <v>468</v>
      </c>
      <c r="Y41" s="47">
        <v>19000.0</v>
      </c>
      <c r="Z41" s="40">
        <v>7000.0</v>
      </c>
      <c r="AA41" s="40">
        <v>4000.0</v>
      </c>
      <c r="AB41" s="40">
        <v>13.0</v>
      </c>
      <c r="AC41" s="40" t="s">
        <v>594</v>
      </c>
      <c r="AD41" s="40">
        <v>9.57</v>
      </c>
      <c r="AE41" s="44"/>
      <c r="AF41" s="40">
        <v>13.0</v>
      </c>
      <c r="AG41" s="40" t="s">
        <v>595</v>
      </c>
      <c r="AH41" s="41">
        <v>43175.0</v>
      </c>
      <c r="AI41" s="40" t="s">
        <v>594</v>
      </c>
      <c r="AJ41" s="44"/>
      <c r="AK41" s="40">
        <v>23.6</v>
      </c>
      <c r="AL41" s="40"/>
      <c r="AM41" s="40" t="s">
        <v>408</v>
      </c>
      <c r="AN41" s="40" t="s">
        <v>567</v>
      </c>
    </row>
    <row r="42" ht="15.75" customHeight="1">
      <c r="A42" s="40" t="s">
        <v>596</v>
      </c>
      <c r="B42" s="40">
        <v>1.0</v>
      </c>
      <c r="C42" s="40" t="s">
        <v>410</v>
      </c>
      <c r="D42" s="40"/>
      <c r="E42" s="40" t="s">
        <v>14</v>
      </c>
      <c r="F42" s="40" t="s">
        <v>363</v>
      </c>
      <c r="G42" s="40" t="s">
        <v>363</v>
      </c>
      <c r="H42" s="40" t="s">
        <v>14</v>
      </c>
      <c r="I42" s="40" t="s">
        <v>363</v>
      </c>
      <c r="J42" s="40" t="s">
        <v>363</v>
      </c>
      <c r="K42" s="40" t="s">
        <v>14</v>
      </c>
      <c r="L42" s="40" t="s">
        <v>363</v>
      </c>
      <c r="M42" s="40"/>
      <c r="N42" s="40"/>
      <c r="O42" s="40" t="s">
        <v>14</v>
      </c>
      <c r="P42" s="40"/>
      <c r="Q42" s="40" t="s">
        <v>14</v>
      </c>
      <c r="R42" s="40" t="s">
        <v>529</v>
      </c>
      <c r="S42" s="46" t="s">
        <v>404</v>
      </c>
      <c r="T42" s="40" t="s">
        <v>597</v>
      </c>
      <c r="U42" s="40" t="s">
        <v>466</v>
      </c>
      <c r="V42" s="41">
        <v>43174.0</v>
      </c>
      <c r="W42" s="40" t="s">
        <v>598</v>
      </c>
      <c r="X42" s="40" t="s">
        <v>468</v>
      </c>
      <c r="Y42" s="40" t="s">
        <v>599</v>
      </c>
      <c r="Z42" s="40">
        <v>4000.0</v>
      </c>
      <c r="AA42" s="40">
        <v>2400.0</v>
      </c>
      <c r="AB42" s="40">
        <v>13.0</v>
      </c>
      <c r="AC42" s="40" t="s">
        <v>600</v>
      </c>
      <c r="AD42" s="40">
        <v>1.44</v>
      </c>
      <c r="AE42" s="44"/>
      <c r="AF42" s="40">
        <v>13.0</v>
      </c>
      <c r="AG42" s="40" t="s">
        <v>601</v>
      </c>
      <c r="AH42" s="41">
        <v>43175.0</v>
      </c>
      <c r="AI42" s="40" t="s">
        <v>600</v>
      </c>
      <c r="AJ42" s="44"/>
      <c r="AK42" s="40">
        <v>18.2</v>
      </c>
      <c r="AL42" s="40"/>
      <c r="AM42" s="40" t="s">
        <v>408</v>
      </c>
      <c r="AN42" s="40" t="s">
        <v>567</v>
      </c>
    </row>
    <row r="43" ht="15.75" customHeight="1">
      <c r="A43" s="40" t="s">
        <v>602</v>
      </c>
      <c r="B43" s="40">
        <v>2.0</v>
      </c>
      <c r="C43" s="40" t="s">
        <v>410</v>
      </c>
      <c r="D43" s="40"/>
      <c r="E43" s="40" t="s">
        <v>14</v>
      </c>
      <c r="F43" s="40" t="s">
        <v>363</v>
      </c>
      <c r="G43" s="40" t="s">
        <v>363</v>
      </c>
      <c r="H43" s="40" t="s">
        <v>14</v>
      </c>
      <c r="I43" s="40" t="s">
        <v>363</v>
      </c>
      <c r="J43" s="40" t="s">
        <v>363</v>
      </c>
      <c r="K43" s="40" t="s">
        <v>14</v>
      </c>
      <c r="L43" s="40" t="s">
        <v>363</v>
      </c>
      <c r="M43" s="40"/>
      <c r="N43" s="40"/>
      <c r="O43" s="40" t="s">
        <v>14</v>
      </c>
      <c r="P43" s="40"/>
      <c r="Q43" s="40" t="s">
        <v>14</v>
      </c>
      <c r="R43" s="40" t="s">
        <v>529</v>
      </c>
      <c r="S43" s="46" t="s">
        <v>404</v>
      </c>
      <c r="T43" s="40" t="s">
        <v>603</v>
      </c>
      <c r="U43" s="40" t="s">
        <v>466</v>
      </c>
      <c r="V43" s="41">
        <v>43174.0</v>
      </c>
      <c r="W43" s="40" t="s">
        <v>604</v>
      </c>
      <c r="X43" s="40" t="s">
        <v>468</v>
      </c>
      <c r="Y43" s="47">
        <v>4000.0</v>
      </c>
      <c r="Z43" s="40">
        <v>4000.0</v>
      </c>
      <c r="AA43" s="40">
        <v>2400.0</v>
      </c>
      <c r="AB43" s="40">
        <v>13.0</v>
      </c>
      <c r="AC43" s="40" t="s">
        <v>605</v>
      </c>
      <c r="AD43" s="40">
        <v>2.14</v>
      </c>
      <c r="AE43" s="44"/>
      <c r="AF43" s="40">
        <v>13.0</v>
      </c>
      <c r="AG43" s="40" t="s">
        <v>606</v>
      </c>
      <c r="AH43" s="41">
        <v>43175.0</v>
      </c>
      <c r="AI43" s="40" t="s">
        <v>605</v>
      </c>
      <c r="AJ43" s="44"/>
      <c r="AK43" s="40">
        <v>17.0</v>
      </c>
      <c r="AL43" s="40"/>
      <c r="AM43" s="40" t="s">
        <v>408</v>
      </c>
      <c r="AN43" s="40" t="s">
        <v>567</v>
      </c>
    </row>
    <row r="44" ht="15.75" customHeight="1">
      <c r="A44" s="40" t="s">
        <v>607</v>
      </c>
      <c r="B44" s="40">
        <v>3.0</v>
      </c>
      <c r="C44" s="40" t="s">
        <v>410</v>
      </c>
      <c r="D44" s="40"/>
      <c r="E44" s="40" t="s">
        <v>14</v>
      </c>
      <c r="F44" s="40" t="s">
        <v>363</v>
      </c>
      <c r="G44" s="40" t="s">
        <v>363</v>
      </c>
      <c r="H44" s="40" t="s">
        <v>14</v>
      </c>
      <c r="I44" s="40" t="s">
        <v>363</v>
      </c>
      <c r="J44" s="40" t="s">
        <v>363</v>
      </c>
      <c r="K44" s="40" t="s">
        <v>14</v>
      </c>
      <c r="L44" s="40" t="s">
        <v>363</v>
      </c>
      <c r="M44" s="40"/>
      <c r="N44" s="40"/>
      <c r="O44" s="40" t="s">
        <v>14</v>
      </c>
      <c r="P44" s="40"/>
      <c r="Q44" s="40" t="s">
        <v>14</v>
      </c>
      <c r="R44" s="40" t="s">
        <v>529</v>
      </c>
      <c r="S44" s="46" t="s">
        <v>404</v>
      </c>
      <c r="T44" s="40" t="s">
        <v>603</v>
      </c>
      <c r="U44" s="40" t="s">
        <v>466</v>
      </c>
      <c r="V44" s="41">
        <v>43174.0</v>
      </c>
      <c r="W44" s="40" t="s">
        <v>608</v>
      </c>
      <c r="X44" s="40" t="s">
        <v>468</v>
      </c>
      <c r="Y44" s="47">
        <v>6000.0</v>
      </c>
      <c r="Z44" s="40">
        <v>6000.0</v>
      </c>
      <c r="AA44" s="40">
        <v>3600.0</v>
      </c>
      <c r="AB44" s="40">
        <v>13.0</v>
      </c>
      <c r="AC44" s="40" t="s">
        <v>609</v>
      </c>
      <c r="AD44" s="40">
        <v>6.68</v>
      </c>
      <c r="AE44" s="44"/>
      <c r="AF44" s="40">
        <v>13.0</v>
      </c>
      <c r="AG44" s="40" t="s">
        <v>610</v>
      </c>
      <c r="AH44" s="41">
        <v>43175.0</v>
      </c>
      <c r="AI44" s="40" t="s">
        <v>609</v>
      </c>
      <c r="AJ44" s="44"/>
      <c r="AK44" s="40">
        <v>35.1</v>
      </c>
      <c r="AL44" s="40"/>
      <c r="AM44" s="40" t="s">
        <v>408</v>
      </c>
      <c r="AN44" s="40" t="s">
        <v>567</v>
      </c>
    </row>
    <row r="45" ht="15.75" customHeight="1">
      <c r="A45" s="40" t="s">
        <v>611</v>
      </c>
      <c r="B45" s="40">
        <v>1.0</v>
      </c>
      <c r="C45" s="40" t="s">
        <v>410</v>
      </c>
      <c r="D45" s="40"/>
      <c r="E45" s="40" t="s">
        <v>14</v>
      </c>
      <c r="F45" s="40" t="s">
        <v>363</v>
      </c>
      <c r="G45" s="40" t="s">
        <v>363</v>
      </c>
      <c r="H45" s="40" t="s">
        <v>14</v>
      </c>
      <c r="I45" s="40" t="s">
        <v>363</v>
      </c>
      <c r="J45" s="40" t="s">
        <v>363</v>
      </c>
      <c r="K45" s="40" t="s">
        <v>14</v>
      </c>
      <c r="L45" s="40" t="s">
        <v>363</v>
      </c>
      <c r="M45" s="40"/>
      <c r="N45" s="40"/>
      <c r="O45" s="40" t="s">
        <v>14</v>
      </c>
      <c r="P45" s="40"/>
      <c r="Q45" s="40" t="s">
        <v>14</v>
      </c>
      <c r="R45" s="40" t="s">
        <v>529</v>
      </c>
      <c r="S45" s="46" t="s">
        <v>404</v>
      </c>
      <c r="T45" s="40" t="s">
        <v>612</v>
      </c>
      <c r="U45" s="40" t="s">
        <v>466</v>
      </c>
      <c r="V45" s="41">
        <v>43185.0</v>
      </c>
      <c r="W45" s="40" t="s">
        <v>613</v>
      </c>
      <c r="X45" s="40" t="s">
        <v>468</v>
      </c>
      <c r="Y45" s="47">
        <v>110000.0</v>
      </c>
      <c r="Z45" s="40">
        <v>7000.0</v>
      </c>
      <c r="AA45" s="40">
        <v>4000.0</v>
      </c>
      <c r="AB45" s="40">
        <v>12.0</v>
      </c>
      <c r="AC45" s="40" t="s">
        <v>614</v>
      </c>
      <c r="AD45" s="40">
        <v>0.02</v>
      </c>
      <c r="AE45" s="44"/>
      <c r="AF45" s="40">
        <v>16.0</v>
      </c>
      <c r="AG45" s="40" t="s">
        <v>615</v>
      </c>
      <c r="AH45" s="41">
        <v>43189.0</v>
      </c>
      <c r="AI45" s="40" t="s">
        <v>614</v>
      </c>
      <c r="AJ45" s="44"/>
      <c r="AK45" s="40">
        <v>1.8</v>
      </c>
      <c r="AL45" s="44"/>
      <c r="AM45" s="44"/>
      <c r="AN45" s="44"/>
    </row>
    <row r="46" ht="15.75" customHeight="1">
      <c r="A46" s="40" t="s">
        <v>616</v>
      </c>
      <c r="B46" s="40">
        <v>2.0</v>
      </c>
      <c r="C46" s="40" t="s">
        <v>410</v>
      </c>
      <c r="D46" s="40"/>
      <c r="E46" s="40" t="s">
        <v>14</v>
      </c>
      <c r="F46" s="40" t="s">
        <v>363</v>
      </c>
      <c r="G46" s="40" t="s">
        <v>363</v>
      </c>
      <c r="H46" s="40" t="s">
        <v>14</v>
      </c>
      <c r="I46" s="40" t="s">
        <v>363</v>
      </c>
      <c r="J46" s="40" t="s">
        <v>363</v>
      </c>
      <c r="K46" s="40" t="s">
        <v>14</v>
      </c>
      <c r="L46" s="40" t="s">
        <v>363</v>
      </c>
      <c r="M46" s="40"/>
      <c r="N46" s="40"/>
      <c r="O46" s="40" t="s">
        <v>14</v>
      </c>
      <c r="P46" s="40"/>
      <c r="Q46" s="40" t="s">
        <v>14</v>
      </c>
      <c r="R46" s="40" t="s">
        <v>529</v>
      </c>
      <c r="S46" s="46" t="s">
        <v>404</v>
      </c>
      <c r="T46" s="40" t="s">
        <v>612</v>
      </c>
      <c r="U46" s="40" t="s">
        <v>466</v>
      </c>
      <c r="V46" s="41">
        <v>43185.0</v>
      </c>
      <c r="W46" s="40" t="s">
        <v>617</v>
      </c>
      <c r="X46" s="40" t="s">
        <v>468</v>
      </c>
      <c r="Y46" s="47">
        <v>142000.0</v>
      </c>
      <c r="Z46" s="40">
        <v>7000.0</v>
      </c>
      <c r="AA46" s="40">
        <v>4000.0</v>
      </c>
      <c r="AB46" s="40">
        <v>12.0</v>
      </c>
      <c r="AC46" s="40" t="s">
        <v>618</v>
      </c>
      <c r="AD46" s="40">
        <v>0.868</v>
      </c>
      <c r="AE46" s="44"/>
      <c r="AF46" s="40">
        <v>14.0</v>
      </c>
      <c r="AG46" s="40" t="s">
        <v>619</v>
      </c>
      <c r="AH46" s="41">
        <v>43189.0</v>
      </c>
      <c r="AI46" s="40" t="s">
        <v>618</v>
      </c>
      <c r="AJ46" s="44"/>
      <c r="AK46" s="40">
        <v>23.6</v>
      </c>
      <c r="AL46" s="40"/>
      <c r="AM46" s="40" t="s">
        <v>408</v>
      </c>
      <c r="AN46" s="40" t="s">
        <v>620</v>
      </c>
    </row>
    <row r="47" ht="15.75" customHeight="1">
      <c r="A47" s="40" t="s">
        <v>621</v>
      </c>
      <c r="B47" s="40">
        <v>3.0</v>
      </c>
      <c r="C47" s="40" t="s">
        <v>410</v>
      </c>
      <c r="D47" s="40"/>
      <c r="E47" s="40" t="s">
        <v>14</v>
      </c>
      <c r="F47" s="40" t="s">
        <v>363</v>
      </c>
      <c r="G47" s="40" t="s">
        <v>363</v>
      </c>
      <c r="H47" s="40" t="s">
        <v>14</v>
      </c>
      <c r="I47" s="40" t="s">
        <v>363</v>
      </c>
      <c r="J47" s="40" t="s">
        <v>363</v>
      </c>
      <c r="K47" s="40" t="s">
        <v>14</v>
      </c>
      <c r="L47" s="40" t="s">
        <v>363</v>
      </c>
      <c r="M47" s="40"/>
      <c r="N47" s="40"/>
      <c r="O47" s="40" t="s">
        <v>14</v>
      </c>
      <c r="P47" s="40"/>
      <c r="Q47" s="40" t="s">
        <v>14</v>
      </c>
      <c r="R47" s="40" t="s">
        <v>529</v>
      </c>
      <c r="S47" s="46" t="s">
        <v>404</v>
      </c>
      <c r="T47" s="40" t="s">
        <v>622</v>
      </c>
      <c r="U47" s="40" t="s">
        <v>466</v>
      </c>
      <c r="V47" s="41">
        <v>43188.0</v>
      </c>
      <c r="W47" s="40" t="s">
        <v>613</v>
      </c>
      <c r="X47" s="40" t="s">
        <v>468</v>
      </c>
      <c r="Y47" s="47">
        <v>25000.0</v>
      </c>
      <c r="Z47" s="40">
        <v>7000.0</v>
      </c>
      <c r="AA47" s="40">
        <v>4000.0</v>
      </c>
      <c r="AB47" s="40">
        <v>12.0</v>
      </c>
      <c r="AC47" s="40" t="s">
        <v>623</v>
      </c>
      <c r="AD47" s="40">
        <v>0.0295</v>
      </c>
      <c r="AE47" s="44"/>
      <c r="AF47" s="40">
        <v>16.0</v>
      </c>
      <c r="AG47" s="40" t="s">
        <v>624</v>
      </c>
      <c r="AH47" s="41">
        <v>43189.0</v>
      </c>
      <c r="AI47" s="40" t="s">
        <v>623</v>
      </c>
      <c r="AJ47" s="44"/>
      <c r="AK47" s="40">
        <v>3.8</v>
      </c>
      <c r="AL47" s="44"/>
      <c r="AM47" s="44"/>
      <c r="AN47" s="44"/>
    </row>
    <row r="48" ht="15.75" customHeight="1">
      <c r="A48" s="40" t="s">
        <v>625</v>
      </c>
      <c r="B48" s="40">
        <v>4.0</v>
      </c>
      <c r="C48" s="40" t="s">
        <v>410</v>
      </c>
      <c r="D48" s="40"/>
      <c r="E48" s="40" t="s">
        <v>14</v>
      </c>
      <c r="F48" s="40" t="s">
        <v>363</v>
      </c>
      <c r="G48" s="40" t="s">
        <v>363</v>
      </c>
      <c r="H48" s="40" t="s">
        <v>14</v>
      </c>
      <c r="I48" s="40" t="s">
        <v>363</v>
      </c>
      <c r="J48" s="40" t="s">
        <v>363</v>
      </c>
      <c r="K48" s="40" t="s">
        <v>14</v>
      </c>
      <c r="L48" s="40" t="s">
        <v>363</v>
      </c>
      <c r="M48" s="40"/>
      <c r="N48" s="40"/>
      <c r="O48" s="40" t="s">
        <v>14</v>
      </c>
      <c r="P48" s="40"/>
      <c r="Q48" s="40" t="s">
        <v>14</v>
      </c>
      <c r="R48" s="40" t="s">
        <v>529</v>
      </c>
      <c r="S48" s="46" t="s">
        <v>404</v>
      </c>
      <c r="T48" s="40" t="s">
        <v>622</v>
      </c>
      <c r="U48" s="40" t="s">
        <v>466</v>
      </c>
      <c r="V48" s="41">
        <v>43188.0</v>
      </c>
      <c r="W48" s="40" t="s">
        <v>617</v>
      </c>
      <c r="X48" s="40" t="s">
        <v>468</v>
      </c>
      <c r="Y48" s="47">
        <v>84000.0</v>
      </c>
      <c r="Z48" s="40">
        <v>7000.0</v>
      </c>
      <c r="AA48" s="40">
        <v>4000.0</v>
      </c>
      <c r="AB48" s="40">
        <v>12.0</v>
      </c>
      <c r="AC48" s="40" t="s">
        <v>626</v>
      </c>
      <c r="AD48" s="40">
        <v>0.776</v>
      </c>
      <c r="AE48" s="44"/>
      <c r="AF48" s="40">
        <v>14.0</v>
      </c>
      <c r="AG48" s="40" t="s">
        <v>627</v>
      </c>
      <c r="AH48" s="41">
        <v>43189.0</v>
      </c>
      <c r="AI48" s="40" t="s">
        <v>626</v>
      </c>
      <c r="AJ48" s="44"/>
      <c r="AK48" s="40">
        <v>23.9</v>
      </c>
      <c r="AL48" s="40"/>
      <c r="AM48" s="40" t="s">
        <v>408</v>
      </c>
      <c r="AN48" s="40" t="s">
        <v>620</v>
      </c>
    </row>
    <row r="49" ht="15.75" customHeight="1">
      <c r="A49" s="40" t="s">
        <v>628</v>
      </c>
      <c r="B49" s="40">
        <v>5.0</v>
      </c>
      <c r="C49" s="40" t="s">
        <v>410</v>
      </c>
      <c r="D49" s="40"/>
      <c r="E49" s="40" t="s">
        <v>14</v>
      </c>
      <c r="F49" s="40" t="s">
        <v>363</v>
      </c>
      <c r="G49" s="40" t="s">
        <v>363</v>
      </c>
      <c r="H49" s="40" t="s">
        <v>14</v>
      </c>
      <c r="I49" s="40" t="s">
        <v>363</v>
      </c>
      <c r="J49" s="40" t="s">
        <v>363</v>
      </c>
      <c r="K49" s="40" t="s">
        <v>14</v>
      </c>
      <c r="L49" s="40" t="s">
        <v>363</v>
      </c>
      <c r="M49" s="40"/>
      <c r="N49" s="40"/>
      <c r="O49" s="40" t="s">
        <v>14</v>
      </c>
      <c r="P49" s="40"/>
      <c r="Q49" s="40" t="s">
        <v>14</v>
      </c>
      <c r="R49" s="40" t="s">
        <v>529</v>
      </c>
      <c r="S49" s="46" t="s">
        <v>404</v>
      </c>
      <c r="T49" s="40" t="s">
        <v>629</v>
      </c>
      <c r="U49" s="40" t="s">
        <v>466</v>
      </c>
      <c r="V49" s="41">
        <v>43188.0</v>
      </c>
      <c r="W49" s="40" t="s">
        <v>613</v>
      </c>
      <c r="X49" s="40" t="s">
        <v>468</v>
      </c>
      <c r="Y49" s="47">
        <v>23000.0</v>
      </c>
      <c r="Z49" s="40">
        <v>7000.0</v>
      </c>
      <c r="AA49" s="40">
        <v>4000.0</v>
      </c>
      <c r="AB49" s="40">
        <v>12.0</v>
      </c>
      <c r="AC49" s="40" t="s">
        <v>630</v>
      </c>
      <c r="AD49" s="40">
        <v>0.035</v>
      </c>
      <c r="AE49" s="44"/>
      <c r="AF49" s="40">
        <v>16.0</v>
      </c>
      <c r="AG49" s="40" t="s">
        <v>631</v>
      </c>
      <c r="AH49" s="41">
        <v>43189.0</v>
      </c>
      <c r="AI49" s="40" t="s">
        <v>630</v>
      </c>
      <c r="AJ49" s="44"/>
      <c r="AK49" s="40">
        <v>2.4</v>
      </c>
      <c r="AL49" s="44"/>
      <c r="AM49" s="44"/>
      <c r="AN49" s="44"/>
    </row>
    <row r="50" ht="15.75" customHeight="1">
      <c r="A50" s="40" t="s">
        <v>632</v>
      </c>
      <c r="B50" s="40">
        <v>6.0</v>
      </c>
      <c r="C50" s="40" t="s">
        <v>410</v>
      </c>
      <c r="D50" s="40"/>
      <c r="E50" s="40" t="s">
        <v>14</v>
      </c>
      <c r="F50" s="40" t="s">
        <v>363</v>
      </c>
      <c r="G50" s="40" t="s">
        <v>363</v>
      </c>
      <c r="H50" s="40" t="s">
        <v>14</v>
      </c>
      <c r="I50" s="40" t="s">
        <v>363</v>
      </c>
      <c r="J50" s="40" t="s">
        <v>363</v>
      </c>
      <c r="K50" s="40" t="s">
        <v>14</v>
      </c>
      <c r="L50" s="40" t="s">
        <v>363</v>
      </c>
      <c r="M50" s="40"/>
      <c r="N50" s="40"/>
      <c r="O50" s="40" t="s">
        <v>14</v>
      </c>
      <c r="P50" s="40"/>
      <c r="Q50" s="40" t="s">
        <v>14</v>
      </c>
      <c r="R50" s="40" t="s">
        <v>529</v>
      </c>
      <c r="S50" s="46" t="s">
        <v>404</v>
      </c>
      <c r="T50" s="40" t="s">
        <v>629</v>
      </c>
      <c r="U50" s="40" t="s">
        <v>466</v>
      </c>
      <c r="V50" s="41">
        <v>43188.0</v>
      </c>
      <c r="W50" s="40" t="s">
        <v>617</v>
      </c>
      <c r="X50" s="40" t="s">
        <v>468</v>
      </c>
      <c r="Y50" s="47">
        <v>82000.0</v>
      </c>
      <c r="Z50" s="40">
        <v>7000.0</v>
      </c>
      <c r="AA50" s="40">
        <v>4000.0</v>
      </c>
      <c r="AB50" s="40">
        <v>12.0</v>
      </c>
      <c r="AC50" s="40" t="s">
        <v>633</v>
      </c>
      <c r="AD50" s="40">
        <v>0.896</v>
      </c>
      <c r="AE50" s="44"/>
      <c r="AF50" s="40">
        <v>14.0</v>
      </c>
      <c r="AG50" s="40" t="s">
        <v>634</v>
      </c>
      <c r="AH50" s="41">
        <v>43189.0</v>
      </c>
      <c r="AI50" s="40" t="s">
        <v>633</v>
      </c>
      <c r="AJ50" s="44"/>
      <c r="AK50" s="40">
        <v>28.5</v>
      </c>
      <c r="AL50" s="40"/>
      <c r="AM50" s="40" t="s">
        <v>408</v>
      </c>
      <c r="AN50" s="40" t="s">
        <v>620</v>
      </c>
    </row>
    <row r="51" ht="15.75" customHeight="1">
      <c r="A51" s="40" t="s">
        <v>635</v>
      </c>
      <c r="B51" s="40">
        <v>7.0</v>
      </c>
      <c r="C51" s="40" t="s">
        <v>410</v>
      </c>
      <c r="D51" s="40"/>
      <c r="E51" s="40" t="s">
        <v>14</v>
      </c>
      <c r="F51" s="40" t="s">
        <v>363</v>
      </c>
      <c r="G51" s="40" t="s">
        <v>363</v>
      </c>
      <c r="H51" s="40" t="s">
        <v>14</v>
      </c>
      <c r="I51" s="40" t="s">
        <v>363</v>
      </c>
      <c r="J51" s="40" t="s">
        <v>363</v>
      </c>
      <c r="K51" s="40" t="s">
        <v>14</v>
      </c>
      <c r="L51" s="40" t="s">
        <v>363</v>
      </c>
      <c r="M51" s="40"/>
      <c r="N51" s="40"/>
      <c r="O51" s="40" t="s">
        <v>14</v>
      </c>
      <c r="P51" s="40"/>
      <c r="Q51" s="40" t="s">
        <v>14</v>
      </c>
      <c r="R51" s="40" t="s">
        <v>529</v>
      </c>
      <c r="S51" s="46" t="s">
        <v>404</v>
      </c>
      <c r="T51" s="40" t="s">
        <v>636</v>
      </c>
      <c r="U51" s="40" t="s">
        <v>466</v>
      </c>
      <c r="V51" s="41">
        <v>43188.0</v>
      </c>
      <c r="W51" s="40" t="s">
        <v>613</v>
      </c>
      <c r="X51" s="40" t="s">
        <v>468</v>
      </c>
      <c r="Y51" s="47">
        <v>70000.0</v>
      </c>
      <c r="Z51" s="40">
        <v>7000.0</v>
      </c>
      <c r="AA51" s="40">
        <v>4000.0</v>
      </c>
      <c r="AB51" s="40">
        <v>12.0</v>
      </c>
      <c r="AC51" s="40" t="s">
        <v>637</v>
      </c>
      <c r="AD51" s="40">
        <v>0.0576</v>
      </c>
      <c r="AE51" s="44"/>
      <c r="AF51" s="40">
        <v>16.0</v>
      </c>
      <c r="AG51" s="40" t="s">
        <v>638</v>
      </c>
      <c r="AH51" s="41">
        <v>43189.0</v>
      </c>
      <c r="AI51" s="40" t="s">
        <v>637</v>
      </c>
      <c r="AJ51" s="44"/>
      <c r="AK51" s="40">
        <v>3.3</v>
      </c>
      <c r="AL51" s="44"/>
      <c r="AM51" s="44"/>
      <c r="AN51" s="44"/>
    </row>
    <row r="52" ht="15.75" customHeight="1">
      <c r="A52" s="40" t="s">
        <v>639</v>
      </c>
      <c r="B52" s="40">
        <v>8.0</v>
      </c>
      <c r="C52" s="40" t="s">
        <v>410</v>
      </c>
      <c r="D52" s="40"/>
      <c r="E52" s="40" t="s">
        <v>14</v>
      </c>
      <c r="F52" s="40" t="s">
        <v>363</v>
      </c>
      <c r="G52" s="40" t="s">
        <v>363</v>
      </c>
      <c r="H52" s="40" t="s">
        <v>14</v>
      </c>
      <c r="I52" s="40" t="s">
        <v>363</v>
      </c>
      <c r="J52" s="40" t="s">
        <v>363</v>
      </c>
      <c r="K52" s="40" t="s">
        <v>14</v>
      </c>
      <c r="L52" s="40" t="s">
        <v>363</v>
      </c>
      <c r="M52" s="40"/>
      <c r="N52" s="40"/>
      <c r="O52" s="40" t="s">
        <v>14</v>
      </c>
      <c r="P52" s="40"/>
      <c r="Q52" s="40" t="s">
        <v>14</v>
      </c>
      <c r="R52" s="40" t="s">
        <v>529</v>
      </c>
      <c r="S52" s="46" t="s">
        <v>404</v>
      </c>
      <c r="T52" s="40" t="s">
        <v>636</v>
      </c>
      <c r="U52" s="40" t="s">
        <v>466</v>
      </c>
      <c r="V52" s="41">
        <v>43188.0</v>
      </c>
      <c r="W52" s="40" t="s">
        <v>617</v>
      </c>
      <c r="X52" s="40" t="s">
        <v>468</v>
      </c>
      <c r="Y52" s="47">
        <v>28000.0</v>
      </c>
      <c r="Z52" s="40">
        <v>7000.0</v>
      </c>
      <c r="AA52" s="40">
        <v>4000.0</v>
      </c>
      <c r="AB52" s="40">
        <v>12.0</v>
      </c>
      <c r="AC52" s="40" t="s">
        <v>640</v>
      </c>
      <c r="AD52" s="40">
        <v>0.658</v>
      </c>
      <c r="AE52" s="44"/>
      <c r="AF52" s="40">
        <v>14.0</v>
      </c>
      <c r="AG52" s="40" t="s">
        <v>641</v>
      </c>
      <c r="AH52" s="41">
        <v>43189.0</v>
      </c>
      <c r="AI52" s="40" t="s">
        <v>640</v>
      </c>
      <c r="AJ52" s="44"/>
      <c r="AK52" s="40">
        <v>23.7</v>
      </c>
      <c r="AL52" s="40"/>
      <c r="AM52" s="40" t="s">
        <v>408</v>
      </c>
      <c r="AN52" s="40" t="s">
        <v>620</v>
      </c>
    </row>
    <row r="53" ht="15.75" customHeight="1">
      <c r="A53" s="40" t="s">
        <v>642</v>
      </c>
      <c r="B53" s="40">
        <v>1.0</v>
      </c>
      <c r="C53" s="40" t="s">
        <v>410</v>
      </c>
      <c r="D53" s="40"/>
      <c r="E53" s="40" t="s">
        <v>14</v>
      </c>
      <c r="F53" s="40" t="s">
        <v>363</v>
      </c>
      <c r="G53" s="40" t="s">
        <v>363</v>
      </c>
      <c r="H53" s="40" t="s">
        <v>14</v>
      </c>
      <c r="I53" s="40" t="s">
        <v>363</v>
      </c>
      <c r="J53" s="40" t="s">
        <v>363</v>
      </c>
      <c r="K53" s="40" t="s">
        <v>14</v>
      </c>
      <c r="L53" s="40" t="s">
        <v>363</v>
      </c>
      <c r="M53" s="40"/>
      <c r="N53" s="40"/>
      <c r="O53" s="40" t="s">
        <v>14</v>
      </c>
      <c r="P53" s="40"/>
      <c r="Q53" s="40" t="s">
        <v>14</v>
      </c>
      <c r="R53" s="40" t="s">
        <v>529</v>
      </c>
      <c r="S53" s="46" t="s">
        <v>404</v>
      </c>
      <c r="T53" s="40" t="s">
        <v>500</v>
      </c>
      <c r="U53" s="40" t="s">
        <v>466</v>
      </c>
      <c r="V53" s="41">
        <v>43223.0</v>
      </c>
      <c r="W53" s="40" t="s">
        <v>467</v>
      </c>
      <c r="X53" s="40" t="s">
        <v>468</v>
      </c>
      <c r="Y53" s="47">
        <v>9300.0</v>
      </c>
      <c r="Z53" s="47">
        <v>7000.0</v>
      </c>
      <c r="AA53" s="47">
        <v>4000.0</v>
      </c>
      <c r="AB53" s="40">
        <v>12.0</v>
      </c>
      <c r="AC53" s="40" t="s">
        <v>643</v>
      </c>
      <c r="AD53" s="40">
        <v>1.15</v>
      </c>
      <c r="AE53" s="44"/>
      <c r="AF53" s="40">
        <v>14.0</v>
      </c>
      <c r="AG53" s="40" t="s">
        <v>644</v>
      </c>
      <c r="AH53" s="41">
        <v>43227.0</v>
      </c>
      <c r="AI53" s="40" t="s">
        <v>645</v>
      </c>
      <c r="AJ53" s="44"/>
      <c r="AK53" s="40">
        <v>14.2</v>
      </c>
      <c r="AL53" s="44"/>
      <c r="AM53" s="44"/>
      <c r="AN53" s="44"/>
    </row>
    <row r="54" ht="15.75" customHeight="1">
      <c r="A54" s="40" t="s">
        <v>646</v>
      </c>
      <c r="B54" s="40">
        <v>2.0</v>
      </c>
      <c r="C54" s="40" t="s">
        <v>410</v>
      </c>
      <c r="D54" s="40"/>
      <c r="E54" s="40" t="s">
        <v>14</v>
      </c>
      <c r="F54" s="40" t="s">
        <v>363</v>
      </c>
      <c r="G54" s="40" t="s">
        <v>363</v>
      </c>
      <c r="H54" s="40" t="s">
        <v>14</v>
      </c>
      <c r="I54" s="40" t="s">
        <v>363</v>
      </c>
      <c r="J54" s="40" t="s">
        <v>363</v>
      </c>
      <c r="K54" s="40" t="s">
        <v>14</v>
      </c>
      <c r="L54" s="40" t="s">
        <v>363</v>
      </c>
      <c r="M54" s="40"/>
      <c r="N54" s="40"/>
      <c r="O54" s="40" t="s">
        <v>14</v>
      </c>
      <c r="P54" s="40"/>
      <c r="Q54" s="40" t="s">
        <v>14</v>
      </c>
      <c r="R54" s="40" t="s">
        <v>529</v>
      </c>
      <c r="S54" s="46" t="s">
        <v>404</v>
      </c>
      <c r="T54" s="40" t="s">
        <v>647</v>
      </c>
      <c r="U54" s="40" t="s">
        <v>466</v>
      </c>
      <c r="V54" s="41">
        <v>43223.0</v>
      </c>
      <c r="W54" s="40" t="s">
        <v>467</v>
      </c>
      <c r="X54" s="40" t="s">
        <v>468</v>
      </c>
      <c r="Y54" s="47">
        <v>10000.0</v>
      </c>
      <c r="Z54" s="47">
        <v>7000.0</v>
      </c>
      <c r="AA54" s="47">
        <v>4000.0</v>
      </c>
      <c r="AB54" s="40">
        <v>12.0</v>
      </c>
      <c r="AC54" s="40" t="s">
        <v>648</v>
      </c>
      <c r="AD54" s="40">
        <v>0.571</v>
      </c>
      <c r="AE54" s="44"/>
      <c r="AF54" s="40">
        <v>14.0</v>
      </c>
      <c r="AG54" s="40" t="s">
        <v>649</v>
      </c>
      <c r="AH54" s="41">
        <v>43227.0</v>
      </c>
      <c r="AI54" s="40" t="s">
        <v>650</v>
      </c>
      <c r="AJ54" s="44"/>
      <c r="AK54" s="40">
        <v>13.0</v>
      </c>
      <c r="AL54" s="44"/>
      <c r="AM54" s="44"/>
      <c r="AN54" s="44"/>
    </row>
    <row r="55" ht="15.75" customHeight="1">
      <c r="A55" s="40" t="s">
        <v>651</v>
      </c>
      <c r="B55" s="40">
        <v>3.0</v>
      </c>
      <c r="C55" s="40" t="s">
        <v>410</v>
      </c>
      <c r="D55" s="40"/>
      <c r="E55" s="40" t="s">
        <v>14</v>
      </c>
      <c r="F55" s="40" t="s">
        <v>363</v>
      </c>
      <c r="G55" s="40" t="s">
        <v>363</v>
      </c>
      <c r="H55" s="40" t="s">
        <v>14</v>
      </c>
      <c r="I55" s="40" t="s">
        <v>363</v>
      </c>
      <c r="J55" s="40" t="s">
        <v>363</v>
      </c>
      <c r="K55" s="40" t="s">
        <v>14</v>
      </c>
      <c r="L55" s="40" t="s">
        <v>363</v>
      </c>
      <c r="M55" s="40"/>
      <c r="N55" s="40"/>
      <c r="O55" s="40" t="s">
        <v>14</v>
      </c>
      <c r="P55" s="40"/>
      <c r="Q55" s="40" t="s">
        <v>14</v>
      </c>
      <c r="R55" s="40" t="s">
        <v>529</v>
      </c>
      <c r="S55" s="46" t="s">
        <v>404</v>
      </c>
      <c r="T55" s="40" t="s">
        <v>652</v>
      </c>
      <c r="U55" s="40" t="s">
        <v>466</v>
      </c>
      <c r="V55" s="41">
        <v>43223.0</v>
      </c>
      <c r="W55" s="40" t="s">
        <v>484</v>
      </c>
      <c r="X55" s="40" t="s">
        <v>468</v>
      </c>
      <c r="Y55" s="47">
        <v>7000.0</v>
      </c>
      <c r="Z55" s="47">
        <v>7000.0</v>
      </c>
      <c r="AA55" s="47">
        <v>4000.0</v>
      </c>
      <c r="AB55" s="40">
        <v>12.0</v>
      </c>
      <c r="AC55" s="40" t="s">
        <v>653</v>
      </c>
      <c r="AD55" s="40">
        <v>0.399</v>
      </c>
      <c r="AE55" s="44"/>
      <c r="AF55" s="40">
        <v>14.0</v>
      </c>
      <c r="AG55" s="40" t="s">
        <v>654</v>
      </c>
      <c r="AH55" s="41">
        <v>43227.0</v>
      </c>
      <c r="AI55" s="40" t="s">
        <v>655</v>
      </c>
      <c r="AJ55" s="44"/>
      <c r="AK55" s="40">
        <v>10.5</v>
      </c>
      <c r="AL55" s="44"/>
      <c r="AM55" s="44"/>
      <c r="AN55" s="44"/>
    </row>
    <row r="56" ht="15.75" customHeight="1">
      <c r="A56" s="40" t="s">
        <v>656</v>
      </c>
      <c r="B56" s="40">
        <v>1.0</v>
      </c>
      <c r="C56" s="40" t="s">
        <v>410</v>
      </c>
      <c r="D56" s="40"/>
      <c r="E56" s="40" t="s">
        <v>14</v>
      </c>
      <c r="F56" s="40" t="s">
        <v>363</v>
      </c>
      <c r="G56" s="40" t="s">
        <v>363</v>
      </c>
      <c r="H56" s="40" t="s">
        <v>14</v>
      </c>
      <c r="I56" s="40" t="s">
        <v>363</v>
      </c>
      <c r="J56" s="40" t="s">
        <v>363</v>
      </c>
      <c r="K56" s="40" t="s">
        <v>14</v>
      </c>
      <c r="L56" s="40" t="s">
        <v>363</v>
      </c>
      <c r="M56" s="40"/>
      <c r="N56" s="40"/>
      <c r="O56" s="40" t="s">
        <v>14</v>
      </c>
      <c r="P56" s="40"/>
      <c r="Q56" s="40" t="s">
        <v>14</v>
      </c>
      <c r="R56" s="40" t="s">
        <v>529</v>
      </c>
      <c r="S56" s="46" t="s">
        <v>404</v>
      </c>
      <c r="T56" s="40" t="s">
        <v>657</v>
      </c>
      <c r="U56" s="40" t="s">
        <v>466</v>
      </c>
      <c r="V56" s="41">
        <v>43230.0</v>
      </c>
      <c r="W56" s="40" t="s">
        <v>467</v>
      </c>
      <c r="X56" s="40" t="s">
        <v>468</v>
      </c>
      <c r="Y56" s="40">
        <v>51000.0</v>
      </c>
      <c r="Z56" s="40">
        <v>7000.0</v>
      </c>
      <c r="AA56" s="40">
        <v>4000.0</v>
      </c>
      <c r="AB56" s="40">
        <v>12.0</v>
      </c>
      <c r="AC56" s="40" t="s">
        <v>658</v>
      </c>
      <c r="AD56" s="40">
        <v>2.63</v>
      </c>
      <c r="AE56" s="44"/>
      <c r="AF56" s="40">
        <v>14.0</v>
      </c>
      <c r="AG56" s="40" t="s">
        <v>659</v>
      </c>
      <c r="AH56" s="41">
        <v>43231.0</v>
      </c>
      <c r="AI56" s="40" t="s">
        <v>658</v>
      </c>
      <c r="AJ56" s="44"/>
      <c r="AK56" s="40">
        <v>25.8</v>
      </c>
      <c r="AL56" s="40"/>
      <c r="AM56" s="40" t="s">
        <v>408</v>
      </c>
      <c r="AN56" s="40" t="s">
        <v>660</v>
      </c>
    </row>
    <row r="57" ht="15.75" customHeight="1">
      <c r="A57" s="40" t="s">
        <v>661</v>
      </c>
      <c r="B57" s="40">
        <v>2.0</v>
      </c>
      <c r="C57" s="40" t="s">
        <v>410</v>
      </c>
      <c r="D57" s="40"/>
      <c r="E57" s="40" t="s">
        <v>14</v>
      </c>
      <c r="F57" s="40" t="s">
        <v>363</v>
      </c>
      <c r="G57" s="40" t="s">
        <v>363</v>
      </c>
      <c r="H57" s="40" t="s">
        <v>14</v>
      </c>
      <c r="I57" s="40" t="s">
        <v>363</v>
      </c>
      <c r="J57" s="40" t="s">
        <v>363</v>
      </c>
      <c r="K57" s="40" t="s">
        <v>14</v>
      </c>
      <c r="L57" s="40" t="s">
        <v>363</v>
      </c>
      <c r="M57" s="40"/>
      <c r="N57" s="40"/>
      <c r="O57" s="40" t="s">
        <v>14</v>
      </c>
      <c r="P57" s="40"/>
      <c r="Q57" s="40" t="s">
        <v>14</v>
      </c>
      <c r="R57" s="40" t="s">
        <v>529</v>
      </c>
      <c r="S57" s="46" t="s">
        <v>404</v>
      </c>
      <c r="T57" s="40" t="s">
        <v>662</v>
      </c>
      <c r="U57" s="40" t="s">
        <v>466</v>
      </c>
      <c r="V57" s="41">
        <v>43230.0</v>
      </c>
      <c r="W57" s="40" t="s">
        <v>484</v>
      </c>
      <c r="X57" s="40" t="s">
        <v>468</v>
      </c>
      <c r="Y57" s="40">
        <v>22400.0</v>
      </c>
      <c r="Z57" s="40">
        <v>7000.0</v>
      </c>
      <c r="AA57" s="40">
        <v>4000.0</v>
      </c>
      <c r="AB57" s="40">
        <v>12.0</v>
      </c>
      <c r="AC57" s="40" t="s">
        <v>663</v>
      </c>
      <c r="AD57" s="40">
        <v>0.878</v>
      </c>
      <c r="AE57" s="44"/>
      <c r="AF57" s="40">
        <v>14.0</v>
      </c>
      <c r="AG57" s="40" t="s">
        <v>664</v>
      </c>
      <c r="AH57" s="41">
        <v>43231.0</v>
      </c>
      <c r="AI57" s="40" t="s">
        <v>663</v>
      </c>
      <c r="AJ57" s="44"/>
      <c r="AK57" s="40">
        <v>19.3</v>
      </c>
      <c r="AL57" s="40"/>
      <c r="AM57" s="40" t="s">
        <v>408</v>
      </c>
      <c r="AN57" s="40" t="s">
        <v>660</v>
      </c>
    </row>
    <row r="58" ht="15.75" customHeight="1">
      <c r="A58" s="40" t="s">
        <v>665</v>
      </c>
      <c r="B58" s="40">
        <v>3.0</v>
      </c>
      <c r="C58" s="40" t="s">
        <v>410</v>
      </c>
      <c r="D58" s="40"/>
      <c r="E58" s="40" t="s">
        <v>14</v>
      </c>
      <c r="F58" s="40" t="s">
        <v>363</v>
      </c>
      <c r="G58" s="40" t="s">
        <v>363</v>
      </c>
      <c r="H58" s="40" t="s">
        <v>14</v>
      </c>
      <c r="I58" s="40" t="s">
        <v>363</v>
      </c>
      <c r="J58" s="40" t="s">
        <v>363</v>
      </c>
      <c r="K58" s="40" t="s">
        <v>14</v>
      </c>
      <c r="L58" s="40" t="s">
        <v>363</v>
      </c>
      <c r="M58" s="40"/>
      <c r="N58" s="40"/>
      <c r="O58" s="40" t="s">
        <v>14</v>
      </c>
      <c r="P58" s="40"/>
      <c r="Q58" s="40" t="s">
        <v>14</v>
      </c>
      <c r="R58" s="40" t="s">
        <v>529</v>
      </c>
      <c r="S58" s="46" t="s">
        <v>404</v>
      </c>
      <c r="T58" s="40" t="s">
        <v>666</v>
      </c>
      <c r="U58" s="40" t="s">
        <v>466</v>
      </c>
      <c r="V58" s="41">
        <v>43230.0</v>
      </c>
      <c r="W58" s="40" t="s">
        <v>467</v>
      </c>
      <c r="X58" s="40" t="s">
        <v>468</v>
      </c>
      <c r="Y58" s="40">
        <v>81000.0</v>
      </c>
      <c r="Z58" s="40">
        <v>7000.0</v>
      </c>
      <c r="AA58" s="40">
        <v>4000.0</v>
      </c>
      <c r="AB58" s="40">
        <v>12.0</v>
      </c>
      <c r="AC58" s="40" t="s">
        <v>667</v>
      </c>
      <c r="AD58" s="40">
        <v>3.42</v>
      </c>
      <c r="AE58" s="44"/>
      <c r="AF58" s="40">
        <v>14.0</v>
      </c>
      <c r="AG58" s="40" t="s">
        <v>668</v>
      </c>
      <c r="AH58" s="41">
        <v>43231.0</v>
      </c>
      <c r="AI58" s="40" t="s">
        <v>667</v>
      </c>
      <c r="AJ58" s="44"/>
      <c r="AK58" s="40">
        <v>17.8</v>
      </c>
      <c r="AL58" s="40"/>
      <c r="AM58" s="40" t="s">
        <v>408</v>
      </c>
      <c r="AN58" s="40" t="s">
        <v>660</v>
      </c>
    </row>
    <row r="59" ht="15.75" customHeight="1">
      <c r="A59" s="40" t="s">
        <v>669</v>
      </c>
      <c r="B59" s="40">
        <v>4.0</v>
      </c>
      <c r="C59" s="40" t="s">
        <v>410</v>
      </c>
      <c r="D59" s="40"/>
      <c r="E59" s="40" t="s">
        <v>14</v>
      </c>
      <c r="F59" s="40" t="s">
        <v>363</v>
      </c>
      <c r="G59" s="40" t="s">
        <v>363</v>
      </c>
      <c r="H59" s="40" t="s">
        <v>14</v>
      </c>
      <c r="I59" s="40" t="s">
        <v>363</v>
      </c>
      <c r="J59" s="40" t="s">
        <v>363</v>
      </c>
      <c r="K59" s="40" t="s">
        <v>14</v>
      </c>
      <c r="L59" s="40" t="s">
        <v>363</v>
      </c>
      <c r="M59" s="40"/>
      <c r="N59" s="40"/>
      <c r="O59" s="40" t="s">
        <v>14</v>
      </c>
      <c r="P59" s="40"/>
      <c r="Q59" s="40" t="s">
        <v>14</v>
      </c>
      <c r="R59" s="40" t="s">
        <v>529</v>
      </c>
      <c r="S59" s="46" t="s">
        <v>404</v>
      </c>
      <c r="T59" s="40" t="s">
        <v>670</v>
      </c>
      <c r="U59" s="40" t="s">
        <v>466</v>
      </c>
      <c r="V59" s="41">
        <v>43230.0</v>
      </c>
      <c r="W59" s="40" t="s">
        <v>484</v>
      </c>
      <c r="X59" s="40" t="s">
        <v>468</v>
      </c>
      <c r="Y59" s="40">
        <v>62600.0</v>
      </c>
      <c r="Z59" s="40">
        <v>7000.0</v>
      </c>
      <c r="AA59" s="40">
        <v>4000.0</v>
      </c>
      <c r="AB59" s="40">
        <v>12.0</v>
      </c>
      <c r="AC59" s="40" t="s">
        <v>671</v>
      </c>
      <c r="AD59" s="40">
        <v>1.1</v>
      </c>
      <c r="AE59" s="44"/>
      <c r="AF59" s="40">
        <v>14.0</v>
      </c>
      <c r="AG59" s="40" t="s">
        <v>672</v>
      </c>
      <c r="AH59" s="41">
        <v>43231.0</v>
      </c>
      <c r="AI59" s="40" t="s">
        <v>671</v>
      </c>
      <c r="AJ59" s="44"/>
      <c r="AK59" s="40">
        <v>20.6</v>
      </c>
      <c r="AL59" s="40"/>
      <c r="AM59" s="40" t="s">
        <v>408</v>
      </c>
      <c r="AN59" s="40" t="s">
        <v>660</v>
      </c>
    </row>
    <row r="60" ht="15.75" customHeight="1">
      <c r="A60" s="40" t="s">
        <v>673</v>
      </c>
      <c r="B60" s="40">
        <v>1.0</v>
      </c>
      <c r="C60" s="40" t="s">
        <v>410</v>
      </c>
      <c r="D60" s="40"/>
      <c r="E60" s="40" t="s">
        <v>14</v>
      </c>
      <c r="F60" s="40" t="s">
        <v>363</v>
      </c>
      <c r="G60" s="40" t="s">
        <v>363</v>
      </c>
      <c r="H60" s="40" t="s">
        <v>14</v>
      </c>
      <c r="I60" s="40" t="s">
        <v>363</v>
      </c>
      <c r="J60" s="40" t="s">
        <v>363</v>
      </c>
      <c r="K60" s="40" t="s">
        <v>14</v>
      </c>
      <c r="L60" s="40" t="s">
        <v>363</v>
      </c>
      <c r="M60" s="40"/>
      <c r="N60" s="40"/>
      <c r="O60" s="40" t="s">
        <v>14</v>
      </c>
      <c r="P60" s="40"/>
      <c r="Q60" s="40" t="s">
        <v>14</v>
      </c>
      <c r="R60" s="40" t="s">
        <v>674</v>
      </c>
      <c r="S60" s="40" t="s">
        <v>675</v>
      </c>
      <c r="T60" s="40" t="s">
        <v>676</v>
      </c>
      <c r="U60" s="40" t="s">
        <v>466</v>
      </c>
      <c r="V60" s="41">
        <v>43236.0</v>
      </c>
      <c r="W60" s="40" t="s">
        <v>564</v>
      </c>
      <c r="X60" s="40" t="s">
        <v>468</v>
      </c>
      <c r="Y60" s="40">
        <v>7000.0</v>
      </c>
      <c r="Z60" s="40">
        <v>7000.0</v>
      </c>
      <c r="AA60" s="40">
        <v>4000.0</v>
      </c>
      <c r="AB60" s="40">
        <v>12.0</v>
      </c>
      <c r="AC60" s="40" t="s">
        <v>677</v>
      </c>
      <c r="AD60" s="40">
        <v>0.0528</v>
      </c>
      <c r="AE60" s="44"/>
      <c r="AF60" s="40">
        <v>16.0</v>
      </c>
      <c r="AG60" s="40" t="s">
        <v>678</v>
      </c>
      <c r="AH60" s="41">
        <v>43241.0</v>
      </c>
      <c r="AI60" s="40" t="s">
        <v>679</v>
      </c>
      <c r="AJ60" s="44"/>
      <c r="AK60" s="40">
        <v>9.7</v>
      </c>
      <c r="AL60" s="40"/>
      <c r="AM60" s="40" t="s">
        <v>408</v>
      </c>
      <c r="AN60" s="40" t="s">
        <v>680</v>
      </c>
    </row>
    <row r="61" ht="15.75" customHeight="1">
      <c r="A61" s="40" t="s">
        <v>681</v>
      </c>
      <c r="B61" s="40">
        <v>2.0</v>
      </c>
      <c r="C61" s="40" t="s">
        <v>410</v>
      </c>
      <c r="D61" s="40"/>
      <c r="E61" s="40" t="s">
        <v>14</v>
      </c>
      <c r="F61" s="40" t="s">
        <v>363</v>
      </c>
      <c r="G61" s="40" t="s">
        <v>363</v>
      </c>
      <c r="H61" s="40" t="s">
        <v>14</v>
      </c>
      <c r="I61" s="40" t="s">
        <v>363</v>
      </c>
      <c r="J61" s="40" t="s">
        <v>363</v>
      </c>
      <c r="K61" s="40" t="s">
        <v>14</v>
      </c>
      <c r="L61" s="40" t="s">
        <v>363</v>
      </c>
      <c r="M61" s="40"/>
      <c r="N61" s="40"/>
      <c r="O61" s="40" t="s">
        <v>14</v>
      </c>
      <c r="P61" s="40"/>
      <c r="Q61" s="40" t="s">
        <v>14</v>
      </c>
      <c r="R61" s="40" t="s">
        <v>674</v>
      </c>
      <c r="S61" s="40" t="s">
        <v>675</v>
      </c>
      <c r="T61" s="40" t="s">
        <v>682</v>
      </c>
      <c r="U61" s="40" t="s">
        <v>466</v>
      </c>
      <c r="V61" s="41">
        <v>43236.0</v>
      </c>
      <c r="W61" s="40" t="s">
        <v>564</v>
      </c>
      <c r="X61" s="40" t="s">
        <v>468</v>
      </c>
      <c r="Y61" s="40">
        <v>12800.0</v>
      </c>
      <c r="Z61" s="40">
        <v>7000.0</v>
      </c>
      <c r="AA61" s="40">
        <v>4000.0</v>
      </c>
      <c r="AB61" s="40">
        <v>12.0</v>
      </c>
      <c r="AC61" s="40" t="s">
        <v>683</v>
      </c>
      <c r="AD61" s="40">
        <v>0.0817</v>
      </c>
      <c r="AE61" s="44"/>
      <c r="AF61" s="40">
        <v>16.0</v>
      </c>
      <c r="AG61" s="40" t="s">
        <v>684</v>
      </c>
      <c r="AH61" s="41">
        <v>43241.0</v>
      </c>
      <c r="AI61" s="40" t="s">
        <v>685</v>
      </c>
      <c r="AJ61" s="44"/>
      <c r="AK61" s="40">
        <v>9.4</v>
      </c>
      <c r="AL61" s="40"/>
      <c r="AM61" s="40" t="s">
        <v>408</v>
      </c>
      <c r="AN61" s="40" t="s">
        <v>680</v>
      </c>
    </row>
    <row r="62" ht="15.75" customHeight="1">
      <c r="A62" s="40" t="s">
        <v>686</v>
      </c>
      <c r="B62" s="40">
        <v>3.0</v>
      </c>
      <c r="C62" s="40" t="s">
        <v>410</v>
      </c>
      <c r="D62" s="40"/>
      <c r="E62" s="40" t="s">
        <v>14</v>
      </c>
      <c r="F62" s="40" t="s">
        <v>363</v>
      </c>
      <c r="G62" s="40" t="s">
        <v>363</v>
      </c>
      <c r="H62" s="40" t="s">
        <v>14</v>
      </c>
      <c r="I62" s="40" t="s">
        <v>363</v>
      </c>
      <c r="J62" s="40" t="s">
        <v>363</v>
      </c>
      <c r="K62" s="40" t="s">
        <v>14</v>
      </c>
      <c r="L62" s="40" t="s">
        <v>363</v>
      </c>
      <c r="M62" s="40"/>
      <c r="N62" s="40"/>
      <c r="O62" s="40" t="s">
        <v>14</v>
      </c>
      <c r="P62" s="40"/>
      <c r="Q62" s="40" t="s">
        <v>14</v>
      </c>
      <c r="R62" s="40" t="s">
        <v>674</v>
      </c>
      <c r="S62" s="40" t="s">
        <v>675</v>
      </c>
      <c r="T62" s="40" t="s">
        <v>687</v>
      </c>
      <c r="U62" s="40" t="s">
        <v>466</v>
      </c>
      <c r="V62" s="41">
        <v>43236.0</v>
      </c>
      <c r="W62" s="40" t="s">
        <v>564</v>
      </c>
      <c r="X62" s="40" t="s">
        <v>468</v>
      </c>
      <c r="Y62" s="40">
        <v>11100.0</v>
      </c>
      <c r="Z62" s="40">
        <v>7000.0</v>
      </c>
      <c r="AA62" s="40">
        <v>4000.0</v>
      </c>
      <c r="AB62" s="40">
        <v>12.0</v>
      </c>
      <c r="AC62" s="40" t="s">
        <v>688</v>
      </c>
      <c r="AD62" s="40">
        <v>0.0404</v>
      </c>
      <c r="AE62" s="44"/>
      <c r="AF62" s="40">
        <v>16.0</v>
      </c>
      <c r="AG62" s="40" t="s">
        <v>689</v>
      </c>
      <c r="AH62" s="41">
        <v>43241.0</v>
      </c>
      <c r="AI62" s="40" t="s">
        <v>690</v>
      </c>
      <c r="AJ62" s="44"/>
      <c r="AK62" s="40">
        <v>2.9</v>
      </c>
      <c r="AL62" s="40"/>
      <c r="AM62" s="40" t="s">
        <v>408</v>
      </c>
      <c r="AN62" s="40" t="s">
        <v>680</v>
      </c>
    </row>
    <row r="63" ht="15.75" customHeight="1">
      <c r="A63" s="40" t="s">
        <v>691</v>
      </c>
      <c r="B63" s="40">
        <v>4.0</v>
      </c>
      <c r="C63" s="40" t="s">
        <v>410</v>
      </c>
      <c r="D63" s="40"/>
      <c r="E63" s="40" t="s">
        <v>14</v>
      </c>
      <c r="F63" s="40" t="s">
        <v>363</v>
      </c>
      <c r="G63" s="40" t="s">
        <v>363</v>
      </c>
      <c r="H63" s="40" t="s">
        <v>14</v>
      </c>
      <c r="I63" s="40" t="s">
        <v>363</v>
      </c>
      <c r="J63" s="40" t="s">
        <v>363</v>
      </c>
      <c r="K63" s="40" t="s">
        <v>14</v>
      </c>
      <c r="L63" s="40" t="s">
        <v>363</v>
      </c>
      <c r="M63" s="40"/>
      <c r="N63" s="40"/>
      <c r="O63" s="40" t="s">
        <v>14</v>
      </c>
      <c r="P63" s="40"/>
      <c r="Q63" s="40" t="s">
        <v>14</v>
      </c>
      <c r="R63" s="40" t="s">
        <v>674</v>
      </c>
      <c r="S63" s="40" t="s">
        <v>675</v>
      </c>
      <c r="T63" s="40" t="s">
        <v>692</v>
      </c>
      <c r="U63" s="40" t="s">
        <v>466</v>
      </c>
      <c r="V63" s="41">
        <v>43236.0</v>
      </c>
      <c r="W63" s="40" t="s">
        <v>564</v>
      </c>
      <c r="X63" s="40" t="s">
        <v>468</v>
      </c>
      <c r="Y63" s="40">
        <v>8200.0</v>
      </c>
      <c r="Z63" s="40">
        <v>7000.0</v>
      </c>
      <c r="AA63" s="40">
        <v>4000.0</v>
      </c>
      <c r="AB63" s="40">
        <v>12.0</v>
      </c>
      <c r="AC63" s="40" t="s">
        <v>693</v>
      </c>
      <c r="AD63" s="40">
        <v>0.0967</v>
      </c>
      <c r="AE63" s="44"/>
      <c r="AF63" s="40">
        <v>16.0</v>
      </c>
      <c r="AG63" s="40" t="s">
        <v>694</v>
      </c>
      <c r="AH63" s="41">
        <v>43241.0</v>
      </c>
      <c r="AI63" s="40" t="s">
        <v>695</v>
      </c>
      <c r="AJ63" s="44"/>
      <c r="AK63" s="40">
        <v>13.4</v>
      </c>
      <c r="AL63" s="40"/>
      <c r="AM63" s="40" t="s">
        <v>408</v>
      </c>
      <c r="AN63" s="40" t="s">
        <v>680</v>
      </c>
    </row>
    <row r="64" ht="15.75" customHeight="1">
      <c r="A64" s="40" t="s">
        <v>696</v>
      </c>
      <c r="B64" s="40">
        <v>5.0</v>
      </c>
      <c r="C64" s="40" t="s">
        <v>410</v>
      </c>
      <c r="D64" s="40"/>
      <c r="E64" s="40" t="s">
        <v>14</v>
      </c>
      <c r="F64" s="40" t="s">
        <v>363</v>
      </c>
      <c r="G64" s="40" t="s">
        <v>363</v>
      </c>
      <c r="H64" s="40" t="s">
        <v>14</v>
      </c>
      <c r="I64" s="40" t="s">
        <v>363</v>
      </c>
      <c r="J64" s="40" t="s">
        <v>363</v>
      </c>
      <c r="K64" s="40" t="s">
        <v>14</v>
      </c>
      <c r="L64" s="40" t="s">
        <v>363</v>
      </c>
      <c r="M64" s="40"/>
      <c r="N64" s="40"/>
      <c r="O64" s="40" t="s">
        <v>14</v>
      </c>
      <c r="P64" s="40"/>
      <c r="Q64" s="40" t="s">
        <v>14</v>
      </c>
      <c r="R64" s="40" t="s">
        <v>674</v>
      </c>
      <c r="S64" s="40" t="s">
        <v>675</v>
      </c>
      <c r="T64" s="40" t="s">
        <v>697</v>
      </c>
      <c r="U64" s="40" t="s">
        <v>466</v>
      </c>
      <c r="V64" s="41">
        <v>43237.0</v>
      </c>
      <c r="W64" s="40" t="s">
        <v>564</v>
      </c>
      <c r="X64" s="40" t="s">
        <v>468</v>
      </c>
      <c r="Y64" s="40">
        <v>14500.0</v>
      </c>
      <c r="Z64" s="40">
        <v>7000.0</v>
      </c>
      <c r="AA64" s="40">
        <v>4000.0</v>
      </c>
      <c r="AB64" s="40">
        <v>12.0</v>
      </c>
      <c r="AC64" s="40" t="s">
        <v>698</v>
      </c>
      <c r="AD64" s="40">
        <v>0.614</v>
      </c>
      <c r="AE64" s="44"/>
      <c r="AF64" s="40">
        <v>14.0</v>
      </c>
      <c r="AG64" s="40" t="s">
        <v>699</v>
      </c>
      <c r="AH64" s="41">
        <v>43242.0</v>
      </c>
      <c r="AI64" s="40" t="s">
        <v>700</v>
      </c>
      <c r="AJ64" s="44"/>
      <c r="AK64" s="40">
        <v>19.9</v>
      </c>
      <c r="AL64" s="40"/>
      <c r="AM64" s="40" t="s">
        <v>408</v>
      </c>
      <c r="AN64" s="40" t="s">
        <v>680</v>
      </c>
    </row>
    <row r="65" ht="15.75" customHeight="1">
      <c r="A65" s="40" t="s">
        <v>701</v>
      </c>
      <c r="B65" s="40">
        <v>6.0</v>
      </c>
      <c r="C65" s="40" t="s">
        <v>410</v>
      </c>
      <c r="D65" s="40"/>
      <c r="E65" s="40" t="s">
        <v>14</v>
      </c>
      <c r="F65" s="40" t="s">
        <v>363</v>
      </c>
      <c r="G65" s="40" t="s">
        <v>363</v>
      </c>
      <c r="H65" s="40" t="s">
        <v>14</v>
      </c>
      <c r="I65" s="40" t="s">
        <v>363</v>
      </c>
      <c r="J65" s="40" t="s">
        <v>363</v>
      </c>
      <c r="K65" s="40" t="s">
        <v>14</v>
      </c>
      <c r="L65" s="40" t="s">
        <v>363</v>
      </c>
      <c r="M65" s="40"/>
      <c r="N65" s="40"/>
      <c r="O65" s="40" t="s">
        <v>14</v>
      </c>
      <c r="P65" s="40"/>
      <c r="Q65" s="40" t="s">
        <v>14</v>
      </c>
      <c r="R65" s="40" t="s">
        <v>674</v>
      </c>
      <c r="S65" s="40" t="s">
        <v>675</v>
      </c>
      <c r="T65" s="40" t="s">
        <v>702</v>
      </c>
      <c r="U65" s="40" t="s">
        <v>466</v>
      </c>
      <c r="V65" s="41">
        <v>43237.0</v>
      </c>
      <c r="W65" s="40" t="s">
        <v>564</v>
      </c>
      <c r="X65" s="40" t="s">
        <v>468</v>
      </c>
      <c r="Y65" s="40">
        <v>19000.0</v>
      </c>
      <c r="Z65" s="40">
        <v>7000.0</v>
      </c>
      <c r="AA65" s="40">
        <v>4000.0</v>
      </c>
      <c r="AB65" s="40">
        <v>12.0</v>
      </c>
      <c r="AC65" s="40" t="s">
        <v>703</v>
      </c>
      <c r="AD65" s="40">
        <v>0.456</v>
      </c>
      <c r="AE65" s="44"/>
      <c r="AF65" s="40">
        <v>14.0</v>
      </c>
      <c r="AG65" s="40" t="s">
        <v>704</v>
      </c>
      <c r="AH65" s="41">
        <v>43242.0</v>
      </c>
      <c r="AI65" s="40" t="s">
        <v>705</v>
      </c>
      <c r="AJ65" s="44"/>
      <c r="AK65" s="40">
        <v>17.4</v>
      </c>
      <c r="AL65" s="40"/>
      <c r="AM65" s="40" t="s">
        <v>408</v>
      </c>
      <c r="AN65" s="40" t="s">
        <v>680</v>
      </c>
    </row>
    <row r="66" ht="15.75" customHeight="1">
      <c r="A66" s="40" t="s">
        <v>706</v>
      </c>
      <c r="B66" s="40">
        <v>7.0</v>
      </c>
      <c r="C66" s="40" t="s">
        <v>410</v>
      </c>
      <c r="D66" s="40"/>
      <c r="E66" s="40" t="s">
        <v>14</v>
      </c>
      <c r="F66" s="40" t="s">
        <v>363</v>
      </c>
      <c r="G66" s="40" t="s">
        <v>363</v>
      </c>
      <c r="H66" s="40" t="s">
        <v>14</v>
      </c>
      <c r="I66" s="40" t="s">
        <v>363</v>
      </c>
      <c r="J66" s="40" t="s">
        <v>363</v>
      </c>
      <c r="K66" s="40" t="s">
        <v>14</v>
      </c>
      <c r="L66" s="40" t="s">
        <v>363</v>
      </c>
      <c r="M66" s="40"/>
      <c r="N66" s="40"/>
      <c r="O66" s="40" t="s">
        <v>14</v>
      </c>
      <c r="P66" s="40"/>
      <c r="Q66" s="40" t="s">
        <v>14</v>
      </c>
      <c r="R66" s="40" t="s">
        <v>674</v>
      </c>
      <c r="S66" s="40" t="s">
        <v>675</v>
      </c>
      <c r="T66" s="40" t="s">
        <v>707</v>
      </c>
      <c r="U66" s="40" t="s">
        <v>466</v>
      </c>
      <c r="V66" s="41">
        <v>43237.0</v>
      </c>
      <c r="W66" s="40" t="s">
        <v>564</v>
      </c>
      <c r="X66" s="40" t="s">
        <v>468</v>
      </c>
      <c r="Y66" s="40">
        <v>10000.0</v>
      </c>
      <c r="Z66" s="40">
        <v>7000.0</v>
      </c>
      <c r="AA66" s="40">
        <v>4000.0</v>
      </c>
      <c r="AB66" s="40">
        <v>12.0</v>
      </c>
      <c r="AC66" s="40" t="s">
        <v>708</v>
      </c>
      <c r="AD66" s="40">
        <v>0.564</v>
      </c>
      <c r="AE66" s="44"/>
      <c r="AF66" s="40">
        <v>14.0</v>
      </c>
      <c r="AG66" s="40" t="s">
        <v>709</v>
      </c>
      <c r="AH66" s="41">
        <v>43242.0</v>
      </c>
      <c r="AI66" s="40" t="s">
        <v>710</v>
      </c>
      <c r="AJ66" s="44"/>
      <c r="AK66" s="40">
        <v>20.5</v>
      </c>
      <c r="AL66" s="40"/>
      <c r="AM66" s="40" t="s">
        <v>408</v>
      </c>
      <c r="AN66" s="40" t="s">
        <v>680</v>
      </c>
    </row>
    <row r="67" ht="15.75" customHeight="1">
      <c r="A67" s="40" t="s">
        <v>711</v>
      </c>
      <c r="B67" s="40">
        <v>8.0</v>
      </c>
      <c r="C67" s="40" t="s">
        <v>410</v>
      </c>
      <c r="D67" s="40"/>
      <c r="E67" s="40" t="s">
        <v>14</v>
      </c>
      <c r="F67" s="40" t="s">
        <v>363</v>
      </c>
      <c r="G67" s="40" t="s">
        <v>363</v>
      </c>
      <c r="H67" s="40" t="s">
        <v>14</v>
      </c>
      <c r="I67" s="40" t="s">
        <v>363</v>
      </c>
      <c r="J67" s="40" t="s">
        <v>363</v>
      </c>
      <c r="K67" s="40" t="s">
        <v>14</v>
      </c>
      <c r="L67" s="40" t="s">
        <v>363</v>
      </c>
      <c r="M67" s="40"/>
      <c r="N67" s="40"/>
      <c r="O67" s="40" t="s">
        <v>14</v>
      </c>
      <c r="P67" s="40"/>
      <c r="Q67" s="40" t="s">
        <v>14</v>
      </c>
      <c r="R67" s="40" t="s">
        <v>674</v>
      </c>
      <c r="S67" s="40" t="s">
        <v>675</v>
      </c>
      <c r="T67" s="40" t="s">
        <v>712</v>
      </c>
      <c r="U67" s="40" t="s">
        <v>466</v>
      </c>
      <c r="V67" s="41">
        <v>43237.0</v>
      </c>
      <c r="W67" s="40" t="s">
        <v>564</v>
      </c>
      <c r="X67" s="40" t="s">
        <v>468</v>
      </c>
      <c r="Y67" s="40">
        <v>18000.0</v>
      </c>
      <c r="Z67" s="40">
        <v>7000.0</v>
      </c>
      <c r="AA67" s="40">
        <v>4000.0</v>
      </c>
      <c r="AB67" s="40">
        <v>12.0</v>
      </c>
      <c r="AC67" s="40" t="s">
        <v>713</v>
      </c>
      <c r="AD67" s="40">
        <v>2.21</v>
      </c>
      <c r="AE67" s="44"/>
      <c r="AF67" s="40">
        <v>14.0</v>
      </c>
      <c r="AG67" s="40" t="s">
        <v>714</v>
      </c>
      <c r="AH67" s="41">
        <v>43242.0</v>
      </c>
      <c r="AI67" s="40" t="s">
        <v>715</v>
      </c>
      <c r="AJ67" s="44"/>
      <c r="AK67" s="40">
        <v>40.3</v>
      </c>
      <c r="AL67" s="40"/>
      <c r="AM67" s="40" t="s">
        <v>408</v>
      </c>
      <c r="AN67" s="40" t="s">
        <v>680</v>
      </c>
    </row>
    <row r="68" ht="15.75" customHeight="1">
      <c r="A68" s="40" t="s">
        <v>716</v>
      </c>
      <c r="B68" s="40">
        <v>9.0</v>
      </c>
      <c r="C68" s="40" t="s">
        <v>410</v>
      </c>
      <c r="D68" s="40"/>
      <c r="E68" s="40" t="s">
        <v>14</v>
      </c>
      <c r="F68" s="40" t="s">
        <v>363</v>
      </c>
      <c r="G68" s="40" t="s">
        <v>363</v>
      </c>
      <c r="H68" s="40" t="s">
        <v>14</v>
      </c>
      <c r="I68" s="40" t="s">
        <v>363</v>
      </c>
      <c r="J68" s="40" t="s">
        <v>363</v>
      </c>
      <c r="K68" s="40" t="s">
        <v>14</v>
      </c>
      <c r="L68" s="40" t="s">
        <v>363</v>
      </c>
      <c r="M68" s="40"/>
      <c r="N68" s="40"/>
      <c r="O68" s="40" t="s">
        <v>14</v>
      </c>
      <c r="P68" s="40"/>
      <c r="Q68" s="40" t="s">
        <v>14</v>
      </c>
      <c r="R68" s="40" t="s">
        <v>529</v>
      </c>
      <c r="S68" s="46" t="s">
        <v>404</v>
      </c>
      <c r="T68" s="40" t="s">
        <v>717</v>
      </c>
      <c r="U68" s="40" t="s">
        <v>466</v>
      </c>
      <c r="V68" s="41">
        <v>43236.0</v>
      </c>
      <c r="W68" s="40" t="s">
        <v>718</v>
      </c>
      <c r="X68" s="40" t="s">
        <v>719</v>
      </c>
      <c r="Y68" s="40">
        <v>17000.0</v>
      </c>
      <c r="Z68" s="40">
        <v>7000.0</v>
      </c>
      <c r="AA68" s="40">
        <v>4000.0</v>
      </c>
      <c r="AB68" s="40">
        <v>12.0</v>
      </c>
      <c r="AC68" s="40" t="s">
        <v>720</v>
      </c>
      <c r="AD68" s="40">
        <v>1.57</v>
      </c>
      <c r="AE68" s="44"/>
      <c r="AF68" s="40">
        <v>14.0</v>
      </c>
      <c r="AG68" s="40" t="s">
        <v>721</v>
      </c>
      <c r="AH68" s="41">
        <v>43242.0</v>
      </c>
      <c r="AI68" s="40" t="s">
        <v>722</v>
      </c>
      <c r="AJ68" s="44"/>
      <c r="AK68" s="40">
        <v>33.5</v>
      </c>
      <c r="AL68" s="40"/>
      <c r="AM68" s="40" t="s">
        <v>408</v>
      </c>
      <c r="AN68" s="40" t="s">
        <v>620</v>
      </c>
    </row>
    <row r="69" ht="15.75" customHeight="1">
      <c r="A69" s="40" t="s">
        <v>723</v>
      </c>
      <c r="B69" s="40">
        <v>1.0</v>
      </c>
      <c r="C69" s="40" t="s">
        <v>410</v>
      </c>
      <c r="D69" s="40"/>
      <c r="E69" s="40" t="s">
        <v>14</v>
      </c>
      <c r="F69" s="40" t="s">
        <v>363</v>
      </c>
      <c r="G69" s="40" t="s">
        <v>363</v>
      </c>
      <c r="H69" s="40" t="s">
        <v>14</v>
      </c>
      <c r="I69" s="40" t="s">
        <v>363</v>
      </c>
      <c r="J69" s="40" t="s">
        <v>363</v>
      </c>
      <c r="K69" s="40" t="s">
        <v>14</v>
      </c>
      <c r="L69" s="40" t="s">
        <v>363</v>
      </c>
      <c r="M69" s="40"/>
      <c r="N69" s="40"/>
      <c r="O69" s="40" t="s">
        <v>14</v>
      </c>
      <c r="P69" s="40"/>
      <c r="Q69" s="40" t="s">
        <v>14</v>
      </c>
      <c r="R69" s="40" t="s">
        <v>724</v>
      </c>
      <c r="S69" s="46" t="s">
        <v>404</v>
      </c>
      <c r="T69" s="40" t="s">
        <v>725</v>
      </c>
      <c r="U69" s="40" t="s">
        <v>466</v>
      </c>
      <c r="V69" s="41">
        <v>43299.0</v>
      </c>
      <c r="W69" s="40" t="s">
        <v>726</v>
      </c>
      <c r="X69" s="40" t="s">
        <v>468</v>
      </c>
      <c r="Y69" s="40" t="s">
        <v>727</v>
      </c>
      <c r="Z69" s="40">
        <v>7000.0</v>
      </c>
      <c r="AA69" s="40">
        <v>4000.0</v>
      </c>
      <c r="AB69" s="40">
        <v>12.0</v>
      </c>
      <c r="AC69" s="40" t="s">
        <v>728</v>
      </c>
      <c r="AD69" s="40">
        <v>1.87</v>
      </c>
      <c r="AE69" s="44"/>
      <c r="AF69" s="40">
        <v>14.0</v>
      </c>
      <c r="AG69" s="40" t="s">
        <v>729</v>
      </c>
      <c r="AH69" s="41">
        <v>43301.0</v>
      </c>
      <c r="AI69" s="40" t="s">
        <v>730</v>
      </c>
      <c r="AJ69" s="44"/>
      <c r="AK69" s="40">
        <v>28.5</v>
      </c>
      <c r="AL69" s="40"/>
      <c r="AM69" s="40" t="s">
        <v>408</v>
      </c>
      <c r="AN69" s="40" t="s">
        <v>731</v>
      </c>
    </row>
    <row r="70" ht="15.75" customHeight="1">
      <c r="A70" s="40" t="s">
        <v>732</v>
      </c>
      <c r="B70" s="40">
        <v>2.0</v>
      </c>
      <c r="C70" s="40" t="s">
        <v>410</v>
      </c>
      <c r="D70" s="40"/>
      <c r="E70" s="40" t="s">
        <v>14</v>
      </c>
      <c r="F70" s="40" t="s">
        <v>363</v>
      </c>
      <c r="G70" s="40" t="s">
        <v>363</v>
      </c>
      <c r="H70" s="40" t="s">
        <v>14</v>
      </c>
      <c r="I70" s="40" t="s">
        <v>363</v>
      </c>
      <c r="J70" s="40" t="s">
        <v>363</v>
      </c>
      <c r="K70" s="40" t="s">
        <v>14</v>
      </c>
      <c r="L70" s="40" t="s">
        <v>363</v>
      </c>
      <c r="M70" s="40"/>
      <c r="N70" s="40"/>
      <c r="O70" s="40" t="s">
        <v>14</v>
      </c>
      <c r="P70" s="40"/>
      <c r="Q70" s="40" t="s">
        <v>14</v>
      </c>
      <c r="R70" s="40" t="s">
        <v>724</v>
      </c>
      <c r="S70" s="46" t="s">
        <v>404</v>
      </c>
      <c r="T70" s="40" t="s">
        <v>733</v>
      </c>
      <c r="U70" s="40" t="s">
        <v>466</v>
      </c>
      <c r="V70" s="41">
        <v>43299.0</v>
      </c>
      <c r="W70" s="40" t="s">
        <v>726</v>
      </c>
      <c r="X70" s="40" t="s">
        <v>468</v>
      </c>
      <c r="Y70" s="40" t="s">
        <v>734</v>
      </c>
      <c r="Z70" s="40">
        <v>7000.0</v>
      </c>
      <c r="AA70" s="40">
        <v>4000.0</v>
      </c>
      <c r="AB70" s="40">
        <v>12.0</v>
      </c>
      <c r="AC70" s="40" t="s">
        <v>735</v>
      </c>
      <c r="AD70" s="40">
        <v>1.17</v>
      </c>
      <c r="AE70" s="44"/>
      <c r="AF70" s="40">
        <v>14.0</v>
      </c>
      <c r="AG70" s="40" t="s">
        <v>736</v>
      </c>
      <c r="AH70" s="41">
        <v>43301.0</v>
      </c>
      <c r="AI70" s="40" t="s">
        <v>737</v>
      </c>
      <c r="AJ70" s="44"/>
      <c r="AK70" s="40">
        <v>25.2</v>
      </c>
      <c r="AL70" s="40"/>
      <c r="AM70" s="40" t="s">
        <v>408</v>
      </c>
      <c r="AN70" s="40" t="s">
        <v>731</v>
      </c>
    </row>
    <row r="71" ht="15.75" customHeight="1">
      <c r="A71" s="40" t="s">
        <v>738</v>
      </c>
      <c r="B71" s="40">
        <v>1.0</v>
      </c>
      <c r="C71" s="40" t="s">
        <v>410</v>
      </c>
      <c r="D71" s="40"/>
      <c r="E71" s="40" t="s">
        <v>14</v>
      </c>
      <c r="F71" s="40" t="s">
        <v>363</v>
      </c>
      <c r="G71" s="40" t="s">
        <v>363</v>
      </c>
      <c r="H71" s="40" t="s">
        <v>14</v>
      </c>
      <c r="I71" s="40" t="s">
        <v>363</v>
      </c>
      <c r="J71" s="40" t="s">
        <v>363</v>
      </c>
      <c r="K71" s="40" t="s">
        <v>14</v>
      </c>
      <c r="L71" s="40" t="s">
        <v>363</v>
      </c>
      <c r="M71" s="40"/>
      <c r="N71" s="40"/>
      <c r="O71" s="40" t="s">
        <v>14</v>
      </c>
      <c r="P71" s="40"/>
      <c r="Q71" s="40" t="s">
        <v>14</v>
      </c>
      <c r="R71" s="40" t="s">
        <v>724</v>
      </c>
      <c r="S71" s="46" t="s">
        <v>404</v>
      </c>
      <c r="T71" s="40" t="s">
        <v>733</v>
      </c>
      <c r="U71" s="40" t="s">
        <v>466</v>
      </c>
      <c r="V71" s="41">
        <v>43306.0</v>
      </c>
      <c r="W71" s="40" t="s">
        <v>726</v>
      </c>
      <c r="X71" s="40" t="s">
        <v>468</v>
      </c>
      <c r="Y71" s="40">
        <v>88000.0</v>
      </c>
      <c r="Z71" s="40">
        <v>7000.0</v>
      </c>
      <c r="AA71" s="40">
        <v>4000.0</v>
      </c>
      <c r="AB71" s="40">
        <v>12.0</v>
      </c>
      <c r="AC71" s="40" t="s">
        <v>739</v>
      </c>
      <c r="AD71" s="40">
        <v>1.57</v>
      </c>
      <c r="AE71" s="44"/>
      <c r="AF71" s="40">
        <v>14.0</v>
      </c>
      <c r="AG71" s="40" t="s">
        <v>740</v>
      </c>
      <c r="AH71" s="41">
        <v>43306.0</v>
      </c>
      <c r="AI71" s="40" t="s">
        <v>739</v>
      </c>
      <c r="AJ71" s="44"/>
      <c r="AK71" s="40">
        <v>15.4</v>
      </c>
      <c r="AL71" s="40"/>
      <c r="AM71" s="40" t="s">
        <v>408</v>
      </c>
      <c r="AN71" s="40" t="s">
        <v>741</v>
      </c>
    </row>
    <row r="72" ht="15.75" customHeight="1">
      <c r="A72" s="40" t="s">
        <v>742</v>
      </c>
      <c r="B72" s="40">
        <v>1.0</v>
      </c>
      <c r="C72" s="40" t="s">
        <v>410</v>
      </c>
      <c r="D72" s="40"/>
      <c r="E72" s="40" t="s">
        <v>14</v>
      </c>
      <c r="F72" s="40" t="s">
        <v>363</v>
      </c>
      <c r="G72" s="40" t="s">
        <v>363</v>
      </c>
      <c r="H72" s="40" t="s">
        <v>14</v>
      </c>
      <c r="I72" s="40" t="s">
        <v>363</v>
      </c>
      <c r="J72" s="40" t="s">
        <v>363</v>
      </c>
      <c r="K72" s="40" t="s">
        <v>14</v>
      </c>
      <c r="L72" s="40" t="s">
        <v>363</v>
      </c>
      <c r="M72" s="40"/>
      <c r="N72" s="40"/>
      <c r="O72" s="40" t="s">
        <v>14</v>
      </c>
      <c r="P72" s="40"/>
      <c r="Q72" s="40" t="s">
        <v>14</v>
      </c>
      <c r="R72" s="40" t="s">
        <v>724</v>
      </c>
      <c r="S72" s="46" t="s">
        <v>404</v>
      </c>
      <c r="T72" s="40" t="s">
        <v>743</v>
      </c>
      <c r="U72" s="40" t="s">
        <v>466</v>
      </c>
      <c r="V72" s="41">
        <v>43320.0</v>
      </c>
      <c r="W72" s="40" t="s">
        <v>726</v>
      </c>
      <c r="X72" s="40" t="s">
        <v>468</v>
      </c>
      <c r="Y72" s="40" t="s">
        <v>744</v>
      </c>
      <c r="Z72" s="40">
        <v>7000.0</v>
      </c>
      <c r="AA72" s="40">
        <v>4000.0</v>
      </c>
      <c r="AB72" s="40">
        <v>12.0</v>
      </c>
      <c r="AC72" s="40" t="s">
        <v>745</v>
      </c>
      <c r="AD72" s="40">
        <v>3.43</v>
      </c>
      <c r="AE72" s="44"/>
      <c r="AF72" s="40">
        <v>14.0</v>
      </c>
      <c r="AG72" s="40" t="s">
        <v>746</v>
      </c>
      <c r="AH72" s="41">
        <v>43322.0</v>
      </c>
      <c r="AI72" s="40" t="s">
        <v>747</v>
      </c>
      <c r="AJ72" s="44"/>
      <c r="AK72" s="40">
        <v>34.8</v>
      </c>
      <c r="AL72" s="40"/>
      <c r="AM72" s="40" t="s">
        <v>408</v>
      </c>
      <c r="AN72" s="40" t="s">
        <v>731</v>
      </c>
    </row>
    <row r="73" ht="15.75" customHeight="1">
      <c r="A73" s="40" t="s">
        <v>748</v>
      </c>
      <c r="B73" s="40">
        <v>2.0</v>
      </c>
      <c r="C73" s="40" t="s">
        <v>410</v>
      </c>
      <c r="D73" s="40"/>
      <c r="E73" s="40" t="s">
        <v>14</v>
      </c>
      <c r="F73" s="40" t="s">
        <v>363</v>
      </c>
      <c r="G73" s="40" t="s">
        <v>363</v>
      </c>
      <c r="H73" s="40" t="s">
        <v>14</v>
      </c>
      <c r="I73" s="40" t="s">
        <v>363</v>
      </c>
      <c r="J73" s="40" t="s">
        <v>363</v>
      </c>
      <c r="K73" s="40" t="s">
        <v>14</v>
      </c>
      <c r="L73" s="40" t="s">
        <v>363</v>
      </c>
      <c r="M73" s="40"/>
      <c r="N73" s="40"/>
      <c r="O73" s="40" t="s">
        <v>14</v>
      </c>
      <c r="P73" s="40"/>
      <c r="Q73" s="40" t="s">
        <v>14</v>
      </c>
      <c r="R73" s="40" t="s">
        <v>724</v>
      </c>
      <c r="S73" s="46" t="s">
        <v>404</v>
      </c>
      <c r="T73" s="40" t="s">
        <v>749</v>
      </c>
      <c r="U73" s="40" t="s">
        <v>466</v>
      </c>
      <c r="V73" s="41">
        <v>43320.0</v>
      </c>
      <c r="W73" s="40" t="s">
        <v>726</v>
      </c>
      <c r="X73" s="40" t="s">
        <v>468</v>
      </c>
      <c r="Y73" s="40" t="s">
        <v>750</v>
      </c>
      <c r="Z73" s="40">
        <v>7000.0</v>
      </c>
      <c r="AA73" s="40">
        <v>4000.0</v>
      </c>
      <c r="AB73" s="40">
        <v>12.0</v>
      </c>
      <c r="AC73" s="40" t="s">
        <v>751</v>
      </c>
      <c r="AD73" s="40">
        <v>2.28</v>
      </c>
      <c r="AE73" s="44"/>
      <c r="AF73" s="40">
        <v>14.0</v>
      </c>
      <c r="AG73" s="40" t="s">
        <v>752</v>
      </c>
      <c r="AH73" s="41">
        <v>43322.0</v>
      </c>
      <c r="AI73" s="40" t="s">
        <v>753</v>
      </c>
      <c r="AJ73" s="44"/>
      <c r="AK73" s="44"/>
      <c r="AL73" s="40"/>
      <c r="AM73" s="40" t="s">
        <v>408</v>
      </c>
      <c r="AN73" s="40" t="s">
        <v>731</v>
      </c>
    </row>
    <row r="74" ht="15.75" customHeight="1">
      <c r="A74" s="40" t="s">
        <v>754</v>
      </c>
      <c r="B74" s="40">
        <v>1.0</v>
      </c>
      <c r="C74" s="40" t="s">
        <v>410</v>
      </c>
      <c r="D74" s="40"/>
      <c r="E74" s="40" t="s">
        <v>14</v>
      </c>
      <c r="F74" s="40" t="s">
        <v>363</v>
      </c>
      <c r="G74" s="40" t="s">
        <v>363</v>
      </c>
      <c r="H74" s="40" t="s">
        <v>14</v>
      </c>
      <c r="I74" s="40" t="s">
        <v>363</v>
      </c>
      <c r="J74" s="40" t="s">
        <v>363</v>
      </c>
      <c r="K74" s="40" t="s">
        <v>14</v>
      </c>
      <c r="L74" s="40" t="s">
        <v>363</v>
      </c>
      <c r="M74" s="40"/>
      <c r="N74" s="40"/>
      <c r="O74" s="40" t="s">
        <v>14</v>
      </c>
      <c r="P74" s="40"/>
      <c r="Q74" s="40" t="s">
        <v>19</v>
      </c>
      <c r="R74" s="40" t="s">
        <v>755</v>
      </c>
      <c r="S74" s="40" t="s">
        <v>756</v>
      </c>
      <c r="T74" s="40" t="s">
        <v>757</v>
      </c>
      <c r="U74" s="40" t="s">
        <v>466</v>
      </c>
      <c r="V74" s="41">
        <v>43348.0</v>
      </c>
      <c r="W74" s="40" t="s">
        <v>758</v>
      </c>
      <c r="X74" s="44"/>
      <c r="Y74" s="40" t="s">
        <v>759</v>
      </c>
      <c r="Z74" s="40">
        <v>7000.0</v>
      </c>
      <c r="AA74" s="40">
        <v>4000.0</v>
      </c>
      <c r="AB74" s="40" t="s">
        <v>760</v>
      </c>
      <c r="AC74" s="40" t="s">
        <v>761</v>
      </c>
      <c r="AD74" s="40">
        <v>0.136</v>
      </c>
      <c r="AE74" s="44"/>
      <c r="AF74" s="40">
        <v>16.0</v>
      </c>
      <c r="AG74" s="40" t="s">
        <v>407</v>
      </c>
      <c r="AH74" s="41">
        <v>43349.0</v>
      </c>
      <c r="AI74" s="40" t="s">
        <v>762</v>
      </c>
      <c r="AJ74" s="44"/>
      <c r="AK74" s="40">
        <v>2.7</v>
      </c>
      <c r="AL74" s="40"/>
      <c r="AM74" s="40" t="s">
        <v>408</v>
      </c>
      <c r="AN74" s="40" t="s">
        <v>763</v>
      </c>
    </row>
    <row r="75" ht="15.75" customHeight="1">
      <c r="A75" s="40" t="s">
        <v>764</v>
      </c>
      <c r="B75" s="40">
        <v>2.0</v>
      </c>
      <c r="C75" s="40" t="s">
        <v>410</v>
      </c>
      <c r="D75" s="40"/>
      <c r="E75" s="40" t="s">
        <v>14</v>
      </c>
      <c r="F75" s="40" t="s">
        <v>363</v>
      </c>
      <c r="G75" s="40" t="s">
        <v>363</v>
      </c>
      <c r="H75" s="40" t="s">
        <v>14</v>
      </c>
      <c r="I75" s="40" t="s">
        <v>363</v>
      </c>
      <c r="J75" s="40" t="s">
        <v>363</v>
      </c>
      <c r="K75" s="40" t="s">
        <v>14</v>
      </c>
      <c r="L75" s="40" t="s">
        <v>363</v>
      </c>
      <c r="M75" s="40"/>
      <c r="N75" s="40"/>
      <c r="O75" s="40" t="s">
        <v>14</v>
      </c>
      <c r="P75" s="40"/>
      <c r="Q75" s="40" t="s">
        <v>19</v>
      </c>
      <c r="R75" s="40" t="s">
        <v>755</v>
      </c>
      <c r="S75" s="40" t="s">
        <v>756</v>
      </c>
      <c r="T75" s="40" t="s">
        <v>765</v>
      </c>
      <c r="U75" s="40" t="s">
        <v>466</v>
      </c>
      <c r="V75" s="41">
        <v>43348.0</v>
      </c>
      <c r="W75" s="40" t="s">
        <v>758</v>
      </c>
      <c r="X75" s="44"/>
      <c r="Y75" s="40" t="s">
        <v>759</v>
      </c>
      <c r="Z75" s="40">
        <v>7000.0</v>
      </c>
      <c r="AA75" s="40">
        <v>4000.0</v>
      </c>
      <c r="AB75" s="40" t="s">
        <v>760</v>
      </c>
      <c r="AC75" s="40" t="s">
        <v>766</v>
      </c>
      <c r="AD75" s="40">
        <v>0.114</v>
      </c>
      <c r="AE75" s="44"/>
      <c r="AF75" s="40">
        <v>16.0</v>
      </c>
      <c r="AG75" s="40" t="s">
        <v>413</v>
      </c>
      <c r="AH75" s="41">
        <v>43349.0</v>
      </c>
      <c r="AI75" s="40" t="s">
        <v>767</v>
      </c>
      <c r="AJ75" s="44"/>
      <c r="AK75" s="40">
        <v>3.3</v>
      </c>
      <c r="AL75" s="40"/>
      <c r="AM75" s="40" t="s">
        <v>408</v>
      </c>
      <c r="AN75" s="40" t="s">
        <v>763</v>
      </c>
    </row>
    <row r="76" ht="15.75" customHeight="1">
      <c r="A76" s="40" t="s">
        <v>768</v>
      </c>
      <c r="B76" s="40">
        <v>3.0</v>
      </c>
      <c r="C76" s="40" t="s">
        <v>410</v>
      </c>
      <c r="D76" s="40"/>
      <c r="E76" s="40" t="s">
        <v>14</v>
      </c>
      <c r="F76" s="40" t="s">
        <v>363</v>
      </c>
      <c r="G76" s="40" t="s">
        <v>363</v>
      </c>
      <c r="H76" s="40" t="s">
        <v>14</v>
      </c>
      <c r="I76" s="40" t="s">
        <v>363</v>
      </c>
      <c r="J76" s="40" t="s">
        <v>363</v>
      </c>
      <c r="K76" s="40" t="s">
        <v>14</v>
      </c>
      <c r="L76" s="40" t="s">
        <v>363</v>
      </c>
      <c r="M76" s="40"/>
      <c r="N76" s="40"/>
      <c r="O76" s="40" t="s">
        <v>14</v>
      </c>
      <c r="P76" s="40"/>
      <c r="Q76" s="40" t="s">
        <v>14</v>
      </c>
      <c r="R76" s="40" t="s">
        <v>769</v>
      </c>
      <c r="S76" s="40" t="s">
        <v>770</v>
      </c>
      <c r="T76" s="40" t="s">
        <v>771</v>
      </c>
      <c r="U76" s="40" t="s">
        <v>466</v>
      </c>
      <c r="V76" s="41">
        <v>43348.0</v>
      </c>
      <c r="W76" s="40" t="s">
        <v>726</v>
      </c>
      <c r="X76" s="40" t="s">
        <v>719</v>
      </c>
      <c r="Y76" s="40" t="s">
        <v>772</v>
      </c>
      <c r="Z76" s="40">
        <v>7000.0</v>
      </c>
      <c r="AA76" s="40">
        <v>4000.0</v>
      </c>
      <c r="AB76" s="40">
        <v>12.0</v>
      </c>
      <c r="AC76" s="40" t="s">
        <v>773</v>
      </c>
      <c r="AD76" s="40">
        <v>0.518</v>
      </c>
      <c r="AE76" s="44"/>
      <c r="AF76" s="40">
        <v>14.0</v>
      </c>
      <c r="AG76" s="40" t="s">
        <v>418</v>
      </c>
      <c r="AH76" s="41">
        <v>43349.0</v>
      </c>
      <c r="AI76" s="40" t="s">
        <v>774</v>
      </c>
      <c r="AJ76" s="44"/>
      <c r="AK76" s="40">
        <v>14.7</v>
      </c>
      <c r="AL76" s="40"/>
      <c r="AM76" s="40" t="s">
        <v>408</v>
      </c>
      <c r="AN76" s="40" t="s">
        <v>775</v>
      </c>
    </row>
    <row r="77" ht="15.75" customHeight="1">
      <c r="A77" s="40" t="s">
        <v>776</v>
      </c>
      <c r="B77" s="40">
        <v>4.0</v>
      </c>
      <c r="C77" s="40" t="s">
        <v>410</v>
      </c>
      <c r="D77" s="40"/>
      <c r="E77" s="40" t="s">
        <v>14</v>
      </c>
      <c r="F77" s="40" t="s">
        <v>363</v>
      </c>
      <c r="G77" s="40" t="s">
        <v>363</v>
      </c>
      <c r="H77" s="40" t="s">
        <v>14</v>
      </c>
      <c r="I77" s="40" t="s">
        <v>363</v>
      </c>
      <c r="J77" s="40" t="s">
        <v>363</v>
      </c>
      <c r="K77" s="40" t="s">
        <v>14</v>
      </c>
      <c r="L77" s="40" t="s">
        <v>363</v>
      </c>
      <c r="M77" s="40"/>
      <c r="N77" s="40"/>
      <c r="O77" s="40" t="s">
        <v>14</v>
      </c>
      <c r="P77" s="40"/>
      <c r="Q77" s="40" t="s">
        <v>14</v>
      </c>
      <c r="R77" s="40" t="s">
        <v>769</v>
      </c>
      <c r="S77" s="40" t="s">
        <v>770</v>
      </c>
      <c r="T77" s="40" t="s">
        <v>777</v>
      </c>
      <c r="U77" s="40" t="s">
        <v>466</v>
      </c>
      <c r="V77" s="41">
        <v>43348.0</v>
      </c>
      <c r="W77" s="40" t="s">
        <v>726</v>
      </c>
      <c r="X77" s="40" t="s">
        <v>719</v>
      </c>
      <c r="Y77" s="40" t="s">
        <v>778</v>
      </c>
      <c r="Z77" s="40">
        <v>7000.0</v>
      </c>
      <c r="AA77" s="40">
        <v>4000.0</v>
      </c>
      <c r="AB77" s="40">
        <v>12.0</v>
      </c>
      <c r="AC77" s="40" t="s">
        <v>779</v>
      </c>
      <c r="AD77" s="40">
        <v>0.611</v>
      </c>
      <c r="AE77" s="44"/>
      <c r="AF77" s="40">
        <v>14.0</v>
      </c>
      <c r="AG77" s="40" t="s">
        <v>423</v>
      </c>
      <c r="AH77" s="41">
        <v>43349.0</v>
      </c>
      <c r="AI77" s="40" t="s">
        <v>780</v>
      </c>
      <c r="AJ77" s="44"/>
      <c r="AK77" s="40">
        <v>18.0</v>
      </c>
      <c r="AL77" s="40"/>
      <c r="AM77" s="40" t="s">
        <v>408</v>
      </c>
      <c r="AN77" s="40" t="s">
        <v>775</v>
      </c>
    </row>
    <row r="78" ht="15.75" customHeight="1">
      <c r="A78" s="40" t="s">
        <v>781</v>
      </c>
      <c r="B78" s="40">
        <v>5.0</v>
      </c>
      <c r="C78" s="40" t="s">
        <v>410</v>
      </c>
      <c r="D78" s="40"/>
      <c r="E78" s="40" t="s">
        <v>14</v>
      </c>
      <c r="F78" s="40" t="s">
        <v>363</v>
      </c>
      <c r="G78" s="40" t="s">
        <v>363</v>
      </c>
      <c r="H78" s="40" t="s">
        <v>14</v>
      </c>
      <c r="I78" s="40" t="s">
        <v>363</v>
      </c>
      <c r="J78" s="40" t="s">
        <v>363</v>
      </c>
      <c r="K78" s="40" t="s">
        <v>14</v>
      </c>
      <c r="L78" s="40" t="s">
        <v>363</v>
      </c>
      <c r="M78" s="40"/>
      <c r="N78" s="40"/>
      <c r="O78" s="40" t="s">
        <v>14</v>
      </c>
      <c r="P78" s="40"/>
      <c r="Q78" s="40" t="s">
        <v>14</v>
      </c>
      <c r="R78" s="40" t="s">
        <v>769</v>
      </c>
      <c r="S78" s="40" t="s">
        <v>770</v>
      </c>
      <c r="T78" s="40" t="s">
        <v>782</v>
      </c>
      <c r="U78" s="40" t="s">
        <v>466</v>
      </c>
      <c r="V78" s="41">
        <v>43348.0</v>
      </c>
      <c r="W78" s="40" t="s">
        <v>726</v>
      </c>
      <c r="X78" s="40" t="s">
        <v>719</v>
      </c>
      <c r="Y78" s="40" t="s">
        <v>783</v>
      </c>
      <c r="Z78" s="40">
        <v>7000.0</v>
      </c>
      <c r="AA78" s="40">
        <v>4000.0</v>
      </c>
      <c r="AB78" s="40">
        <v>12.0</v>
      </c>
      <c r="AC78" s="40" t="s">
        <v>784</v>
      </c>
      <c r="AD78" s="40">
        <v>0.551</v>
      </c>
      <c r="AE78" s="44"/>
      <c r="AF78" s="40">
        <v>14.0</v>
      </c>
      <c r="AG78" s="40" t="s">
        <v>785</v>
      </c>
      <c r="AH78" s="41">
        <v>43349.0</v>
      </c>
      <c r="AI78" s="40" t="s">
        <v>786</v>
      </c>
      <c r="AJ78" s="44"/>
      <c r="AK78" s="40">
        <v>14.7</v>
      </c>
      <c r="AL78" s="40"/>
      <c r="AM78" s="40" t="s">
        <v>408</v>
      </c>
      <c r="AN78" s="40" t="s">
        <v>775</v>
      </c>
    </row>
    <row r="79" ht="15.75" customHeight="1">
      <c r="A79" s="40" t="s">
        <v>787</v>
      </c>
      <c r="B79" s="40">
        <v>6.0</v>
      </c>
      <c r="C79" s="40" t="s">
        <v>410</v>
      </c>
      <c r="D79" s="40"/>
      <c r="E79" s="40" t="s">
        <v>14</v>
      </c>
      <c r="F79" s="40" t="s">
        <v>363</v>
      </c>
      <c r="G79" s="40" t="s">
        <v>363</v>
      </c>
      <c r="H79" s="40" t="s">
        <v>14</v>
      </c>
      <c r="I79" s="40" t="s">
        <v>363</v>
      </c>
      <c r="J79" s="40" t="s">
        <v>363</v>
      </c>
      <c r="K79" s="40" t="s">
        <v>14</v>
      </c>
      <c r="L79" s="40" t="s">
        <v>363</v>
      </c>
      <c r="M79" s="40"/>
      <c r="N79" s="40"/>
      <c r="O79" s="40" t="s">
        <v>14</v>
      </c>
      <c r="P79" s="40"/>
      <c r="Q79" s="40" t="s">
        <v>14</v>
      </c>
      <c r="R79" s="40" t="s">
        <v>464</v>
      </c>
      <c r="S79" s="46" t="s">
        <v>404</v>
      </c>
      <c r="T79" s="40" t="s">
        <v>788</v>
      </c>
      <c r="U79" s="40" t="s">
        <v>789</v>
      </c>
      <c r="V79" s="41">
        <v>43349.0</v>
      </c>
      <c r="W79" s="40" t="s">
        <v>726</v>
      </c>
      <c r="X79" s="40" t="s">
        <v>468</v>
      </c>
      <c r="Y79" s="40" t="s">
        <v>790</v>
      </c>
      <c r="Z79" s="40">
        <v>7000.0</v>
      </c>
      <c r="AA79" s="40">
        <v>4000.0</v>
      </c>
      <c r="AB79" s="40">
        <v>12.0</v>
      </c>
      <c r="AC79" s="40" t="s">
        <v>791</v>
      </c>
      <c r="AD79" s="40">
        <v>1.45</v>
      </c>
      <c r="AE79" s="44"/>
      <c r="AF79" s="40">
        <v>14.0</v>
      </c>
      <c r="AG79" s="40" t="s">
        <v>792</v>
      </c>
      <c r="AH79" s="41">
        <v>43349.0</v>
      </c>
      <c r="AI79" s="40" t="s">
        <v>793</v>
      </c>
      <c r="AJ79" s="44"/>
      <c r="AK79" s="40">
        <v>27.5</v>
      </c>
      <c r="AL79" s="40"/>
      <c r="AM79" s="40" t="s">
        <v>408</v>
      </c>
      <c r="AN79" s="40" t="s">
        <v>763</v>
      </c>
    </row>
    <row r="80" ht="15.75" customHeight="1">
      <c r="A80" s="40" t="s">
        <v>794</v>
      </c>
      <c r="B80" s="40">
        <v>7.0</v>
      </c>
      <c r="C80" s="40" t="s">
        <v>410</v>
      </c>
      <c r="D80" s="40"/>
      <c r="E80" s="40" t="s">
        <v>14</v>
      </c>
      <c r="F80" s="40" t="s">
        <v>363</v>
      </c>
      <c r="G80" s="40" t="s">
        <v>363</v>
      </c>
      <c r="H80" s="40" t="s">
        <v>14</v>
      </c>
      <c r="I80" s="40" t="s">
        <v>363</v>
      </c>
      <c r="J80" s="40" t="s">
        <v>363</v>
      </c>
      <c r="K80" s="40" t="s">
        <v>14</v>
      </c>
      <c r="L80" s="40" t="s">
        <v>363</v>
      </c>
      <c r="M80" s="40"/>
      <c r="N80" s="40"/>
      <c r="O80" s="40" t="s">
        <v>14</v>
      </c>
      <c r="P80" s="40"/>
      <c r="Q80" s="40" t="s">
        <v>14</v>
      </c>
      <c r="R80" s="40" t="s">
        <v>464</v>
      </c>
      <c r="S80" s="46" t="s">
        <v>404</v>
      </c>
      <c r="T80" s="40" t="s">
        <v>795</v>
      </c>
      <c r="U80" s="40" t="s">
        <v>789</v>
      </c>
      <c r="V80" s="41">
        <v>43349.0</v>
      </c>
      <c r="W80" s="40" t="s">
        <v>726</v>
      </c>
      <c r="X80" s="40" t="s">
        <v>468</v>
      </c>
      <c r="Y80" s="40" t="s">
        <v>796</v>
      </c>
      <c r="Z80" s="40">
        <v>7000.0</v>
      </c>
      <c r="AA80" s="40">
        <v>4000.0</v>
      </c>
      <c r="AB80" s="40">
        <v>12.0</v>
      </c>
      <c r="AC80" s="40" t="s">
        <v>797</v>
      </c>
      <c r="AD80" s="40">
        <v>1.81</v>
      </c>
      <c r="AE80" s="44"/>
      <c r="AF80" s="40">
        <v>14.0</v>
      </c>
      <c r="AG80" s="40" t="s">
        <v>798</v>
      </c>
      <c r="AH80" s="41">
        <v>43349.0</v>
      </c>
      <c r="AI80" s="40" t="s">
        <v>799</v>
      </c>
      <c r="AJ80" s="44"/>
      <c r="AK80" s="40">
        <v>27.2</v>
      </c>
      <c r="AL80" s="40"/>
      <c r="AM80" s="40" t="s">
        <v>408</v>
      </c>
      <c r="AN80" s="40" t="s">
        <v>763</v>
      </c>
    </row>
    <row r="81" ht="15.75" customHeight="1">
      <c r="A81" s="40" t="s">
        <v>800</v>
      </c>
      <c r="B81" s="40">
        <v>1.0</v>
      </c>
      <c r="C81" s="40" t="s">
        <v>410</v>
      </c>
      <c r="D81" s="40"/>
      <c r="E81" s="40" t="s">
        <v>14</v>
      </c>
      <c r="F81" s="40" t="s">
        <v>363</v>
      </c>
      <c r="G81" s="40" t="s">
        <v>363</v>
      </c>
      <c r="H81" s="40" t="s">
        <v>14</v>
      </c>
      <c r="I81" s="40" t="s">
        <v>363</v>
      </c>
      <c r="J81" s="40" t="s">
        <v>363</v>
      </c>
      <c r="K81" s="40" t="s">
        <v>14</v>
      </c>
      <c r="L81" s="40" t="s">
        <v>363</v>
      </c>
      <c r="M81" s="40"/>
      <c r="N81" s="40"/>
      <c r="O81" s="40" t="s">
        <v>14</v>
      </c>
      <c r="P81" s="40"/>
      <c r="Q81" s="40" t="s">
        <v>14</v>
      </c>
      <c r="R81" s="40" t="s">
        <v>464</v>
      </c>
      <c r="S81" s="46" t="s">
        <v>404</v>
      </c>
      <c r="T81" s="40" t="s">
        <v>801</v>
      </c>
      <c r="U81" s="40" t="s">
        <v>466</v>
      </c>
      <c r="V81" s="41">
        <v>43356.0</v>
      </c>
      <c r="W81" s="40" t="s">
        <v>802</v>
      </c>
      <c r="X81" s="40" t="s">
        <v>468</v>
      </c>
      <c r="Y81" s="40" t="s">
        <v>803</v>
      </c>
      <c r="Z81" s="40">
        <v>6200.0</v>
      </c>
      <c r="AA81" s="40">
        <v>3500.0</v>
      </c>
      <c r="AB81" s="40">
        <v>12.0</v>
      </c>
      <c r="AC81" s="40" t="s">
        <v>804</v>
      </c>
      <c r="AD81" s="40">
        <v>1.74</v>
      </c>
      <c r="AE81" s="44"/>
      <c r="AF81" s="40">
        <v>16.0</v>
      </c>
      <c r="AG81" s="40" t="s">
        <v>805</v>
      </c>
      <c r="AH81" s="41">
        <v>43362.0</v>
      </c>
      <c r="AI81" s="40" t="s">
        <v>806</v>
      </c>
      <c r="AJ81" s="44"/>
      <c r="AK81" s="40">
        <v>41.5</v>
      </c>
      <c r="AL81" s="40"/>
      <c r="AM81" s="40" t="s">
        <v>408</v>
      </c>
      <c r="AN81" s="40" t="s">
        <v>807</v>
      </c>
    </row>
    <row r="82" ht="15.75" customHeight="1">
      <c r="A82" s="40" t="s">
        <v>808</v>
      </c>
      <c r="B82" s="40">
        <v>2.0</v>
      </c>
      <c r="C82" s="40" t="s">
        <v>410</v>
      </c>
      <c r="D82" s="40"/>
      <c r="E82" s="40" t="s">
        <v>14</v>
      </c>
      <c r="F82" s="40" t="s">
        <v>363</v>
      </c>
      <c r="G82" s="40" t="s">
        <v>363</v>
      </c>
      <c r="H82" s="40" t="s">
        <v>14</v>
      </c>
      <c r="I82" s="40" t="s">
        <v>363</v>
      </c>
      <c r="J82" s="40" t="s">
        <v>363</v>
      </c>
      <c r="K82" s="40" t="s">
        <v>14</v>
      </c>
      <c r="L82" s="40" t="s">
        <v>363</v>
      </c>
      <c r="M82" s="40"/>
      <c r="N82" s="40"/>
      <c r="O82" s="40" t="s">
        <v>14</v>
      </c>
      <c r="P82" s="40"/>
      <c r="Q82" s="40" t="s">
        <v>14</v>
      </c>
      <c r="R82" s="40" t="s">
        <v>464</v>
      </c>
      <c r="S82" s="46" t="s">
        <v>404</v>
      </c>
      <c r="T82" s="40" t="s">
        <v>809</v>
      </c>
      <c r="U82" s="40" t="s">
        <v>466</v>
      </c>
      <c r="V82" s="41">
        <v>43356.0</v>
      </c>
      <c r="W82" s="40" t="s">
        <v>802</v>
      </c>
      <c r="X82" s="40" t="s">
        <v>468</v>
      </c>
      <c r="Y82" s="40" t="s">
        <v>810</v>
      </c>
      <c r="Z82" s="40">
        <v>7000.0</v>
      </c>
      <c r="AA82" s="40">
        <v>4000.0</v>
      </c>
      <c r="AB82" s="40">
        <v>12.0</v>
      </c>
      <c r="AC82" s="40" t="s">
        <v>811</v>
      </c>
      <c r="AD82" s="40">
        <v>4.59</v>
      </c>
      <c r="AE82" s="44"/>
      <c r="AF82" s="40">
        <v>14.0</v>
      </c>
      <c r="AG82" s="40" t="s">
        <v>812</v>
      </c>
      <c r="AH82" s="41">
        <v>43362.0</v>
      </c>
      <c r="AI82" s="40" t="s">
        <v>813</v>
      </c>
      <c r="AJ82" s="44"/>
      <c r="AK82" s="40">
        <v>33.0</v>
      </c>
      <c r="AL82" s="40"/>
      <c r="AM82" s="40" t="s">
        <v>408</v>
      </c>
      <c r="AN82" s="40" t="s">
        <v>807</v>
      </c>
    </row>
    <row r="83" ht="15.75" customHeight="1">
      <c r="A83" s="40" t="s">
        <v>814</v>
      </c>
      <c r="B83" s="40">
        <v>1.0</v>
      </c>
      <c r="C83" s="40" t="s">
        <v>410</v>
      </c>
      <c r="D83" s="40"/>
      <c r="E83" s="40" t="s">
        <v>14</v>
      </c>
      <c r="F83" s="40" t="s">
        <v>363</v>
      </c>
      <c r="G83" s="40" t="s">
        <v>363</v>
      </c>
      <c r="H83" s="40" t="s">
        <v>14</v>
      </c>
      <c r="I83" s="40" t="s">
        <v>363</v>
      </c>
      <c r="J83" s="40" t="s">
        <v>363</v>
      </c>
      <c r="K83" s="40" t="s">
        <v>14</v>
      </c>
      <c r="L83" s="40" t="s">
        <v>363</v>
      </c>
      <c r="M83" s="40"/>
      <c r="N83" s="40"/>
      <c r="O83" s="40" t="s">
        <v>14</v>
      </c>
      <c r="P83" s="40"/>
      <c r="Q83" s="40" t="s">
        <v>14</v>
      </c>
      <c r="R83" s="40" t="s">
        <v>464</v>
      </c>
      <c r="S83" s="46" t="s">
        <v>404</v>
      </c>
      <c r="T83" s="40" t="s">
        <v>815</v>
      </c>
      <c r="U83" s="40" t="s">
        <v>466</v>
      </c>
      <c r="V83" s="41">
        <v>43357.0</v>
      </c>
      <c r="W83" s="40" t="s">
        <v>726</v>
      </c>
      <c r="X83" s="44"/>
      <c r="Y83" s="40" t="s">
        <v>816</v>
      </c>
      <c r="Z83" s="40">
        <v>7000.0</v>
      </c>
      <c r="AA83" s="40">
        <v>4000.0</v>
      </c>
      <c r="AB83" s="40">
        <v>12.0</v>
      </c>
      <c r="AC83" s="40" t="s">
        <v>817</v>
      </c>
      <c r="AD83" s="40">
        <v>9.49</v>
      </c>
      <c r="AE83" s="44"/>
      <c r="AF83" s="40">
        <v>14.0</v>
      </c>
      <c r="AG83" s="40" t="s">
        <v>818</v>
      </c>
      <c r="AH83" s="41">
        <v>43362.0</v>
      </c>
      <c r="AI83" s="40" t="s">
        <v>819</v>
      </c>
      <c r="AJ83" s="44"/>
      <c r="AK83" s="40">
        <v>33.0</v>
      </c>
      <c r="AL83" s="40"/>
      <c r="AM83" s="40" t="s">
        <v>408</v>
      </c>
      <c r="AN83" s="40" t="s">
        <v>807</v>
      </c>
    </row>
    <row r="84" ht="15.75" customHeight="1">
      <c r="A84" s="40" t="s">
        <v>820</v>
      </c>
      <c r="B84" s="40">
        <v>2.0</v>
      </c>
      <c r="C84" s="40" t="s">
        <v>410</v>
      </c>
      <c r="D84" s="40"/>
      <c r="E84" s="40" t="s">
        <v>14</v>
      </c>
      <c r="F84" s="40" t="s">
        <v>363</v>
      </c>
      <c r="G84" s="40" t="s">
        <v>363</v>
      </c>
      <c r="H84" s="40" t="s">
        <v>14</v>
      </c>
      <c r="I84" s="40" t="s">
        <v>363</v>
      </c>
      <c r="J84" s="40" t="s">
        <v>363</v>
      </c>
      <c r="K84" s="40" t="s">
        <v>14</v>
      </c>
      <c r="L84" s="40" t="s">
        <v>363</v>
      </c>
      <c r="M84" s="40"/>
      <c r="N84" s="40"/>
      <c r="O84" s="40" t="s">
        <v>14</v>
      </c>
      <c r="P84" s="40"/>
      <c r="Q84" s="40" t="s">
        <v>14</v>
      </c>
      <c r="R84" s="40" t="s">
        <v>464</v>
      </c>
      <c r="S84" s="46" t="s">
        <v>404</v>
      </c>
      <c r="T84" s="40" t="s">
        <v>821</v>
      </c>
      <c r="U84" s="40" t="s">
        <v>466</v>
      </c>
      <c r="V84" s="41">
        <v>43357.0</v>
      </c>
      <c r="W84" s="40" t="s">
        <v>726</v>
      </c>
      <c r="X84" s="44"/>
      <c r="Y84" s="40" t="s">
        <v>822</v>
      </c>
      <c r="Z84" s="40">
        <v>7000.0</v>
      </c>
      <c r="AA84" s="40">
        <v>4000.0</v>
      </c>
      <c r="AB84" s="40">
        <v>12.0</v>
      </c>
      <c r="AC84" s="40" t="s">
        <v>823</v>
      </c>
      <c r="AD84" s="40">
        <v>5.16</v>
      </c>
      <c r="AE84" s="44"/>
      <c r="AF84" s="40">
        <v>14.0</v>
      </c>
      <c r="AG84" s="40" t="s">
        <v>824</v>
      </c>
      <c r="AH84" s="41">
        <v>43362.0</v>
      </c>
      <c r="AI84" s="40" t="s">
        <v>825</v>
      </c>
      <c r="AJ84" s="44"/>
      <c r="AK84" s="40">
        <v>35.1</v>
      </c>
      <c r="AL84" s="40"/>
      <c r="AM84" s="40" t="s">
        <v>408</v>
      </c>
      <c r="AN84" s="40" t="s">
        <v>807</v>
      </c>
    </row>
    <row r="85" ht="15.75" customHeight="1">
      <c r="A85" s="40" t="s">
        <v>826</v>
      </c>
      <c r="B85" s="40">
        <v>3.0</v>
      </c>
      <c r="C85" s="40" t="s">
        <v>410</v>
      </c>
      <c r="D85" s="40"/>
      <c r="E85" s="40" t="s">
        <v>827</v>
      </c>
      <c r="F85" s="40" t="s">
        <v>828</v>
      </c>
      <c r="G85" s="40"/>
      <c r="H85" s="40" t="s">
        <v>827</v>
      </c>
      <c r="I85" s="40"/>
      <c r="J85" s="40"/>
      <c r="K85" s="40" t="s">
        <v>14</v>
      </c>
      <c r="L85" s="40" t="s">
        <v>363</v>
      </c>
      <c r="M85" s="40"/>
      <c r="N85" s="40"/>
      <c r="O85" s="40" t="s">
        <v>14</v>
      </c>
      <c r="P85" s="40"/>
      <c r="Q85" s="40" t="s">
        <v>14</v>
      </c>
      <c r="R85" s="40" t="s">
        <v>829</v>
      </c>
      <c r="S85" s="40" t="s">
        <v>16</v>
      </c>
      <c r="T85" s="40" t="s">
        <v>830</v>
      </c>
      <c r="U85" s="40" t="s">
        <v>466</v>
      </c>
      <c r="V85" s="41">
        <v>43357.0</v>
      </c>
      <c r="W85" s="40" t="s">
        <v>831</v>
      </c>
      <c r="X85" s="40" t="s">
        <v>468</v>
      </c>
      <c r="Y85" s="40" t="s">
        <v>832</v>
      </c>
      <c r="Z85" s="40">
        <v>7000.0</v>
      </c>
      <c r="AA85" s="40">
        <v>4000.0</v>
      </c>
      <c r="AB85" s="40">
        <v>12.0</v>
      </c>
      <c r="AC85" s="40" t="s">
        <v>833</v>
      </c>
      <c r="AD85" s="40">
        <v>0.95</v>
      </c>
      <c r="AE85" s="44"/>
      <c r="AF85" s="40">
        <v>16.0</v>
      </c>
      <c r="AG85" s="40" t="s">
        <v>834</v>
      </c>
      <c r="AH85" s="41">
        <v>43362.0</v>
      </c>
      <c r="AI85" s="40" t="s">
        <v>835</v>
      </c>
      <c r="AJ85" s="44"/>
      <c r="AK85" s="40">
        <v>36.5</v>
      </c>
      <c r="AL85" s="40"/>
      <c r="AM85" s="40" t="s">
        <v>408</v>
      </c>
      <c r="AN85" s="40" t="s">
        <v>836</v>
      </c>
    </row>
    <row r="86" ht="15.75" customHeight="1">
      <c r="A86" s="40" t="s">
        <v>837</v>
      </c>
      <c r="B86" s="40">
        <v>1.0</v>
      </c>
      <c r="C86" s="40" t="s">
        <v>410</v>
      </c>
      <c r="D86" s="40"/>
      <c r="E86" s="40" t="s">
        <v>14</v>
      </c>
      <c r="F86" s="40" t="s">
        <v>363</v>
      </c>
      <c r="G86" s="40" t="s">
        <v>363</v>
      </c>
      <c r="H86" s="40" t="s">
        <v>14</v>
      </c>
      <c r="I86" s="40" t="s">
        <v>363</v>
      </c>
      <c r="J86" s="40" t="s">
        <v>363</v>
      </c>
      <c r="K86" s="40" t="s">
        <v>14</v>
      </c>
      <c r="L86" s="40" t="s">
        <v>363</v>
      </c>
      <c r="M86" s="40"/>
      <c r="N86" s="40"/>
      <c r="O86" s="40" t="s">
        <v>14</v>
      </c>
      <c r="P86" s="40"/>
      <c r="Q86" s="40" t="s">
        <v>14</v>
      </c>
      <c r="R86" s="40" t="s">
        <v>838</v>
      </c>
      <c r="S86" s="46" t="s">
        <v>404</v>
      </c>
      <c r="T86" s="40" t="s">
        <v>839</v>
      </c>
      <c r="U86" s="40" t="s">
        <v>789</v>
      </c>
      <c r="V86" s="41">
        <v>43376.0</v>
      </c>
      <c r="W86" s="40" t="s">
        <v>726</v>
      </c>
      <c r="X86" s="40" t="s">
        <v>468</v>
      </c>
      <c r="Y86" s="40" t="s">
        <v>840</v>
      </c>
      <c r="Z86" s="40">
        <v>7000.0</v>
      </c>
      <c r="AA86" s="40">
        <v>4000.0</v>
      </c>
      <c r="AB86" s="40">
        <v>12.0</v>
      </c>
      <c r="AC86" s="40" t="s">
        <v>841</v>
      </c>
      <c r="AD86" s="40">
        <v>2.32</v>
      </c>
      <c r="AE86" s="44"/>
      <c r="AF86" s="40">
        <v>14.0</v>
      </c>
      <c r="AG86" s="40" t="s">
        <v>842</v>
      </c>
      <c r="AH86" s="41">
        <v>43377.0</v>
      </c>
      <c r="AI86" s="40" t="s">
        <v>841</v>
      </c>
      <c r="AJ86" s="44"/>
      <c r="AK86" s="40">
        <v>38.8</v>
      </c>
      <c r="AL86" s="40"/>
      <c r="AM86" s="40" t="s">
        <v>408</v>
      </c>
      <c r="AN86" s="40" t="s">
        <v>843</v>
      </c>
    </row>
    <row r="87" ht="15.75" customHeight="1">
      <c r="A87" s="40" t="s">
        <v>844</v>
      </c>
      <c r="B87" s="40">
        <v>2.0</v>
      </c>
      <c r="C87" s="40" t="s">
        <v>410</v>
      </c>
      <c r="D87" s="40"/>
      <c r="E87" s="40" t="s">
        <v>14</v>
      </c>
      <c r="F87" s="40" t="s">
        <v>363</v>
      </c>
      <c r="G87" s="40" t="s">
        <v>363</v>
      </c>
      <c r="H87" s="40" t="s">
        <v>14</v>
      </c>
      <c r="I87" s="40" t="s">
        <v>363</v>
      </c>
      <c r="J87" s="40" t="s">
        <v>363</v>
      </c>
      <c r="K87" s="40" t="s">
        <v>14</v>
      </c>
      <c r="L87" s="40" t="s">
        <v>363</v>
      </c>
      <c r="M87" s="40"/>
      <c r="N87" s="40"/>
      <c r="O87" s="40" t="s">
        <v>14</v>
      </c>
      <c r="P87" s="40"/>
      <c r="Q87" s="40" t="s">
        <v>14</v>
      </c>
      <c r="R87" s="40" t="s">
        <v>845</v>
      </c>
      <c r="S87" s="46" t="s">
        <v>404</v>
      </c>
      <c r="T87" s="40" t="s">
        <v>846</v>
      </c>
      <c r="U87" s="40" t="s">
        <v>789</v>
      </c>
      <c r="V87" s="41">
        <v>43376.0</v>
      </c>
      <c r="W87" s="40" t="s">
        <v>726</v>
      </c>
      <c r="X87" s="40" t="s">
        <v>468</v>
      </c>
      <c r="Y87" s="40" t="s">
        <v>847</v>
      </c>
      <c r="Z87" s="40">
        <v>7000.0</v>
      </c>
      <c r="AA87" s="40">
        <v>4000.0</v>
      </c>
      <c r="AB87" s="40">
        <v>12.0</v>
      </c>
      <c r="AC87" s="40" t="s">
        <v>848</v>
      </c>
      <c r="AD87" s="40">
        <v>1.29</v>
      </c>
      <c r="AE87" s="44"/>
      <c r="AF87" s="40">
        <v>14.0</v>
      </c>
      <c r="AG87" s="40" t="s">
        <v>849</v>
      </c>
      <c r="AH87" s="41">
        <v>43377.0</v>
      </c>
      <c r="AI87" s="40" t="s">
        <v>848</v>
      </c>
      <c r="AJ87" s="44"/>
      <c r="AK87" s="40">
        <v>26.4</v>
      </c>
      <c r="AL87" s="40"/>
      <c r="AM87" s="40" t="s">
        <v>408</v>
      </c>
      <c r="AN87" s="40" t="s">
        <v>843</v>
      </c>
    </row>
    <row r="88" ht="15.75" customHeight="1">
      <c r="A88" s="40" t="s">
        <v>850</v>
      </c>
      <c r="B88" s="40">
        <v>1.0</v>
      </c>
      <c r="C88" s="40" t="s">
        <v>410</v>
      </c>
      <c r="D88" s="40"/>
      <c r="E88" s="40" t="s">
        <v>14</v>
      </c>
      <c r="F88" s="40" t="s">
        <v>363</v>
      </c>
      <c r="G88" s="40" t="s">
        <v>363</v>
      </c>
      <c r="H88" s="40" t="s">
        <v>14</v>
      </c>
      <c r="I88" s="40" t="s">
        <v>363</v>
      </c>
      <c r="J88" s="40" t="s">
        <v>363</v>
      </c>
      <c r="K88" s="40" t="s">
        <v>14</v>
      </c>
      <c r="L88" s="40" t="s">
        <v>363</v>
      </c>
      <c r="M88" s="40"/>
      <c r="N88" s="40"/>
      <c r="O88" s="40" t="s">
        <v>14</v>
      </c>
      <c r="P88" s="40"/>
      <c r="Q88" s="40" t="s">
        <v>14</v>
      </c>
      <c r="R88" s="40" t="s">
        <v>851</v>
      </c>
      <c r="S88" s="40" t="s">
        <v>852</v>
      </c>
      <c r="T88" s="40" t="s">
        <v>853</v>
      </c>
      <c r="U88" s="40" t="s">
        <v>854</v>
      </c>
      <c r="V88" s="41">
        <v>43383.0</v>
      </c>
      <c r="W88" s="40" t="s">
        <v>726</v>
      </c>
      <c r="X88" s="44"/>
      <c r="Y88" s="40">
        <v>25000.0</v>
      </c>
      <c r="Z88" s="40">
        <v>7000.0</v>
      </c>
      <c r="AA88" s="40">
        <v>4000.0</v>
      </c>
      <c r="AB88" s="40">
        <v>12.0</v>
      </c>
      <c r="AC88" s="40" t="s">
        <v>855</v>
      </c>
      <c r="AD88" s="40">
        <v>4.46</v>
      </c>
      <c r="AE88" s="44"/>
      <c r="AF88" s="40">
        <v>14.0</v>
      </c>
      <c r="AG88" s="40" t="s">
        <v>856</v>
      </c>
      <c r="AH88" s="41">
        <v>43384.0</v>
      </c>
      <c r="AI88" s="40" t="s">
        <v>855</v>
      </c>
      <c r="AJ88" s="44"/>
      <c r="AK88" s="40">
        <v>22.8</v>
      </c>
      <c r="AL88" s="40"/>
      <c r="AM88" s="40" t="s">
        <v>408</v>
      </c>
      <c r="AN88" s="40" t="s">
        <v>843</v>
      </c>
    </row>
    <row r="89" ht="15.75" customHeight="1">
      <c r="A89" s="40" t="s">
        <v>857</v>
      </c>
      <c r="B89" s="40">
        <v>1.0</v>
      </c>
      <c r="C89" s="40" t="s">
        <v>410</v>
      </c>
      <c r="D89" s="40"/>
      <c r="E89" s="40" t="s">
        <v>14</v>
      </c>
      <c r="F89" s="40" t="s">
        <v>363</v>
      </c>
      <c r="G89" s="40" t="s">
        <v>363</v>
      </c>
      <c r="H89" s="40" t="s">
        <v>14</v>
      </c>
      <c r="I89" s="40" t="s">
        <v>363</v>
      </c>
      <c r="J89" s="40" t="s">
        <v>363</v>
      </c>
      <c r="K89" s="40" t="s">
        <v>14</v>
      </c>
      <c r="L89" s="40" t="s">
        <v>363</v>
      </c>
      <c r="M89" s="40"/>
      <c r="N89" s="40"/>
      <c r="O89" s="40" t="s">
        <v>14</v>
      </c>
      <c r="P89" s="40"/>
      <c r="Q89" s="40" t="s">
        <v>14</v>
      </c>
      <c r="R89" s="40" t="s">
        <v>529</v>
      </c>
      <c r="S89" s="46" t="s">
        <v>404</v>
      </c>
      <c r="T89" s="40" t="s">
        <v>858</v>
      </c>
      <c r="U89" s="40" t="s">
        <v>466</v>
      </c>
      <c r="V89" s="41">
        <v>43389.0</v>
      </c>
      <c r="W89" s="40" t="s">
        <v>802</v>
      </c>
      <c r="X89" s="40" t="s">
        <v>468</v>
      </c>
      <c r="Y89" s="40" t="s">
        <v>859</v>
      </c>
      <c r="Z89" s="40">
        <v>7000.0</v>
      </c>
      <c r="AA89" s="40">
        <v>4000.0</v>
      </c>
      <c r="AB89" s="40">
        <v>12.0</v>
      </c>
      <c r="AC89" s="40" t="s">
        <v>860</v>
      </c>
      <c r="AD89" s="40">
        <v>5.23</v>
      </c>
      <c r="AE89" s="44"/>
      <c r="AF89" s="40">
        <v>14.0</v>
      </c>
      <c r="AG89" s="40" t="s">
        <v>861</v>
      </c>
      <c r="AH89" s="41">
        <v>43391.0</v>
      </c>
      <c r="AI89" s="40" t="s">
        <v>862</v>
      </c>
      <c r="AJ89" s="44"/>
      <c r="AK89" s="40">
        <v>35.5</v>
      </c>
      <c r="AL89" s="40"/>
      <c r="AM89" s="40" t="s">
        <v>408</v>
      </c>
      <c r="AN89" s="40" t="s">
        <v>863</v>
      </c>
    </row>
    <row r="90" ht="15.75" customHeight="1">
      <c r="A90" s="40" t="s">
        <v>864</v>
      </c>
      <c r="B90" s="40">
        <v>2.0</v>
      </c>
      <c r="C90" s="40" t="s">
        <v>410</v>
      </c>
      <c r="D90" s="40"/>
      <c r="E90" s="40" t="s">
        <v>14</v>
      </c>
      <c r="F90" s="40" t="s">
        <v>363</v>
      </c>
      <c r="G90" s="40" t="s">
        <v>363</v>
      </c>
      <c r="H90" s="40" t="s">
        <v>14</v>
      </c>
      <c r="I90" s="40" t="s">
        <v>363</v>
      </c>
      <c r="J90" s="40" t="s">
        <v>363</v>
      </c>
      <c r="K90" s="40" t="s">
        <v>14</v>
      </c>
      <c r="L90" s="40" t="s">
        <v>363</v>
      </c>
      <c r="M90" s="40"/>
      <c r="N90" s="40"/>
      <c r="O90" s="40" t="s">
        <v>14</v>
      </c>
      <c r="P90" s="40"/>
      <c r="Q90" s="40" t="s">
        <v>14</v>
      </c>
      <c r="R90" s="40" t="s">
        <v>529</v>
      </c>
      <c r="S90" s="46" t="s">
        <v>404</v>
      </c>
      <c r="T90" s="40" t="s">
        <v>865</v>
      </c>
      <c r="U90" s="40" t="s">
        <v>466</v>
      </c>
      <c r="V90" s="41">
        <v>43389.0</v>
      </c>
      <c r="W90" s="40" t="s">
        <v>802</v>
      </c>
      <c r="X90" s="40" t="s">
        <v>468</v>
      </c>
      <c r="Y90" s="40" t="s">
        <v>866</v>
      </c>
      <c r="Z90" s="40">
        <v>7000.0</v>
      </c>
      <c r="AA90" s="40">
        <v>4000.0</v>
      </c>
      <c r="AB90" s="40">
        <v>12.0</v>
      </c>
      <c r="AC90" s="40" t="s">
        <v>867</v>
      </c>
      <c r="AD90" s="40">
        <v>2.08</v>
      </c>
      <c r="AE90" s="44"/>
      <c r="AF90" s="40">
        <v>14.0</v>
      </c>
      <c r="AG90" s="40" t="s">
        <v>868</v>
      </c>
      <c r="AH90" s="41">
        <v>43391.0</v>
      </c>
      <c r="AI90" s="40" t="s">
        <v>869</v>
      </c>
      <c r="AJ90" s="44"/>
      <c r="AK90" s="40">
        <v>27.0</v>
      </c>
      <c r="AL90" s="40"/>
      <c r="AM90" s="40" t="s">
        <v>408</v>
      </c>
      <c r="AN90" s="40" t="s">
        <v>863</v>
      </c>
    </row>
    <row r="91" ht="15.75" customHeight="1">
      <c r="A91" s="40" t="s">
        <v>870</v>
      </c>
      <c r="B91" s="40">
        <v>3.0</v>
      </c>
      <c r="C91" s="40" t="s">
        <v>410</v>
      </c>
      <c r="D91" s="40"/>
      <c r="E91" s="40" t="s">
        <v>14</v>
      </c>
      <c r="F91" s="40" t="s">
        <v>363</v>
      </c>
      <c r="G91" s="40" t="s">
        <v>363</v>
      </c>
      <c r="H91" s="40" t="s">
        <v>14</v>
      </c>
      <c r="I91" s="40" t="s">
        <v>363</v>
      </c>
      <c r="J91" s="40" t="s">
        <v>363</v>
      </c>
      <c r="K91" s="40" t="s">
        <v>14</v>
      </c>
      <c r="L91" s="40" t="s">
        <v>363</v>
      </c>
      <c r="M91" s="40"/>
      <c r="N91" s="40"/>
      <c r="O91" s="40" t="s">
        <v>14</v>
      </c>
      <c r="P91" s="40"/>
      <c r="Q91" s="40" t="s">
        <v>14</v>
      </c>
      <c r="R91" s="40" t="s">
        <v>871</v>
      </c>
      <c r="S91" s="40" t="s">
        <v>872</v>
      </c>
      <c r="T91" s="40" t="s">
        <v>873</v>
      </c>
      <c r="U91" s="40" t="s">
        <v>789</v>
      </c>
      <c r="V91" s="41">
        <v>43390.0</v>
      </c>
      <c r="W91" s="40" t="s">
        <v>874</v>
      </c>
      <c r="X91" s="40" t="s">
        <v>875</v>
      </c>
      <c r="Y91" s="40" t="s">
        <v>876</v>
      </c>
      <c r="Z91" s="40">
        <v>7000.0</v>
      </c>
      <c r="AA91" s="40">
        <v>4000.0</v>
      </c>
      <c r="AB91" s="40">
        <v>12.0</v>
      </c>
      <c r="AC91" s="40" t="s">
        <v>877</v>
      </c>
      <c r="AD91" s="40">
        <v>3.72</v>
      </c>
      <c r="AE91" s="44"/>
      <c r="AF91" s="40">
        <v>14.0</v>
      </c>
      <c r="AG91" s="40" t="s">
        <v>878</v>
      </c>
      <c r="AH91" s="41">
        <v>43391.0</v>
      </c>
      <c r="AI91" s="40" t="s">
        <v>879</v>
      </c>
      <c r="AJ91" s="44"/>
      <c r="AK91" s="40">
        <v>32.8</v>
      </c>
      <c r="AL91" s="40"/>
      <c r="AM91" s="40" t="s">
        <v>408</v>
      </c>
      <c r="AN91" s="40" t="s">
        <v>880</v>
      </c>
    </row>
    <row r="92" ht="15.75" customHeight="1">
      <c r="A92" s="40" t="s">
        <v>881</v>
      </c>
      <c r="B92" s="40">
        <v>1.0</v>
      </c>
      <c r="C92" s="40" t="s">
        <v>410</v>
      </c>
      <c r="D92" s="40"/>
      <c r="E92" s="40" t="s">
        <v>14</v>
      </c>
      <c r="F92" s="40" t="s">
        <v>363</v>
      </c>
      <c r="G92" s="40" t="s">
        <v>363</v>
      </c>
      <c r="H92" s="40" t="s">
        <v>14</v>
      </c>
      <c r="I92" s="40" t="s">
        <v>363</v>
      </c>
      <c r="J92" s="40" t="s">
        <v>363</v>
      </c>
      <c r="K92" s="40" t="s">
        <v>14</v>
      </c>
      <c r="L92" s="40" t="s">
        <v>363</v>
      </c>
      <c r="M92" s="40"/>
      <c r="N92" s="40"/>
      <c r="O92" s="40" t="s">
        <v>14</v>
      </c>
      <c r="P92" s="40"/>
      <c r="Q92" s="40" t="s">
        <v>14</v>
      </c>
      <c r="R92" s="40" t="s">
        <v>529</v>
      </c>
      <c r="S92" s="46" t="s">
        <v>404</v>
      </c>
      <c r="T92" s="40" t="s">
        <v>882</v>
      </c>
      <c r="U92" s="40" t="s">
        <v>466</v>
      </c>
      <c r="V92" s="41">
        <v>43392.0</v>
      </c>
      <c r="W92" s="40" t="s">
        <v>802</v>
      </c>
      <c r="X92" s="40" t="s">
        <v>468</v>
      </c>
      <c r="Y92" s="40" t="s">
        <v>883</v>
      </c>
      <c r="Z92" s="40">
        <v>7000.0</v>
      </c>
      <c r="AA92" s="40">
        <v>4000.0</v>
      </c>
      <c r="AB92" s="40">
        <v>12.0</v>
      </c>
      <c r="AC92" s="40" t="s">
        <v>884</v>
      </c>
      <c r="AD92" s="40">
        <v>5.96</v>
      </c>
      <c r="AE92" s="44"/>
      <c r="AF92" s="40">
        <v>14.0</v>
      </c>
      <c r="AG92" s="40" t="s">
        <v>885</v>
      </c>
      <c r="AH92" s="41">
        <v>43396.0</v>
      </c>
      <c r="AI92" s="40" t="s">
        <v>884</v>
      </c>
      <c r="AJ92" s="44"/>
      <c r="AK92" s="40">
        <v>36.8</v>
      </c>
      <c r="AL92" s="40"/>
      <c r="AM92" s="40" t="s">
        <v>408</v>
      </c>
      <c r="AN92" s="40" t="s">
        <v>863</v>
      </c>
    </row>
    <row r="93" ht="15.75" customHeight="1">
      <c r="A93" s="40" t="s">
        <v>886</v>
      </c>
      <c r="B93" s="40">
        <v>2.0</v>
      </c>
      <c r="C93" s="40" t="s">
        <v>410</v>
      </c>
      <c r="D93" s="40"/>
      <c r="E93" s="40" t="s">
        <v>14</v>
      </c>
      <c r="F93" s="40" t="s">
        <v>363</v>
      </c>
      <c r="G93" s="40" t="s">
        <v>363</v>
      </c>
      <c r="H93" s="40" t="s">
        <v>14</v>
      </c>
      <c r="I93" s="40" t="s">
        <v>363</v>
      </c>
      <c r="J93" s="40" t="s">
        <v>363</v>
      </c>
      <c r="K93" s="40" t="s">
        <v>14</v>
      </c>
      <c r="L93" s="40" t="s">
        <v>363</v>
      </c>
      <c r="M93" s="40"/>
      <c r="N93" s="40"/>
      <c r="O93" s="40" t="s">
        <v>14</v>
      </c>
      <c r="P93" s="40"/>
      <c r="Q93" s="40" t="s">
        <v>14</v>
      </c>
      <c r="R93" s="40" t="s">
        <v>724</v>
      </c>
      <c r="S93" s="46" t="s">
        <v>404</v>
      </c>
      <c r="T93" s="40" t="s">
        <v>887</v>
      </c>
      <c r="U93" s="40" t="s">
        <v>466</v>
      </c>
      <c r="V93" s="41">
        <v>43392.0</v>
      </c>
      <c r="W93" s="40" t="s">
        <v>888</v>
      </c>
      <c r="X93" s="40" t="s">
        <v>468</v>
      </c>
      <c r="Y93" s="40" t="s">
        <v>889</v>
      </c>
      <c r="Z93" s="40">
        <v>7000.0</v>
      </c>
      <c r="AA93" s="40">
        <v>4000.0</v>
      </c>
      <c r="AB93" s="40">
        <v>12.0</v>
      </c>
      <c r="AC93" s="40" t="s">
        <v>890</v>
      </c>
      <c r="AD93" s="40">
        <v>1.7</v>
      </c>
      <c r="AE93" s="44"/>
      <c r="AF93" s="40">
        <v>14.0</v>
      </c>
      <c r="AG93" s="40" t="s">
        <v>891</v>
      </c>
      <c r="AH93" s="41">
        <v>43396.0</v>
      </c>
      <c r="AI93" s="40" t="s">
        <v>890</v>
      </c>
      <c r="AJ93" s="44"/>
      <c r="AK93" s="40">
        <v>25.9</v>
      </c>
      <c r="AL93" s="40"/>
      <c r="AM93" s="40" t="s">
        <v>408</v>
      </c>
      <c r="AN93" s="40" t="s">
        <v>880</v>
      </c>
    </row>
    <row r="94" ht="15.75" customHeight="1">
      <c r="A94" s="40" t="s">
        <v>892</v>
      </c>
      <c r="B94" s="40">
        <v>3.0</v>
      </c>
      <c r="C94" s="40" t="s">
        <v>410</v>
      </c>
      <c r="D94" s="40"/>
      <c r="E94" s="40" t="s">
        <v>14</v>
      </c>
      <c r="F94" s="40" t="s">
        <v>363</v>
      </c>
      <c r="G94" s="40" t="s">
        <v>363</v>
      </c>
      <c r="H94" s="40" t="s">
        <v>14</v>
      </c>
      <c r="I94" s="40" t="s">
        <v>363</v>
      </c>
      <c r="J94" s="40" t="s">
        <v>363</v>
      </c>
      <c r="K94" s="40" t="s">
        <v>14</v>
      </c>
      <c r="L94" s="40" t="s">
        <v>363</v>
      </c>
      <c r="M94" s="40"/>
      <c r="N94" s="40"/>
      <c r="O94" s="40" t="s">
        <v>14</v>
      </c>
      <c r="P94" s="40"/>
      <c r="Q94" s="40" t="s">
        <v>14</v>
      </c>
      <c r="R94" s="40" t="s">
        <v>529</v>
      </c>
      <c r="S94" s="46" t="s">
        <v>404</v>
      </c>
      <c r="T94" s="40" t="s">
        <v>893</v>
      </c>
      <c r="U94" s="40" t="s">
        <v>466</v>
      </c>
      <c r="V94" s="41">
        <v>43392.0</v>
      </c>
      <c r="W94" s="40" t="s">
        <v>802</v>
      </c>
      <c r="X94" s="40" t="s">
        <v>468</v>
      </c>
      <c r="Y94" s="40" t="s">
        <v>894</v>
      </c>
      <c r="Z94" s="40">
        <v>7000.0</v>
      </c>
      <c r="AA94" s="40">
        <v>4000.0</v>
      </c>
      <c r="AB94" s="40">
        <v>12.0</v>
      </c>
      <c r="AC94" s="40" t="s">
        <v>895</v>
      </c>
      <c r="AD94" s="40">
        <v>3.06</v>
      </c>
      <c r="AE94" s="44"/>
      <c r="AF94" s="40">
        <v>14.0</v>
      </c>
      <c r="AG94" s="40" t="s">
        <v>896</v>
      </c>
      <c r="AH94" s="41">
        <v>43396.0</v>
      </c>
      <c r="AI94" s="40" t="s">
        <v>895</v>
      </c>
      <c r="AJ94" s="44"/>
      <c r="AK94" s="40">
        <v>31.6</v>
      </c>
      <c r="AL94" s="40"/>
      <c r="AM94" s="40" t="s">
        <v>408</v>
      </c>
      <c r="AN94" s="40" t="s">
        <v>863</v>
      </c>
    </row>
    <row r="95" ht="15.75" customHeight="1">
      <c r="A95" s="40" t="s">
        <v>897</v>
      </c>
      <c r="B95" s="40">
        <v>4.0</v>
      </c>
      <c r="C95" s="40" t="s">
        <v>410</v>
      </c>
      <c r="D95" s="40"/>
      <c r="E95" s="40" t="s">
        <v>14</v>
      </c>
      <c r="F95" s="40" t="s">
        <v>363</v>
      </c>
      <c r="G95" s="40" t="s">
        <v>363</v>
      </c>
      <c r="H95" s="40" t="s">
        <v>14</v>
      </c>
      <c r="I95" s="40" t="s">
        <v>363</v>
      </c>
      <c r="J95" s="40" t="s">
        <v>363</v>
      </c>
      <c r="K95" s="40" t="s">
        <v>14</v>
      </c>
      <c r="L95" s="40" t="s">
        <v>363</v>
      </c>
      <c r="M95" s="40"/>
      <c r="N95" s="40"/>
      <c r="O95" s="40" t="s">
        <v>14</v>
      </c>
      <c r="P95" s="40"/>
      <c r="Q95" s="40" t="s">
        <v>14</v>
      </c>
      <c r="R95" s="40" t="s">
        <v>898</v>
      </c>
      <c r="S95" s="43" t="s">
        <v>899</v>
      </c>
      <c r="T95" s="40" t="s">
        <v>900</v>
      </c>
      <c r="U95" s="40" t="s">
        <v>466</v>
      </c>
      <c r="V95" s="41">
        <v>43392.0</v>
      </c>
      <c r="W95" s="40" t="s">
        <v>726</v>
      </c>
      <c r="X95" s="40" t="s">
        <v>468</v>
      </c>
      <c r="Y95" s="40" t="s">
        <v>901</v>
      </c>
      <c r="Z95" s="40">
        <v>3500.0</v>
      </c>
      <c r="AA95" s="40">
        <v>2000.0</v>
      </c>
      <c r="AB95" s="40">
        <v>13.0</v>
      </c>
      <c r="AC95" s="40" t="s">
        <v>902</v>
      </c>
      <c r="AD95" s="40">
        <v>7.29</v>
      </c>
      <c r="AE95" s="44"/>
      <c r="AF95" s="40">
        <v>14.0</v>
      </c>
      <c r="AG95" s="40" t="s">
        <v>903</v>
      </c>
      <c r="AH95" s="41">
        <v>43396.0</v>
      </c>
      <c r="AI95" s="40" t="s">
        <v>902</v>
      </c>
      <c r="AJ95" s="44"/>
      <c r="AK95" s="40">
        <v>32.5</v>
      </c>
      <c r="AL95" s="40"/>
      <c r="AM95" s="40" t="s">
        <v>408</v>
      </c>
      <c r="AN95" s="40" t="s">
        <v>880</v>
      </c>
    </row>
    <row r="96" ht="15.75" customHeight="1">
      <c r="A96" s="40" t="s">
        <v>904</v>
      </c>
      <c r="B96" s="40">
        <v>1.0</v>
      </c>
      <c r="C96" s="40" t="s">
        <v>410</v>
      </c>
      <c r="D96" s="40"/>
      <c r="E96" s="40" t="s">
        <v>14</v>
      </c>
      <c r="F96" s="40" t="s">
        <v>363</v>
      </c>
      <c r="G96" s="40" t="s">
        <v>363</v>
      </c>
      <c r="H96" s="40" t="s">
        <v>14</v>
      </c>
      <c r="I96" s="40" t="s">
        <v>363</v>
      </c>
      <c r="J96" s="40" t="s">
        <v>363</v>
      </c>
      <c r="K96" s="40" t="s">
        <v>14</v>
      </c>
      <c r="L96" s="40" t="s">
        <v>363</v>
      </c>
      <c r="M96" s="40"/>
      <c r="N96" s="40"/>
      <c r="O96" s="40" t="s">
        <v>14</v>
      </c>
      <c r="P96" s="40"/>
      <c r="Q96" s="40" t="s">
        <v>14</v>
      </c>
      <c r="R96" s="40" t="s">
        <v>529</v>
      </c>
      <c r="S96" s="46" t="s">
        <v>404</v>
      </c>
      <c r="T96" s="40" t="s">
        <v>905</v>
      </c>
      <c r="U96" s="40" t="s">
        <v>466</v>
      </c>
      <c r="V96" s="41">
        <v>43399.0</v>
      </c>
      <c r="W96" s="40" t="s">
        <v>802</v>
      </c>
      <c r="X96" s="40" t="s">
        <v>468</v>
      </c>
      <c r="Y96" s="40" t="s">
        <v>906</v>
      </c>
      <c r="Z96" s="40">
        <v>7000.0</v>
      </c>
      <c r="AA96" s="40">
        <v>4000.0</v>
      </c>
      <c r="AB96" s="40">
        <v>12.0</v>
      </c>
      <c r="AC96" s="40" t="s">
        <v>907</v>
      </c>
      <c r="AD96" s="40">
        <v>0.83</v>
      </c>
      <c r="AE96" s="44"/>
      <c r="AF96" s="40">
        <v>14.0</v>
      </c>
      <c r="AG96" s="40" t="s">
        <v>908</v>
      </c>
      <c r="AH96" s="41">
        <v>43402.0</v>
      </c>
      <c r="AI96" s="40" t="s">
        <v>909</v>
      </c>
      <c r="AJ96" s="44"/>
      <c r="AK96" s="40">
        <v>23.7</v>
      </c>
      <c r="AL96" s="40"/>
      <c r="AM96" s="40" t="s">
        <v>408</v>
      </c>
      <c r="AN96" s="40" t="s">
        <v>741</v>
      </c>
    </row>
    <row r="97" ht="15.75" customHeight="1">
      <c r="A97" s="40" t="s">
        <v>910</v>
      </c>
      <c r="B97" s="40">
        <v>2.0</v>
      </c>
      <c r="C97" s="40" t="s">
        <v>410</v>
      </c>
      <c r="D97" s="40"/>
      <c r="E97" s="40" t="s">
        <v>14</v>
      </c>
      <c r="F97" s="40" t="s">
        <v>363</v>
      </c>
      <c r="G97" s="40" t="s">
        <v>363</v>
      </c>
      <c r="H97" s="40" t="s">
        <v>14</v>
      </c>
      <c r="I97" s="40" t="s">
        <v>363</v>
      </c>
      <c r="J97" s="40" t="s">
        <v>363</v>
      </c>
      <c r="K97" s="40" t="s">
        <v>14</v>
      </c>
      <c r="L97" s="40" t="s">
        <v>363</v>
      </c>
      <c r="M97" s="40"/>
      <c r="N97" s="40"/>
      <c r="O97" s="40" t="s">
        <v>14</v>
      </c>
      <c r="P97" s="40"/>
      <c r="Q97" s="40" t="s">
        <v>14</v>
      </c>
      <c r="R97" s="40" t="s">
        <v>529</v>
      </c>
      <c r="S97" s="46" t="s">
        <v>404</v>
      </c>
      <c r="T97" s="40" t="s">
        <v>911</v>
      </c>
      <c r="U97" s="40" t="s">
        <v>466</v>
      </c>
      <c r="V97" s="41">
        <v>43399.0</v>
      </c>
      <c r="W97" s="40" t="s">
        <v>802</v>
      </c>
      <c r="X97" s="40" t="s">
        <v>468</v>
      </c>
      <c r="Y97" s="40" t="s">
        <v>912</v>
      </c>
      <c r="Z97" s="40">
        <v>7000.0</v>
      </c>
      <c r="AA97" s="40">
        <v>4000.0</v>
      </c>
      <c r="AB97" s="40">
        <v>12.0</v>
      </c>
      <c r="AC97" s="40" t="s">
        <v>913</v>
      </c>
      <c r="AD97" s="40">
        <v>3.24</v>
      </c>
      <c r="AE97" s="44"/>
      <c r="AF97" s="40">
        <v>14.0</v>
      </c>
      <c r="AG97" s="40" t="s">
        <v>914</v>
      </c>
      <c r="AH97" s="41">
        <v>43402.0</v>
      </c>
      <c r="AI97" s="40" t="s">
        <v>915</v>
      </c>
      <c r="AJ97" s="44"/>
      <c r="AK97" s="40">
        <v>28.3</v>
      </c>
      <c r="AL97" s="40"/>
      <c r="AM97" s="40" t="s">
        <v>408</v>
      </c>
      <c r="AN97" s="40" t="s">
        <v>741</v>
      </c>
    </row>
    <row r="98" ht="15.75" customHeight="1">
      <c r="A98" s="40" t="s">
        <v>916</v>
      </c>
      <c r="B98" s="40">
        <v>3.0</v>
      </c>
      <c r="C98" s="40" t="s">
        <v>410</v>
      </c>
      <c r="D98" s="40"/>
      <c r="E98" s="40" t="s">
        <v>14</v>
      </c>
      <c r="F98" s="40" t="s">
        <v>363</v>
      </c>
      <c r="G98" s="40" t="s">
        <v>363</v>
      </c>
      <c r="H98" s="40" t="s">
        <v>14</v>
      </c>
      <c r="I98" s="40" t="s">
        <v>363</v>
      </c>
      <c r="J98" s="40" t="s">
        <v>363</v>
      </c>
      <c r="K98" s="40" t="s">
        <v>14</v>
      </c>
      <c r="L98" s="40" t="s">
        <v>363</v>
      </c>
      <c r="M98" s="40"/>
      <c r="N98" s="40"/>
      <c r="O98" s="40" t="s">
        <v>14</v>
      </c>
      <c r="P98" s="40"/>
      <c r="Q98" s="40" t="s">
        <v>14</v>
      </c>
      <c r="R98" s="40" t="s">
        <v>529</v>
      </c>
      <c r="S98" s="46" t="s">
        <v>404</v>
      </c>
      <c r="T98" s="40" t="s">
        <v>917</v>
      </c>
      <c r="U98" s="40" t="s">
        <v>466</v>
      </c>
      <c r="V98" s="41">
        <v>43397.0</v>
      </c>
      <c r="W98" s="40" t="s">
        <v>726</v>
      </c>
      <c r="X98" s="40" t="s">
        <v>719</v>
      </c>
      <c r="Y98" s="40" t="s">
        <v>918</v>
      </c>
      <c r="Z98" s="40">
        <v>7000.0</v>
      </c>
      <c r="AA98" s="40">
        <v>4000.0</v>
      </c>
      <c r="AB98" s="40">
        <v>12.0</v>
      </c>
      <c r="AC98" s="40" t="s">
        <v>919</v>
      </c>
      <c r="AD98" s="40">
        <v>0.98</v>
      </c>
      <c r="AE98" s="44"/>
      <c r="AF98" s="40">
        <v>14.0</v>
      </c>
      <c r="AG98" s="40" t="s">
        <v>920</v>
      </c>
      <c r="AH98" s="41">
        <v>43402.0</v>
      </c>
      <c r="AI98" s="40" t="s">
        <v>921</v>
      </c>
      <c r="AJ98" s="44"/>
      <c r="AK98" s="40">
        <v>22.3</v>
      </c>
      <c r="AL98" s="40"/>
      <c r="AM98" s="40" t="s">
        <v>408</v>
      </c>
      <c r="AN98" s="40" t="s">
        <v>741</v>
      </c>
    </row>
    <row r="99" ht="15.75" customHeight="1">
      <c r="A99" s="40" t="s">
        <v>922</v>
      </c>
      <c r="B99" s="40" t="s">
        <v>541</v>
      </c>
      <c r="C99" s="40" t="s">
        <v>410</v>
      </c>
      <c r="D99" s="40"/>
      <c r="E99" s="40" t="s">
        <v>923</v>
      </c>
      <c r="F99" s="40" t="s">
        <v>924</v>
      </c>
      <c r="G99" s="40"/>
      <c r="H99" s="40" t="s">
        <v>925</v>
      </c>
      <c r="I99" s="40" t="s">
        <v>926</v>
      </c>
      <c r="J99" s="40"/>
      <c r="K99" s="40" t="s">
        <v>14</v>
      </c>
      <c r="L99" s="40" t="s">
        <v>363</v>
      </c>
      <c r="M99" s="40"/>
      <c r="N99" s="40"/>
      <c r="O99" s="40" t="s">
        <v>14</v>
      </c>
      <c r="P99" s="40"/>
      <c r="Q99" s="40" t="s">
        <v>14</v>
      </c>
      <c r="R99" s="40" t="s">
        <v>927</v>
      </c>
      <c r="S99" s="40" t="s">
        <v>928</v>
      </c>
      <c r="T99" s="40" t="s">
        <v>929</v>
      </c>
      <c r="U99" s="40" t="s">
        <v>466</v>
      </c>
      <c r="V99" s="41">
        <v>43404.0</v>
      </c>
      <c r="W99" s="44"/>
      <c r="X99" s="40" t="s">
        <v>719</v>
      </c>
      <c r="Y99" s="40" t="s">
        <v>930</v>
      </c>
      <c r="Z99" s="40" t="s">
        <v>931</v>
      </c>
      <c r="AA99" s="40" t="s">
        <v>932</v>
      </c>
      <c r="AB99" s="40">
        <v>12.0</v>
      </c>
      <c r="AC99" s="40" t="s">
        <v>933</v>
      </c>
      <c r="AD99" s="40">
        <v>1.87</v>
      </c>
      <c r="AE99" s="44"/>
      <c r="AF99" s="40">
        <v>14.0</v>
      </c>
      <c r="AG99" s="40" t="s">
        <v>934</v>
      </c>
      <c r="AH99" s="41">
        <v>43409.0</v>
      </c>
      <c r="AI99" s="40" t="s">
        <v>935</v>
      </c>
      <c r="AJ99" s="44"/>
      <c r="AK99" s="40">
        <v>29.8</v>
      </c>
      <c r="AL99" s="40"/>
      <c r="AM99" s="40" t="s">
        <v>408</v>
      </c>
      <c r="AN99" s="40" t="s">
        <v>936</v>
      </c>
    </row>
    <row r="100" ht="15.75" customHeight="1">
      <c r="A100" s="40" t="s">
        <v>937</v>
      </c>
      <c r="B100" s="40">
        <v>1.0</v>
      </c>
      <c r="C100" s="40" t="s">
        <v>410</v>
      </c>
      <c r="D100" s="40"/>
      <c r="E100" s="40" t="s">
        <v>14</v>
      </c>
      <c r="F100" s="40" t="s">
        <v>363</v>
      </c>
      <c r="G100" s="40" t="s">
        <v>363</v>
      </c>
      <c r="H100" s="40" t="s">
        <v>14</v>
      </c>
      <c r="I100" s="40" t="s">
        <v>363</v>
      </c>
      <c r="J100" s="40" t="s">
        <v>363</v>
      </c>
      <c r="K100" s="40" t="s">
        <v>14</v>
      </c>
      <c r="L100" s="40" t="s">
        <v>363</v>
      </c>
      <c r="M100" s="40"/>
      <c r="N100" s="40"/>
      <c r="O100" s="40" t="s">
        <v>14</v>
      </c>
      <c r="P100" s="40"/>
      <c r="Q100" s="40" t="s">
        <v>14</v>
      </c>
      <c r="R100" s="40" t="s">
        <v>938</v>
      </c>
      <c r="S100" s="40" t="s">
        <v>939</v>
      </c>
      <c r="T100" s="40" t="s">
        <v>940</v>
      </c>
      <c r="U100" s="40" t="s">
        <v>789</v>
      </c>
      <c r="V100" s="41">
        <v>43411.0</v>
      </c>
      <c r="W100" s="44"/>
      <c r="X100" s="40" t="s">
        <v>468</v>
      </c>
      <c r="Y100" s="40" t="s">
        <v>941</v>
      </c>
      <c r="Z100" s="40" t="s">
        <v>942</v>
      </c>
      <c r="AA100" s="40">
        <v>4000.0</v>
      </c>
      <c r="AB100" s="40">
        <v>12.0</v>
      </c>
      <c r="AC100" s="40" t="s">
        <v>943</v>
      </c>
      <c r="AD100" s="40">
        <v>1.1</v>
      </c>
      <c r="AE100" s="44"/>
      <c r="AF100" s="40">
        <v>14.0</v>
      </c>
      <c r="AG100" s="40" t="s">
        <v>944</v>
      </c>
      <c r="AH100" s="41">
        <v>43413.0</v>
      </c>
      <c r="AI100" s="40" t="s">
        <v>945</v>
      </c>
      <c r="AJ100" s="44"/>
      <c r="AK100" s="40">
        <v>25.2</v>
      </c>
      <c r="AL100" s="40"/>
      <c r="AM100" s="40" t="s">
        <v>408</v>
      </c>
      <c r="AN100" s="40" t="s">
        <v>946</v>
      </c>
    </row>
    <row r="101" ht="15.75" customHeight="1">
      <c r="A101" s="40" t="s">
        <v>947</v>
      </c>
      <c r="B101" s="40">
        <v>2.0</v>
      </c>
      <c r="C101" s="40" t="s">
        <v>410</v>
      </c>
      <c r="D101" s="40"/>
      <c r="E101" s="40" t="s">
        <v>14</v>
      </c>
      <c r="F101" s="40" t="s">
        <v>363</v>
      </c>
      <c r="G101" s="40" t="s">
        <v>363</v>
      </c>
      <c r="H101" s="40" t="s">
        <v>14</v>
      </c>
      <c r="I101" s="40" t="s">
        <v>363</v>
      </c>
      <c r="J101" s="40" t="s">
        <v>363</v>
      </c>
      <c r="K101" s="40" t="s">
        <v>14</v>
      </c>
      <c r="L101" s="40" t="s">
        <v>363</v>
      </c>
      <c r="M101" s="40"/>
      <c r="N101" s="40"/>
      <c r="O101" s="40" t="s">
        <v>14</v>
      </c>
      <c r="P101" s="40"/>
      <c r="Q101" s="40" t="s">
        <v>14</v>
      </c>
      <c r="R101" s="40" t="s">
        <v>938</v>
      </c>
      <c r="S101" s="40" t="s">
        <v>939</v>
      </c>
      <c r="T101" s="40" t="s">
        <v>948</v>
      </c>
      <c r="U101" s="40" t="s">
        <v>789</v>
      </c>
      <c r="V101" s="41">
        <v>43411.0</v>
      </c>
      <c r="W101" s="44"/>
      <c r="X101" s="40" t="s">
        <v>468</v>
      </c>
      <c r="Y101" s="40" t="s">
        <v>949</v>
      </c>
      <c r="Z101" s="40" t="s">
        <v>942</v>
      </c>
      <c r="AA101" s="40">
        <v>4000.0</v>
      </c>
      <c r="AB101" s="40">
        <v>12.0</v>
      </c>
      <c r="AC101" s="40" t="s">
        <v>950</v>
      </c>
      <c r="AD101" s="40">
        <v>2.34</v>
      </c>
      <c r="AE101" s="44"/>
      <c r="AF101" s="40">
        <v>14.0</v>
      </c>
      <c r="AG101" s="40" t="s">
        <v>951</v>
      </c>
      <c r="AH101" s="41">
        <v>43413.0</v>
      </c>
      <c r="AI101" s="40" t="s">
        <v>952</v>
      </c>
      <c r="AJ101" s="44"/>
      <c r="AK101" s="40">
        <v>32.5</v>
      </c>
      <c r="AL101" s="40"/>
      <c r="AM101" s="40" t="s">
        <v>408</v>
      </c>
      <c r="AN101" s="40" t="s">
        <v>946</v>
      </c>
    </row>
    <row r="102" ht="15.75" customHeight="1">
      <c r="A102" s="40" t="s">
        <v>953</v>
      </c>
      <c r="B102" s="40">
        <v>3.0</v>
      </c>
      <c r="C102" s="40" t="s">
        <v>410</v>
      </c>
      <c r="D102" s="40"/>
      <c r="E102" s="40" t="s">
        <v>14</v>
      </c>
      <c r="F102" s="40" t="s">
        <v>363</v>
      </c>
      <c r="G102" s="40" t="s">
        <v>363</v>
      </c>
      <c r="H102" s="40" t="s">
        <v>14</v>
      </c>
      <c r="I102" s="40" t="s">
        <v>363</v>
      </c>
      <c r="J102" s="40" t="s">
        <v>363</v>
      </c>
      <c r="K102" s="40" t="s">
        <v>14</v>
      </c>
      <c r="L102" s="40" t="s">
        <v>363</v>
      </c>
      <c r="M102" s="40"/>
      <c r="N102" s="40"/>
      <c r="O102" s="40" t="s">
        <v>14</v>
      </c>
      <c r="P102" s="40"/>
      <c r="Q102" s="40" t="s">
        <v>14</v>
      </c>
      <c r="R102" s="40" t="s">
        <v>938</v>
      </c>
      <c r="S102" s="40" t="s">
        <v>939</v>
      </c>
      <c r="T102" s="40" t="s">
        <v>948</v>
      </c>
      <c r="U102" s="40" t="s">
        <v>789</v>
      </c>
      <c r="V102" s="41">
        <v>43411.0</v>
      </c>
      <c r="W102" s="44"/>
      <c r="X102" s="40" t="s">
        <v>468</v>
      </c>
      <c r="Y102" s="40" t="s">
        <v>954</v>
      </c>
      <c r="Z102" s="40" t="s">
        <v>954</v>
      </c>
      <c r="AA102" s="40">
        <v>4170.0</v>
      </c>
      <c r="AB102" s="40">
        <v>12.0</v>
      </c>
      <c r="AC102" s="40" t="s">
        <v>955</v>
      </c>
      <c r="AD102" s="40">
        <v>1.86</v>
      </c>
      <c r="AE102" s="44"/>
      <c r="AF102" s="40">
        <v>14.0</v>
      </c>
      <c r="AG102" s="40" t="s">
        <v>956</v>
      </c>
      <c r="AH102" s="41">
        <v>43413.0</v>
      </c>
      <c r="AI102" s="40" t="s">
        <v>957</v>
      </c>
      <c r="AJ102" s="44"/>
      <c r="AK102" s="40">
        <v>32.5</v>
      </c>
      <c r="AL102" s="40"/>
      <c r="AM102" s="40" t="s">
        <v>408</v>
      </c>
      <c r="AN102" s="40" t="s">
        <v>946</v>
      </c>
    </row>
    <row r="103" ht="15.75" customHeight="1">
      <c r="A103" s="40" t="s">
        <v>958</v>
      </c>
      <c r="B103" s="40">
        <v>4.0</v>
      </c>
      <c r="C103" s="40" t="s">
        <v>410</v>
      </c>
      <c r="D103" s="40"/>
      <c r="E103" s="40" t="s">
        <v>14</v>
      </c>
      <c r="F103" s="40" t="s">
        <v>363</v>
      </c>
      <c r="G103" s="40" t="s">
        <v>363</v>
      </c>
      <c r="H103" s="40" t="s">
        <v>14</v>
      </c>
      <c r="I103" s="40" t="s">
        <v>363</v>
      </c>
      <c r="J103" s="40" t="s">
        <v>363</v>
      </c>
      <c r="K103" s="40" t="s">
        <v>14</v>
      </c>
      <c r="L103" s="40" t="s">
        <v>363</v>
      </c>
      <c r="M103" s="40"/>
      <c r="N103" s="40"/>
      <c r="O103" s="40" t="s">
        <v>14</v>
      </c>
      <c r="P103" s="40"/>
      <c r="Q103" s="40" t="s">
        <v>14</v>
      </c>
      <c r="R103" s="40" t="s">
        <v>938</v>
      </c>
      <c r="S103" s="40" t="s">
        <v>939</v>
      </c>
      <c r="T103" s="40" t="s">
        <v>959</v>
      </c>
      <c r="U103" s="40" t="s">
        <v>789</v>
      </c>
      <c r="V103" s="41">
        <v>43411.0</v>
      </c>
      <c r="W103" s="44"/>
      <c r="X103" s="40" t="s">
        <v>468</v>
      </c>
      <c r="Y103" s="40" t="s">
        <v>960</v>
      </c>
      <c r="Z103" s="40" t="s">
        <v>942</v>
      </c>
      <c r="AA103" s="40">
        <v>4000.0</v>
      </c>
      <c r="AB103" s="40">
        <v>12.0</v>
      </c>
      <c r="AC103" s="40" t="s">
        <v>961</v>
      </c>
      <c r="AD103" s="40">
        <v>1.29</v>
      </c>
      <c r="AE103" s="44"/>
      <c r="AF103" s="40">
        <v>14.0</v>
      </c>
      <c r="AG103" s="40" t="s">
        <v>962</v>
      </c>
      <c r="AH103" s="41">
        <v>43413.0</v>
      </c>
      <c r="AI103" s="40" t="s">
        <v>963</v>
      </c>
      <c r="AJ103" s="44"/>
      <c r="AK103" s="40">
        <v>28.1</v>
      </c>
      <c r="AL103" s="40"/>
      <c r="AM103" s="40" t="s">
        <v>408</v>
      </c>
      <c r="AN103" s="40" t="s">
        <v>964</v>
      </c>
    </row>
    <row r="104" ht="15.75" customHeight="1">
      <c r="A104" s="40" t="s">
        <v>965</v>
      </c>
      <c r="B104" s="40">
        <v>5.0</v>
      </c>
      <c r="C104" s="40" t="s">
        <v>410</v>
      </c>
      <c r="D104" s="40"/>
      <c r="E104" s="40" t="s">
        <v>14</v>
      </c>
      <c r="F104" s="40" t="s">
        <v>363</v>
      </c>
      <c r="G104" s="40" t="s">
        <v>363</v>
      </c>
      <c r="H104" s="40" t="s">
        <v>14</v>
      </c>
      <c r="I104" s="40" t="s">
        <v>363</v>
      </c>
      <c r="J104" s="40" t="s">
        <v>363</v>
      </c>
      <c r="K104" s="40" t="s">
        <v>14</v>
      </c>
      <c r="L104" s="40" t="s">
        <v>363</v>
      </c>
      <c r="M104" s="40"/>
      <c r="N104" s="40"/>
      <c r="O104" s="40" t="s">
        <v>14</v>
      </c>
      <c r="P104" s="40"/>
      <c r="Q104" s="40" t="s">
        <v>14</v>
      </c>
      <c r="R104" s="40" t="s">
        <v>938</v>
      </c>
      <c r="S104" s="40" t="s">
        <v>939</v>
      </c>
      <c r="T104" s="40" t="s">
        <v>966</v>
      </c>
      <c r="U104" s="40" t="s">
        <v>789</v>
      </c>
      <c r="V104" s="41">
        <v>43411.0</v>
      </c>
      <c r="W104" s="44"/>
      <c r="X104" s="40" t="s">
        <v>468</v>
      </c>
      <c r="Y104" s="40" t="s">
        <v>967</v>
      </c>
      <c r="Z104" s="40" t="s">
        <v>967</v>
      </c>
      <c r="AA104" s="40">
        <v>3830.0</v>
      </c>
      <c r="AB104" s="40">
        <v>12.0</v>
      </c>
      <c r="AC104" s="40" t="s">
        <v>968</v>
      </c>
      <c r="AD104" s="40">
        <v>3.17</v>
      </c>
      <c r="AE104" s="44"/>
      <c r="AF104" s="40">
        <v>14.0</v>
      </c>
      <c r="AG104" s="40" t="s">
        <v>969</v>
      </c>
      <c r="AH104" s="41">
        <v>43413.0</v>
      </c>
      <c r="AI104" s="40" t="s">
        <v>970</v>
      </c>
      <c r="AJ104" s="44"/>
      <c r="AK104" s="40">
        <v>36.9</v>
      </c>
      <c r="AL104" s="40"/>
      <c r="AM104" s="40" t="s">
        <v>408</v>
      </c>
      <c r="AN104" s="40" t="s">
        <v>964</v>
      </c>
    </row>
    <row r="105" ht="15.75" customHeight="1">
      <c r="A105" s="40" t="s">
        <v>971</v>
      </c>
      <c r="B105" s="40">
        <v>6.0</v>
      </c>
      <c r="C105" s="40" t="s">
        <v>410</v>
      </c>
      <c r="D105" s="40"/>
      <c r="E105" s="40" t="s">
        <v>14</v>
      </c>
      <c r="F105" s="40" t="s">
        <v>363</v>
      </c>
      <c r="G105" s="40" t="s">
        <v>363</v>
      </c>
      <c r="H105" s="40" t="s">
        <v>14</v>
      </c>
      <c r="I105" s="40" t="s">
        <v>363</v>
      </c>
      <c r="J105" s="40" t="s">
        <v>363</v>
      </c>
      <c r="K105" s="40" t="s">
        <v>14</v>
      </c>
      <c r="L105" s="40" t="s">
        <v>363</v>
      </c>
      <c r="M105" s="40"/>
      <c r="N105" s="40"/>
      <c r="O105" s="40" t="s">
        <v>14</v>
      </c>
      <c r="P105" s="40"/>
      <c r="Q105" s="40" t="s">
        <v>14</v>
      </c>
      <c r="R105" s="40" t="s">
        <v>938</v>
      </c>
      <c r="S105" s="40" t="s">
        <v>939</v>
      </c>
      <c r="T105" s="40" t="s">
        <v>972</v>
      </c>
      <c r="U105" s="40" t="s">
        <v>789</v>
      </c>
      <c r="V105" s="41">
        <v>43411.0</v>
      </c>
      <c r="W105" s="44"/>
      <c r="X105" s="40" t="s">
        <v>468</v>
      </c>
      <c r="Y105" s="40" t="s">
        <v>967</v>
      </c>
      <c r="Z105" s="40" t="s">
        <v>967</v>
      </c>
      <c r="AA105" s="40">
        <v>3830.0</v>
      </c>
      <c r="AB105" s="40">
        <v>12.0</v>
      </c>
      <c r="AC105" s="40" t="s">
        <v>973</v>
      </c>
      <c r="AD105" s="40">
        <v>3.37</v>
      </c>
      <c r="AE105" s="44"/>
      <c r="AF105" s="40">
        <v>14.0</v>
      </c>
      <c r="AG105" s="40" t="s">
        <v>974</v>
      </c>
      <c r="AH105" s="41">
        <v>43413.0</v>
      </c>
      <c r="AI105" s="40" t="s">
        <v>975</v>
      </c>
      <c r="AJ105" s="44"/>
      <c r="AK105" s="40">
        <v>39.4</v>
      </c>
      <c r="AL105" s="40"/>
      <c r="AM105" s="40" t="s">
        <v>408</v>
      </c>
      <c r="AN105" s="40" t="s">
        <v>964</v>
      </c>
    </row>
    <row r="106" ht="15.75" customHeight="1">
      <c r="A106" s="40" t="s">
        <v>976</v>
      </c>
      <c r="B106" s="40">
        <v>7.0</v>
      </c>
      <c r="C106" s="40" t="s">
        <v>410</v>
      </c>
      <c r="D106" s="40"/>
      <c r="E106" s="40" t="s">
        <v>14</v>
      </c>
      <c r="F106" s="40" t="s">
        <v>363</v>
      </c>
      <c r="G106" s="40" t="s">
        <v>363</v>
      </c>
      <c r="H106" s="40" t="s">
        <v>14</v>
      </c>
      <c r="I106" s="40" t="s">
        <v>363</v>
      </c>
      <c r="J106" s="40" t="s">
        <v>363</v>
      </c>
      <c r="K106" s="40" t="s">
        <v>14</v>
      </c>
      <c r="L106" s="40" t="s">
        <v>363</v>
      </c>
      <c r="M106" s="40"/>
      <c r="N106" s="40"/>
      <c r="O106" s="40" t="s">
        <v>14</v>
      </c>
      <c r="P106" s="40"/>
      <c r="Q106" s="40" t="s">
        <v>14</v>
      </c>
      <c r="R106" s="40" t="s">
        <v>977</v>
      </c>
      <c r="S106" s="40" t="s">
        <v>978</v>
      </c>
      <c r="T106" s="40" t="s">
        <v>979</v>
      </c>
      <c r="U106" s="40" t="s">
        <v>789</v>
      </c>
      <c r="V106" s="41">
        <v>43412.0</v>
      </c>
      <c r="W106" s="40" t="s">
        <v>726</v>
      </c>
      <c r="X106" s="40" t="s">
        <v>468</v>
      </c>
      <c r="Y106" s="40" t="s">
        <v>980</v>
      </c>
      <c r="Z106" s="40" t="s">
        <v>942</v>
      </c>
      <c r="AA106" s="40">
        <v>4000.0</v>
      </c>
      <c r="AB106" s="40">
        <v>12.0</v>
      </c>
      <c r="AC106" s="40" t="s">
        <v>981</v>
      </c>
      <c r="AD106" s="40">
        <v>2.4</v>
      </c>
      <c r="AE106" s="44"/>
      <c r="AF106" s="40">
        <v>14.0</v>
      </c>
      <c r="AG106" s="40" t="s">
        <v>982</v>
      </c>
      <c r="AH106" s="41">
        <v>43413.0</v>
      </c>
      <c r="AI106" s="40" t="s">
        <v>983</v>
      </c>
      <c r="AJ106" s="44"/>
      <c r="AK106" s="40">
        <v>38.7</v>
      </c>
      <c r="AL106" s="40"/>
      <c r="AM106" s="40" t="s">
        <v>408</v>
      </c>
      <c r="AN106" s="40" t="s">
        <v>964</v>
      </c>
    </row>
    <row r="107" ht="15.75" customHeight="1">
      <c r="A107" s="40" t="s">
        <v>984</v>
      </c>
      <c r="B107" s="40">
        <v>1.0</v>
      </c>
      <c r="C107" s="40" t="s">
        <v>410</v>
      </c>
      <c r="D107" s="40"/>
      <c r="E107" s="40" t="s">
        <v>14</v>
      </c>
      <c r="F107" s="40" t="s">
        <v>363</v>
      </c>
      <c r="G107" s="40" t="s">
        <v>363</v>
      </c>
      <c r="H107" s="40" t="s">
        <v>14</v>
      </c>
      <c r="I107" s="40" t="s">
        <v>363</v>
      </c>
      <c r="J107" s="40" t="s">
        <v>363</v>
      </c>
      <c r="K107" s="40" t="s">
        <v>14</v>
      </c>
      <c r="L107" s="40" t="s">
        <v>363</v>
      </c>
      <c r="M107" s="40"/>
      <c r="N107" s="40"/>
      <c r="O107" s="40" t="s">
        <v>14</v>
      </c>
      <c r="P107" s="40"/>
      <c r="Q107" s="40" t="s">
        <v>14</v>
      </c>
      <c r="R107" s="40" t="s">
        <v>985</v>
      </c>
      <c r="S107" s="40" t="s">
        <v>986</v>
      </c>
      <c r="T107" s="40" t="s">
        <v>987</v>
      </c>
      <c r="U107" s="40" t="s">
        <v>789</v>
      </c>
      <c r="V107" s="41">
        <v>43419.0</v>
      </c>
      <c r="W107" s="40" t="s">
        <v>888</v>
      </c>
      <c r="X107" s="40" t="s">
        <v>468</v>
      </c>
      <c r="Y107" s="40" t="s">
        <v>988</v>
      </c>
      <c r="Z107" s="40" t="s">
        <v>942</v>
      </c>
      <c r="AA107" s="40">
        <v>4000.0</v>
      </c>
      <c r="AB107" s="40">
        <v>12.0</v>
      </c>
      <c r="AC107" s="40" t="s">
        <v>989</v>
      </c>
      <c r="AD107" s="40">
        <v>0.85</v>
      </c>
      <c r="AE107" s="44"/>
      <c r="AF107" s="40">
        <v>14.0</v>
      </c>
      <c r="AG107" s="40" t="s">
        <v>470</v>
      </c>
      <c r="AH107" s="41">
        <v>43423.0</v>
      </c>
      <c r="AI107" s="40" t="s">
        <v>990</v>
      </c>
      <c r="AJ107" s="44"/>
      <c r="AK107" s="40">
        <v>22.9</v>
      </c>
      <c r="AL107" s="40"/>
      <c r="AM107" s="40" t="s">
        <v>408</v>
      </c>
      <c r="AN107" s="40" t="s">
        <v>991</v>
      </c>
    </row>
    <row r="108" ht="15.75" customHeight="1">
      <c r="A108" s="40" t="s">
        <v>992</v>
      </c>
      <c r="B108" s="40">
        <v>2.0</v>
      </c>
      <c r="C108" s="40" t="s">
        <v>410</v>
      </c>
      <c r="D108" s="40"/>
      <c r="E108" s="40" t="s">
        <v>14</v>
      </c>
      <c r="F108" s="40" t="s">
        <v>363</v>
      </c>
      <c r="G108" s="40" t="s">
        <v>363</v>
      </c>
      <c r="H108" s="40" t="s">
        <v>14</v>
      </c>
      <c r="I108" s="40" t="s">
        <v>363</v>
      </c>
      <c r="J108" s="40" t="s">
        <v>363</v>
      </c>
      <c r="K108" s="40" t="s">
        <v>14</v>
      </c>
      <c r="L108" s="40" t="s">
        <v>363</v>
      </c>
      <c r="M108" s="40"/>
      <c r="N108" s="40"/>
      <c r="O108" s="40" t="s">
        <v>14</v>
      </c>
      <c r="P108" s="40"/>
      <c r="Q108" s="40" t="s">
        <v>14</v>
      </c>
      <c r="R108" s="40" t="s">
        <v>985</v>
      </c>
      <c r="S108" s="40" t="s">
        <v>986</v>
      </c>
      <c r="T108" s="40" t="s">
        <v>993</v>
      </c>
      <c r="U108" s="40" t="s">
        <v>789</v>
      </c>
      <c r="V108" s="41">
        <v>43419.0</v>
      </c>
      <c r="W108" s="40" t="s">
        <v>888</v>
      </c>
      <c r="X108" s="40" t="s">
        <v>468</v>
      </c>
      <c r="Y108" s="40" t="s">
        <v>994</v>
      </c>
      <c r="Z108" s="40" t="s">
        <v>942</v>
      </c>
      <c r="AA108" s="40">
        <v>4000.0</v>
      </c>
      <c r="AB108" s="40">
        <v>12.0</v>
      </c>
      <c r="AC108" s="40" t="s">
        <v>995</v>
      </c>
      <c r="AD108" s="40">
        <v>0.91</v>
      </c>
      <c r="AE108" s="44"/>
      <c r="AF108" s="40">
        <v>14.0</v>
      </c>
      <c r="AG108" s="40" t="s">
        <v>476</v>
      </c>
      <c r="AH108" s="41">
        <v>43423.0</v>
      </c>
      <c r="AI108" s="40" t="s">
        <v>996</v>
      </c>
      <c r="AJ108" s="44"/>
      <c r="AK108" s="40">
        <v>17.8</v>
      </c>
      <c r="AL108" s="40"/>
      <c r="AM108" s="40" t="s">
        <v>408</v>
      </c>
      <c r="AN108" s="40" t="s">
        <v>991</v>
      </c>
    </row>
    <row r="109" ht="15.75" customHeight="1">
      <c r="A109" s="40" t="s">
        <v>997</v>
      </c>
      <c r="B109" s="40">
        <v>3.0</v>
      </c>
      <c r="C109" s="40" t="s">
        <v>410</v>
      </c>
      <c r="D109" s="40"/>
      <c r="E109" s="40" t="s">
        <v>14</v>
      </c>
      <c r="F109" s="40" t="s">
        <v>363</v>
      </c>
      <c r="G109" s="40" t="s">
        <v>363</v>
      </c>
      <c r="H109" s="40" t="s">
        <v>14</v>
      </c>
      <c r="I109" s="40" t="s">
        <v>363</v>
      </c>
      <c r="J109" s="40" t="s">
        <v>363</v>
      </c>
      <c r="K109" s="40" t="s">
        <v>14</v>
      </c>
      <c r="L109" s="40" t="s">
        <v>363</v>
      </c>
      <c r="M109" s="40"/>
      <c r="N109" s="40"/>
      <c r="O109" s="40" t="s">
        <v>14</v>
      </c>
      <c r="P109" s="40"/>
      <c r="Q109" s="40" t="s">
        <v>14</v>
      </c>
      <c r="R109" s="40" t="s">
        <v>998</v>
      </c>
      <c r="S109" s="40" t="s">
        <v>770</v>
      </c>
      <c r="T109" s="40" t="s">
        <v>999</v>
      </c>
      <c r="U109" s="40" t="s">
        <v>466</v>
      </c>
      <c r="V109" s="41">
        <v>43420.0</v>
      </c>
      <c r="W109" s="40" t="s">
        <v>726</v>
      </c>
      <c r="X109" s="40" t="s">
        <v>719</v>
      </c>
      <c r="Y109" s="40" t="s">
        <v>1000</v>
      </c>
      <c r="Z109" s="40" t="s">
        <v>960</v>
      </c>
      <c r="AA109" s="40">
        <v>6000.0</v>
      </c>
      <c r="AB109" s="40">
        <v>12.0</v>
      </c>
      <c r="AC109" s="40" t="s">
        <v>1001</v>
      </c>
      <c r="AD109" s="40">
        <v>0.71</v>
      </c>
      <c r="AE109" s="44"/>
      <c r="AF109" s="40">
        <v>14.0</v>
      </c>
      <c r="AG109" s="40" t="s">
        <v>481</v>
      </c>
      <c r="AH109" s="41">
        <v>43423.0</v>
      </c>
      <c r="AI109" s="40" t="s">
        <v>1002</v>
      </c>
      <c r="AJ109" s="44"/>
      <c r="AK109" s="40">
        <v>23.0</v>
      </c>
      <c r="AL109" s="40"/>
      <c r="AM109" s="40" t="s">
        <v>408</v>
      </c>
      <c r="AN109" s="40" t="s">
        <v>991</v>
      </c>
    </row>
    <row r="110" ht="15.75" customHeight="1">
      <c r="A110" s="40" t="s">
        <v>1003</v>
      </c>
      <c r="B110" s="40">
        <v>4.0</v>
      </c>
      <c r="C110" s="40" t="s">
        <v>410</v>
      </c>
      <c r="D110" s="40"/>
      <c r="E110" s="40" t="s">
        <v>14</v>
      </c>
      <c r="F110" s="40" t="s">
        <v>363</v>
      </c>
      <c r="G110" s="40" t="s">
        <v>363</v>
      </c>
      <c r="H110" s="40" t="s">
        <v>14</v>
      </c>
      <c r="I110" s="40" t="s">
        <v>363</v>
      </c>
      <c r="J110" s="40" t="s">
        <v>363</v>
      </c>
      <c r="K110" s="40" t="s">
        <v>14</v>
      </c>
      <c r="L110" s="40" t="s">
        <v>363</v>
      </c>
      <c r="M110" s="40"/>
      <c r="N110" s="40"/>
      <c r="O110" s="40" t="s">
        <v>14</v>
      </c>
      <c r="P110" s="40"/>
      <c r="Q110" s="40" t="s">
        <v>14</v>
      </c>
      <c r="R110" s="40" t="s">
        <v>998</v>
      </c>
      <c r="S110" s="40" t="s">
        <v>770</v>
      </c>
      <c r="T110" s="40" t="s">
        <v>1004</v>
      </c>
      <c r="U110" s="40" t="s">
        <v>466</v>
      </c>
      <c r="V110" s="41">
        <v>43420.0</v>
      </c>
      <c r="W110" s="40" t="s">
        <v>1005</v>
      </c>
      <c r="X110" s="40" t="s">
        <v>468</v>
      </c>
      <c r="Y110" s="40" t="s">
        <v>1006</v>
      </c>
      <c r="Z110" s="40" t="s">
        <v>960</v>
      </c>
      <c r="AA110" s="40">
        <v>6000.0</v>
      </c>
      <c r="AB110" s="40">
        <v>12.0</v>
      </c>
      <c r="AC110" s="40" t="s">
        <v>1007</v>
      </c>
      <c r="AD110" s="40">
        <v>1.19</v>
      </c>
      <c r="AE110" s="44"/>
      <c r="AF110" s="40">
        <v>14.0</v>
      </c>
      <c r="AG110" s="40" t="s">
        <v>486</v>
      </c>
      <c r="AH110" s="41">
        <v>43423.0</v>
      </c>
      <c r="AI110" s="40" t="s">
        <v>1008</v>
      </c>
      <c r="AJ110" s="44"/>
      <c r="AK110" s="40">
        <v>20.3</v>
      </c>
      <c r="AL110" s="40"/>
      <c r="AM110" s="40" t="s">
        <v>408</v>
      </c>
      <c r="AN110" s="40" t="s">
        <v>991</v>
      </c>
    </row>
    <row r="111" ht="15.75" customHeight="1">
      <c r="A111" s="43" t="s">
        <v>1009</v>
      </c>
      <c r="B111" s="43">
        <v>1.0</v>
      </c>
      <c r="C111" s="40" t="s">
        <v>410</v>
      </c>
      <c r="D111" s="40"/>
      <c r="E111" s="40" t="s">
        <v>1010</v>
      </c>
      <c r="F111" s="40"/>
      <c r="G111" s="40"/>
      <c r="H111" s="40" t="s">
        <v>14</v>
      </c>
      <c r="I111" s="40" t="s">
        <v>363</v>
      </c>
      <c r="J111" s="40" t="s">
        <v>363</v>
      </c>
      <c r="K111" s="40" t="s">
        <v>14</v>
      </c>
      <c r="L111" s="40" t="s">
        <v>363</v>
      </c>
      <c r="M111" s="40"/>
      <c r="N111" s="40"/>
      <c r="O111" s="40" t="s">
        <v>14</v>
      </c>
      <c r="P111" s="40"/>
      <c r="Q111" s="40" t="s">
        <v>14</v>
      </c>
      <c r="R111" s="43" t="s">
        <v>838</v>
      </c>
      <c r="S111" s="46" t="s">
        <v>404</v>
      </c>
      <c r="T111" s="44" t="s">
        <v>1011</v>
      </c>
      <c r="U111" s="43" t="s">
        <v>466</v>
      </c>
      <c r="V111" s="45">
        <v>43437.0</v>
      </c>
      <c r="W111" s="44" t="s">
        <v>726</v>
      </c>
      <c r="X111" s="43" t="s">
        <v>468</v>
      </c>
      <c r="Y111" s="44"/>
      <c r="Z111" s="43" t="s">
        <v>1012</v>
      </c>
      <c r="AA111" s="43">
        <v>6000.0</v>
      </c>
      <c r="AB111" s="43">
        <v>12.0</v>
      </c>
      <c r="AC111" s="43" t="s">
        <v>1013</v>
      </c>
      <c r="AD111" s="43">
        <v>2.83</v>
      </c>
      <c r="AE111" s="44"/>
      <c r="AF111" s="43">
        <v>14.0</v>
      </c>
      <c r="AG111" s="43" t="s">
        <v>491</v>
      </c>
      <c r="AH111" s="45">
        <v>43438.0</v>
      </c>
      <c r="AI111" s="43" t="s">
        <v>1013</v>
      </c>
      <c r="AJ111" s="44"/>
      <c r="AK111" s="43">
        <v>31.8</v>
      </c>
      <c r="AL111" s="40"/>
      <c r="AM111" s="40" t="s">
        <v>408</v>
      </c>
      <c r="AN111" s="43" t="s">
        <v>1014</v>
      </c>
    </row>
    <row r="112" ht="15.75" customHeight="1">
      <c r="A112" s="43" t="s">
        <v>1015</v>
      </c>
      <c r="B112" s="43">
        <v>2.0</v>
      </c>
      <c r="C112" s="40" t="s">
        <v>410</v>
      </c>
      <c r="D112" s="40"/>
      <c r="E112" s="40" t="s">
        <v>14</v>
      </c>
      <c r="F112" s="40" t="s">
        <v>363</v>
      </c>
      <c r="G112" s="40" t="s">
        <v>363</v>
      </c>
      <c r="H112" s="40" t="s">
        <v>14</v>
      </c>
      <c r="I112" s="40" t="s">
        <v>363</v>
      </c>
      <c r="J112" s="40" t="s">
        <v>363</v>
      </c>
      <c r="K112" s="40" t="s">
        <v>14</v>
      </c>
      <c r="L112" s="40" t="s">
        <v>363</v>
      </c>
      <c r="M112" s="40"/>
      <c r="N112" s="40"/>
      <c r="O112" s="40" t="s">
        <v>14</v>
      </c>
      <c r="P112" s="40"/>
      <c r="Q112" s="40" t="s">
        <v>14</v>
      </c>
      <c r="R112" s="43" t="s">
        <v>838</v>
      </c>
      <c r="S112" s="46" t="s">
        <v>404</v>
      </c>
      <c r="T112" s="44" t="s">
        <v>1016</v>
      </c>
      <c r="U112" s="43" t="s">
        <v>466</v>
      </c>
      <c r="V112" s="45">
        <v>43437.0</v>
      </c>
      <c r="W112" s="44" t="s">
        <v>802</v>
      </c>
      <c r="X112" s="43" t="s">
        <v>468</v>
      </c>
      <c r="Y112" s="43" t="s">
        <v>1017</v>
      </c>
      <c r="Z112" s="43" t="s">
        <v>1017</v>
      </c>
      <c r="AA112" s="43">
        <v>5005.0</v>
      </c>
      <c r="AB112" s="43">
        <v>12.0</v>
      </c>
      <c r="AC112" s="43" t="s">
        <v>1018</v>
      </c>
      <c r="AD112" s="43">
        <v>3.84</v>
      </c>
      <c r="AE112" s="44"/>
      <c r="AF112" s="43">
        <v>14.0</v>
      </c>
      <c r="AG112" s="43" t="s">
        <v>497</v>
      </c>
      <c r="AH112" s="45">
        <v>43438.0</v>
      </c>
      <c r="AI112" s="43" t="s">
        <v>1018</v>
      </c>
      <c r="AJ112" s="44"/>
      <c r="AK112" s="43">
        <v>42.6</v>
      </c>
      <c r="AL112" s="40"/>
      <c r="AM112" s="40" t="s">
        <v>408</v>
      </c>
      <c r="AN112" s="43" t="s">
        <v>1014</v>
      </c>
    </row>
    <row r="113" ht="15.75" customHeight="1">
      <c r="A113" s="43" t="s">
        <v>1019</v>
      </c>
      <c r="B113" s="43">
        <v>3.0</v>
      </c>
      <c r="C113" s="40" t="s">
        <v>410</v>
      </c>
      <c r="D113" s="40"/>
      <c r="E113" s="40" t="s">
        <v>14</v>
      </c>
      <c r="F113" s="40" t="s">
        <v>363</v>
      </c>
      <c r="G113" s="40" t="s">
        <v>363</v>
      </c>
      <c r="H113" s="40" t="s">
        <v>14</v>
      </c>
      <c r="I113" s="40" t="s">
        <v>363</v>
      </c>
      <c r="J113" s="40" t="s">
        <v>363</v>
      </c>
      <c r="K113" s="40" t="s">
        <v>14</v>
      </c>
      <c r="L113" s="40" t="s">
        <v>363</v>
      </c>
      <c r="M113" s="40"/>
      <c r="N113" s="40"/>
      <c r="O113" s="40" t="s">
        <v>14</v>
      </c>
      <c r="P113" s="40"/>
      <c r="Q113" s="40" t="s">
        <v>14</v>
      </c>
      <c r="R113" s="43" t="s">
        <v>838</v>
      </c>
      <c r="S113" s="46" t="s">
        <v>404</v>
      </c>
      <c r="T113" s="44" t="s">
        <v>1020</v>
      </c>
      <c r="U113" s="43" t="s">
        <v>466</v>
      </c>
      <c r="V113" s="45">
        <v>43437.0</v>
      </c>
      <c r="W113" s="44" t="s">
        <v>802</v>
      </c>
      <c r="X113" s="43" t="s">
        <v>468</v>
      </c>
      <c r="Y113" s="43" t="s">
        <v>1021</v>
      </c>
      <c r="Z113" s="43" t="s">
        <v>1021</v>
      </c>
      <c r="AA113" s="43">
        <v>3575.0</v>
      </c>
      <c r="AB113" s="43">
        <v>12.0</v>
      </c>
      <c r="AC113" s="43" t="s">
        <v>1022</v>
      </c>
      <c r="AD113" s="43">
        <v>2.73</v>
      </c>
      <c r="AE113" s="44"/>
      <c r="AF113" s="43">
        <v>14.0</v>
      </c>
      <c r="AG113" s="43" t="s">
        <v>502</v>
      </c>
      <c r="AH113" s="45">
        <v>43438.0</v>
      </c>
      <c r="AI113" s="43" t="s">
        <v>1022</v>
      </c>
      <c r="AJ113" s="44"/>
      <c r="AK113" s="43">
        <v>22.6</v>
      </c>
      <c r="AL113" s="40"/>
      <c r="AM113" s="40" t="s">
        <v>408</v>
      </c>
      <c r="AN113" s="43" t="s">
        <v>1014</v>
      </c>
    </row>
    <row r="114" ht="15.75" customHeight="1">
      <c r="A114" s="43" t="s">
        <v>1023</v>
      </c>
      <c r="B114" s="43">
        <v>1.0</v>
      </c>
      <c r="C114" s="40" t="s">
        <v>410</v>
      </c>
      <c r="D114" s="40"/>
      <c r="E114" s="40" t="s">
        <v>14</v>
      </c>
      <c r="F114" s="40" t="s">
        <v>363</v>
      </c>
      <c r="G114" s="40" t="s">
        <v>363</v>
      </c>
      <c r="H114" s="40" t="s">
        <v>14</v>
      </c>
      <c r="I114" s="40" t="s">
        <v>363</v>
      </c>
      <c r="J114" s="40" t="s">
        <v>363</v>
      </c>
      <c r="K114" s="40" t="s">
        <v>14</v>
      </c>
      <c r="L114" s="40" t="s">
        <v>363</v>
      </c>
      <c r="M114" s="40"/>
      <c r="N114" s="40"/>
      <c r="O114" s="40" t="s">
        <v>14</v>
      </c>
      <c r="P114" s="40"/>
      <c r="Q114" s="40" t="s">
        <v>14</v>
      </c>
      <c r="R114" s="43" t="s">
        <v>898</v>
      </c>
      <c r="S114" s="43" t="s">
        <v>899</v>
      </c>
      <c r="T114" s="44" t="s">
        <v>1024</v>
      </c>
      <c r="U114" s="43" t="s">
        <v>466</v>
      </c>
      <c r="V114" s="45">
        <v>43439.0</v>
      </c>
      <c r="W114" s="44"/>
      <c r="X114" s="43" t="s">
        <v>468</v>
      </c>
      <c r="Y114" s="43" t="s">
        <v>1025</v>
      </c>
      <c r="Z114" s="43" t="s">
        <v>1025</v>
      </c>
      <c r="AA114" s="43">
        <v>2145.0</v>
      </c>
      <c r="AB114" s="43">
        <v>13.0</v>
      </c>
      <c r="AC114" s="43" t="s">
        <v>1026</v>
      </c>
      <c r="AD114" s="43">
        <v>3.72</v>
      </c>
      <c r="AE114" s="44"/>
      <c r="AF114" s="43">
        <v>14.0</v>
      </c>
      <c r="AG114" s="43" t="s">
        <v>507</v>
      </c>
      <c r="AH114" s="45">
        <v>43444.0</v>
      </c>
      <c r="AI114" s="43" t="s">
        <v>1027</v>
      </c>
      <c r="AJ114" s="44"/>
      <c r="AK114" s="43">
        <v>24.0</v>
      </c>
      <c r="AL114" s="40"/>
      <c r="AM114" s="40" t="s">
        <v>408</v>
      </c>
      <c r="AN114" s="43" t="s">
        <v>1028</v>
      </c>
    </row>
    <row r="115" ht="15.75" customHeight="1">
      <c r="A115" s="43" t="s">
        <v>1029</v>
      </c>
      <c r="B115" s="43">
        <v>2.0</v>
      </c>
      <c r="C115" s="40" t="s">
        <v>410</v>
      </c>
      <c r="D115" s="40"/>
      <c r="E115" s="40" t="s">
        <v>14</v>
      </c>
      <c r="F115" s="40" t="s">
        <v>363</v>
      </c>
      <c r="G115" s="40" t="s">
        <v>363</v>
      </c>
      <c r="H115" s="40" t="s">
        <v>14</v>
      </c>
      <c r="I115" s="40" t="s">
        <v>363</v>
      </c>
      <c r="J115" s="40" t="s">
        <v>363</v>
      </c>
      <c r="K115" s="40" t="s">
        <v>14</v>
      </c>
      <c r="L115" s="40" t="s">
        <v>363</v>
      </c>
      <c r="M115" s="40"/>
      <c r="N115" s="40"/>
      <c r="O115" s="40" t="s">
        <v>14</v>
      </c>
      <c r="P115" s="40"/>
      <c r="Q115" s="40" t="s">
        <v>14</v>
      </c>
      <c r="R115" s="43" t="s">
        <v>898</v>
      </c>
      <c r="S115" s="43" t="s">
        <v>899</v>
      </c>
      <c r="T115" s="44" t="s">
        <v>1024</v>
      </c>
      <c r="U115" s="43" t="s">
        <v>466</v>
      </c>
      <c r="V115" s="45">
        <v>43440.0</v>
      </c>
      <c r="W115" s="44"/>
      <c r="X115" s="43" t="s">
        <v>468</v>
      </c>
      <c r="Y115" s="43" t="s">
        <v>1030</v>
      </c>
      <c r="Z115" s="43" t="s">
        <v>1030</v>
      </c>
      <c r="AA115" s="43">
        <v>1430.0</v>
      </c>
      <c r="AB115" s="43">
        <v>13.0</v>
      </c>
      <c r="AC115" s="43" t="s">
        <v>1031</v>
      </c>
      <c r="AD115" s="43">
        <v>1.76</v>
      </c>
      <c r="AE115" s="44"/>
      <c r="AF115" s="43">
        <v>14.0</v>
      </c>
      <c r="AG115" s="43" t="s">
        <v>512</v>
      </c>
      <c r="AH115" s="45">
        <v>43444.0</v>
      </c>
      <c r="AI115" s="43" t="s">
        <v>1032</v>
      </c>
      <c r="AJ115" s="44"/>
      <c r="AK115" s="43">
        <v>23.3</v>
      </c>
      <c r="AL115" s="40"/>
      <c r="AM115" s="40" t="s">
        <v>408</v>
      </c>
      <c r="AN115" s="43" t="s">
        <v>1028</v>
      </c>
    </row>
    <row r="116" ht="15.75" customHeight="1">
      <c r="A116" s="43" t="s">
        <v>1033</v>
      </c>
      <c r="B116" s="43">
        <v>3.0</v>
      </c>
      <c r="C116" s="40" t="s">
        <v>410</v>
      </c>
      <c r="D116" s="40"/>
      <c r="E116" s="40" t="s">
        <v>14</v>
      </c>
      <c r="F116" s="40" t="s">
        <v>363</v>
      </c>
      <c r="G116" s="40" t="s">
        <v>363</v>
      </c>
      <c r="H116" s="40" t="s">
        <v>14</v>
      </c>
      <c r="I116" s="40" t="s">
        <v>363</v>
      </c>
      <c r="J116" s="40" t="s">
        <v>363</v>
      </c>
      <c r="K116" s="40" t="s">
        <v>14</v>
      </c>
      <c r="L116" s="40" t="s">
        <v>363</v>
      </c>
      <c r="M116" s="40"/>
      <c r="N116" s="40"/>
      <c r="O116" s="40" t="s">
        <v>14</v>
      </c>
      <c r="P116" s="40"/>
      <c r="Q116" s="40" t="s">
        <v>19</v>
      </c>
      <c r="R116" s="43" t="s">
        <v>1034</v>
      </c>
      <c r="S116" s="43" t="s">
        <v>756</v>
      </c>
      <c r="T116" s="44" t="s">
        <v>380</v>
      </c>
      <c r="U116" s="43" t="s">
        <v>466</v>
      </c>
      <c r="V116" s="45">
        <v>43440.0</v>
      </c>
      <c r="W116" s="44"/>
      <c r="X116" s="43" t="s">
        <v>468</v>
      </c>
      <c r="Y116" s="44"/>
      <c r="Z116" s="43" t="s">
        <v>1035</v>
      </c>
      <c r="AA116" s="44"/>
      <c r="AB116" s="43">
        <v>13.0</v>
      </c>
      <c r="AC116" s="43" t="s">
        <v>1036</v>
      </c>
      <c r="AD116" s="43">
        <v>6.12</v>
      </c>
      <c r="AE116" s="44"/>
      <c r="AF116" s="43">
        <v>12.0</v>
      </c>
      <c r="AG116" s="43" t="s">
        <v>517</v>
      </c>
      <c r="AH116" s="45">
        <v>43444.0</v>
      </c>
      <c r="AI116" s="43" t="s">
        <v>1037</v>
      </c>
      <c r="AJ116" s="44"/>
      <c r="AK116" s="43">
        <v>19.7</v>
      </c>
      <c r="AL116" s="40"/>
      <c r="AM116" s="40" t="s">
        <v>408</v>
      </c>
      <c r="AN116" s="43" t="s">
        <v>1028</v>
      </c>
    </row>
    <row r="117" ht="15.75" customHeight="1">
      <c r="A117" s="43" t="s">
        <v>1038</v>
      </c>
      <c r="B117" s="43">
        <v>4.0</v>
      </c>
      <c r="C117" s="40" t="s">
        <v>410</v>
      </c>
      <c r="D117" s="40"/>
      <c r="E117" s="40" t="s">
        <v>14</v>
      </c>
      <c r="F117" s="40" t="s">
        <v>363</v>
      </c>
      <c r="G117" s="40" t="s">
        <v>363</v>
      </c>
      <c r="H117" s="40" t="s">
        <v>14</v>
      </c>
      <c r="I117" s="40" t="s">
        <v>363</v>
      </c>
      <c r="J117" s="40" t="s">
        <v>363</v>
      </c>
      <c r="K117" s="40" t="s">
        <v>14</v>
      </c>
      <c r="L117" s="40" t="s">
        <v>363</v>
      </c>
      <c r="M117" s="40"/>
      <c r="N117" s="40"/>
      <c r="O117" s="40" t="s">
        <v>14</v>
      </c>
      <c r="P117" s="40"/>
      <c r="Q117" s="40" t="s">
        <v>14</v>
      </c>
      <c r="R117" s="43" t="s">
        <v>838</v>
      </c>
      <c r="S117" s="46" t="s">
        <v>404</v>
      </c>
      <c r="T117" s="44" t="s">
        <v>1039</v>
      </c>
      <c r="U117" s="43" t="s">
        <v>466</v>
      </c>
      <c r="V117" s="45">
        <v>43439.0</v>
      </c>
      <c r="W117" s="44" t="s">
        <v>802</v>
      </c>
      <c r="X117" s="43" t="s">
        <v>468</v>
      </c>
      <c r="Y117" s="43" t="s">
        <v>1040</v>
      </c>
      <c r="Z117" s="43" t="s">
        <v>942</v>
      </c>
      <c r="AA117" s="43">
        <v>4000.0</v>
      </c>
      <c r="AB117" s="43">
        <v>12.0</v>
      </c>
      <c r="AC117" s="43" t="s">
        <v>1041</v>
      </c>
      <c r="AD117" s="43">
        <v>1.37</v>
      </c>
      <c r="AE117" s="44"/>
      <c r="AF117" s="43">
        <v>14.0</v>
      </c>
      <c r="AG117" s="43" t="s">
        <v>522</v>
      </c>
      <c r="AH117" s="45">
        <v>43444.0</v>
      </c>
      <c r="AI117" s="43" t="s">
        <v>1042</v>
      </c>
      <c r="AJ117" s="44"/>
      <c r="AK117" s="43">
        <v>23.1</v>
      </c>
      <c r="AL117" s="40"/>
      <c r="AM117" s="40" t="s">
        <v>408</v>
      </c>
      <c r="AN117" s="43" t="s">
        <v>1043</v>
      </c>
    </row>
    <row r="118" ht="15.75" customHeight="1">
      <c r="A118" s="43" t="s">
        <v>1044</v>
      </c>
      <c r="B118" s="43">
        <v>5.0</v>
      </c>
      <c r="C118" s="40" t="s">
        <v>410</v>
      </c>
      <c r="D118" s="40"/>
      <c r="E118" s="40" t="s">
        <v>14</v>
      </c>
      <c r="F118" s="40" t="s">
        <v>363</v>
      </c>
      <c r="G118" s="40" t="s">
        <v>363</v>
      </c>
      <c r="H118" s="40" t="s">
        <v>14</v>
      </c>
      <c r="I118" s="40" t="s">
        <v>363</v>
      </c>
      <c r="J118" s="40" t="s">
        <v>363</v>
      </c>
      <c r="K118" s="40" t="s">
        <v>14</v>
      </c>
      <c r="L118" s="40" t="s">
        <v>363</v>
      </c>
      <c r="M118" s="40"/>
      <c r="N118" s="40"/>
      <c r="O118" s="40" t="s">
        <v>14</v>
      </c>
      <c r="P118" s="40"/>
      <c r="Q118" s="40" t="s">
        <v>14</v>
      </c>
      <c r="R118" s="43" t="s">
        <v>838</v>
      </c>
      <c r="S118" s="46" t="s">
        <v>404</v>
      </c>
      <c r="T118" s="44" t="s">
        <v>1045</v>
      </c>
      <c r="U118" s="43" t="s">
        <v>466</v>
      </c>
      <c r="V118" s="45">
        <v>43439.0</v>
      </c>
      <c r="W118" s="44" t="s">
        <v>802</v>
      </c>
      <c r="X118" s="43" t="s">
        <v>468</v>
      </c>
      <c r="Y118" s="43" t="s">
        <v>1046</v>
      </c>
      <c r="Z118" s="43" t="s">
        <v>942</v>
      </c>
      <c r="AA118" s="43">
        <v>4000.0</v>
      </c>
      <c r="AB118" s="43">
        <v>12.0</v>
      </c>
      <c r="AC118" s="43" t="s">
        <v>1047</v>
      </c>
      <c r="AD118" s="43">
        <v>1.81</v>
      </c>
      <c r="AE118" s="44"/>
      <c r="AF118" s="43">
        <v>14.0</v>
      </c>
      <c r="AG118" s="43" t="s">
        <v>527</v>
      </c>
      <c r="AH118" s="45">
        <v>43444.0</v>
      </c>
      <c r="AI118" s="43" t="s">
        <v>1048</v>
      </c>
      <c r="AJ118" s="44"/>
      <c r="AK118" s="43">
        <v>26.3</v>
      </c>
      <c r="AL118" s="40"/>
      <c r="AM118" s="40" t="s">
        <v>408</v>
      </c>
      <c r="AN118" s="43" t="s">
        <v>1043</v>
      </c>
    </row>
    <row r="119" ht="15.75" customHeight="1">
      <c r="A119" s="43" t="s">
        <v>1049</v>
      </c>
      <c r="B119" s="43">
        <v>6.0</v>
      </c>
      <c r="C119" s="40" t="s">
        <v>410</v>
      </c>
      <c r="D119" s="40"/>
      <c r="E119" s="40" t="s">
        <v>14</v>
      </c>
      <c r="F119" s="40" t="s">
        <v>363</v>
      </c>
      <c r="G119" s="40" t="s">
        <v>363</v>
      </c>
      <c r="H119" s="40" t="s">
        <v>14</v>
      </c>
      <c r="I119" s="40" t="s">
        <v>363</v>
      </c>
      <c r="J119" s="40" t="s">
        <v>363</v>
      </c>
      <c r="K119" s="40" t="s">
        <v>14</v>
      </c>
      <c r="L119" s="40" t="s">
        <v>363</v>
      </c>
      <c r="M119" s="40"/>
      <c r="N119" s="40"/>
      <c r="O119" s="40" t="s">
        <v>14</v>
      </c>
      <c r="P119" s="40"/>
      <c r="Q119" s="40" t="s">
        <v>14</v>
      </c>
      <c r="R119" s="43" t="s">
        <v>838</v>
      </c>
      <c r="S119" s="46" t="s">
        <v>404</v>
      </c>
      <c r="T119" s="44" t="s">
        <v>1050</v>
      </c>
      <c r="U119" s="43" t="s">
        <v>466</v>
      </c>
      <c r="V119" s="45">
        <v>43439.0</v>
      </c>
      <c r="W119" s="44" t="s">
        <v>802</v>
      </c>
      <c r="X119" s="43" t="s">
        <v>468</v>
      </c>
      <c r="Y119" s="43" t="s">
        <v>1051</v>
      </c>
      <c r="Z119" s="43" t="s">
        <v>942</v>
      </c>
      <c r="AA119" s="43">
        <v>4000.0</v>
      </c>
      <c r="AB119" s="43">
        <v>12.0</v>
      </c>
      <c r="AC119" s="43" t="s">
        <v>1052</v>
      </c>
      <c r="AD119" s="43">
        <v>2.41</v>
      </c>
      <c r="AE119" s="44"/>
      <c r="AF119" s="43">
        <v>14.0</v>
      </c>
      <c r="AG119" s="43" t="s">
        <v>532</v>
      </c>
      <c r="AH119" s="45">
        <v>43444.0</v>
      </c>
      <c r="AI119" s="43" t="s">
        <v>1053</v>
      </c>
      <c r="AJ119" s="44"/>
      <c r="AK119" s="43">
        <v>26.5</v>
      </c>
      <c r="AL119" s="40"/>
      <c r="AM119" s="40" t="s">
        <v>408</v>
      </c>
      <c r="AN119" s="43" t="s">
        <v>1043</v>
      </c>
    </row>
    <row r="120" ht="15.75" customHeight="1">
      <c r="A120" s="43" t="s">
        <v>1054</v>
      </c>
      <c r="B120" s="43">
        <v>7.0</v>
      </c>
      <c r="C120" s="40" t="s">
        <v>410</v>
      </c>
      <c r="D120" s="40"/>
      <c r="E120" s="40" t="s">
        <v>14</v>
      </c>
      <c r="F120" s="40" t="s">
        <v>363</v>
      </c>
      <c r="G120" s="40" t="s">
        <v>363</v>
      </c>
      <c r="H120" s="40" t="s">
        <v>14</v>
      </c>
      <c r="I120" s="40" t="s">
        <v>363</v>
      </c>
      <c r="J120" s="40" t="s">
        <v>363</v>
      </c>
      <c r="K120" s="40" t="s">
        <v>14</v>
      </c>
      <c r="L120" s="40" t="s">
        <v>363</v>
      </c>
      <c r="M120" s="40"/>
      <c r="N120" s="40"/>
      <c r="O120" s="40" t="s">
        <v>14</v>
      </c>
      <c r="P120" s="40"/>
      <c r="Q120" s="40" t="s">
        <v>14</v>
      </c>
      <c r="R120" s="43" t="s">
        <v>838</v>
      </c>
      <c r="S120" s="46" t="s">
        <v>404</v>
      </c>
      <c r="T120" s="44" t="s">
        <v>1055</v>
      </c>
      <c r="U120" s="43" t="s">
        <v>466</v>
      </c>
      <c r="V120" s="45">
        <v>43439.0</v>
      </c>
      <c r="W120" s="44" t="s">
        <v>802</v>
      </c>
      <c r="X120" s="43" t="s">
        <v>468</v>
      </c>
      <c r="Y120" s="43" t="s">
        <v>1051</v>
      </c>
      <c r="Z120" s="43" t="s">
        <v>942</v>
      </c>
      <c r="AA120" s="43">
        <v>4000.0</v>
      </c>
      <c r="AB120" s="43">
        <v>12.0</v>
      </c>
      <c r="AC120" s="43" t="s">
        <v>1056</v>
      </c>
      <c r="AD120" s="43">
        <v>1.19</v>
      </c>
      <c r="AE120" s="44"/>
      <c r="AF120" s="43">
        <v>14.0</v>
      </c>
      <c r="AG120" s="43" t="s">
        <v>537</v>
      </c>
      <c r="AH120" s="45">
        <v>43444.0</v>
      </c>
      <c r="AI120" s="43" t="s">
        <v>1057</v>
      </c>
      <c r="AJ120" s="44"/>
      <c r="AK120" s="43">
        <v>18.3</v>
      </c>
      <c r="AL120" s="40"/>
      <c r="AM120" s="40" t="s">
        <v>408</v>
      </c>
      <c r="AN120" s="43" t="s">
        <v>1043</v>
      </c>
    </row>
    <row r="121" ht="15.75" customHeight="1">
      <c r="A121" s="43" t="s">
        <v>1058</v>
      </c>
      <c r="B121" s="43">
        <v>8.0</v>
      </c>
      <c r="C121" s="40" t="s">
        <v>410</v>
      </c>
      <c r="D121" s="40"/>
      <c r="E121" s="40" t="s">
        <v>14</v>
      </c>
      <c r="F121" s="40" t="s">
        <v>363</v>
      </c>
      <c r="G121" s="40" t="s">
        <v>363</v>
      </c>
      <c r="H121" s="40" t="s">
        <v>14</v>
      </c>
      <c r="I121" s="40" t="s">
        <v>363</v>
      </c>
      <c r="J121" s="40" t="s">
        <v>363</v>
      </c>
      <c r="K121" s="40" t="s">
        <v>14</v>
      </c>
      <c r="L121" s="40" t="s">
        <v>363</v>
      </c>
      <c r="M121" s="40"/>
      <c r="N121" s="40"/>
      <c r="O121" s="40" t="s">
        <v>14</v>
      </c>
      <c r="P121" s="40"/>
      <c r="Q121" s="40" t="s">
        <v>14</v>
      </c>
      <c r="R121" s="43" t="s">
        <v>977</v>
      </c>
      <c r="S121" s="43" t="s">
        <v>978</v>
      </c>
      <c r="T121" s="44" t="s">
        <v>1059</v>
      </c>
      <c r="U121" s="43" t="s">
        <v>1060</v>
      </c>
      <c r="V121" s="45">
        <v>43440.0</v>
      </c>
      <c r="W121" s="44"/>
      <c r="X121" s="43" t="s">
        <v>468</v>
      </c>
      <c r="Y121" s="43" t="s">
        <v>1061</v>
      </c>
      <c r="Z121" s="43" t="s">
        <v>1062</v>
      </c>
      <c r="AA121" s="43">
        <v>6500.0</v>
      </c>
      <c r="AB121" s="43">
        <v>12.0</v>
      </c>
      <c r="AC121" s="43" t="s">
        <v>1063</v>
      </c>
      <c r="AD121" s="43">
        <v>5.58</v>
      </c>
      <c r="AE121" s="44"/>
      <c r="AF121" s="43">
        <v>12.0</v>
      </c>
      <c r="AG121" s="43" t="s">
        <v>541</v>
      </c>
      <c r="AH121" s="45">
        <v>43444.0</v>
      </c>
      <c r="AI121" s="43" t="s">
        <v>1064</v>
      </c>
      <c r="AJ121" s="44"/>
      <c r="AK121" s="43">
        <v>21.6</v>
      </c>
      <c r="AL121" s="40"/>
      <c r="AM121" s="40" t="s">
        <v>408</v>
      </c>
      <c r="AN121" s="43" t="s">
        <v>1028</v>
      </c>
    </row>
    <row r="122" ht="15.75" customHeight="1">
      <c r="A122" s="43" t="s">
        <v>1065</v>
      </c>
      <c r="B122" s="43">
        <v>1.0</v>
      </c>
      <c r="C122" s="40" t="s">
        <v>410</v>
      </c>
      <c r="D122" s="40"/>
      <c r="E122" s="40" t="s">
        <v>14</v>
      </c>
      <c r="F122" s="40" t="s">
        <v>363</v>
      </c>
      <c r="G122" s="40" t="s">
        <v>363</v>
      </c>
      <c r="H122" s="40" t="s">
        <v>1066</v>
      </c>
      <c r="I122" s="40" t="s">
        <v>1067</v>
      </c>
      <c r="J122" s="40"/>
      <c r="K122" s="40" t="s">
        <v>14</v>
      </c>
      <c r="L122" s="40" t="s">
        <v>363</v>
      </c>
      <c r="M122" s="40"/>
      <c r="N122" s="40"/>
      <c r="O122" s="40" t="s">
        <v>14</v>
      </c>
      <c r="P122" s="40"/>
      <c r="Q122" s="40" t="s">
        <v>14</v>
      </c>
      <c r="R122" s="43" t="s">
        <v>1068</v>
      </c>
      <c r="S122" s="46" t="s">
        <v>1069</v>
      </c>
      <c r="T122" s="44" t="s">
        <v>1070</v>
      </c>
      <c r="U122" s="43" t="s">
        <v>466</v>
      </c>
      <c r="V122" s="45">
        <v>43441.0</v>
      </c>
      <c r="W122" s="44"/>
      <c r="X122" s="44"/>
      <c r="Y122" s="44"/>
      <c r="Z122" s="43" t="s">
        <v>866</v>
      </c>
      <c r="AA122" s="43">
        <v>7800.0</v>
      </c>
      <c r="AB122" s="43">
        <v>11.0</v>
      </c>
      <c r="AC122" s="43" t="s">
        <v>1027</v>
      </c>
      <c r="AD122" s="43">
        <v>0.799</v>
      </c>
      <c r="AE122" s="44"/>
      <c r="AF122" s="43">
        <v>14.0</v>
      </c>
      <c r="AG122" s="43" t="s">
        <v>545</v>
      </c>
      <c r="AH122" s="45">
        <v>43445.0</v>
      </c>
      <c r="AI122" s="43" t="s">
        <v>1071</v>
      </c>
      <c r="AJ122" s="44"/>
      <c r="AK122" s="43">
        <v>19.1</v>
      </c>
      <c r="AL122" s="40"/>
      <c r="AM122" s="40" t="s">
        <v>408</v>
      </c>
      <c r="AN122" s="43" t="s">
        <v>1072</v>
      </c>
    </row>
    <row r="123" ht="15.75" customHeight="1">
      <c r="A123" s="43" t="s">
        <v>1073</v>
      </c>
      <c r="B123" s="43">
        <v>2.0</v>
      </c>
      <c r="C123" s="40" t="s">
        <v>410</v>
      </c>
      <c r="D123" s="40"/>
      <c r="E123" s="40" t="s">
        <v>14</v>
      </c>
      <c r="F123" s="40" t="s">
        <v>363</v>
      </c>
      <c r="G123" s="40" t="s">
        <v>363</v>
      </c>
      <c r="H123" s="40" t="s">
        <v>1074</v>
      </c>
      <c r="I123" s="40" t="s">
        <v>1075</v>
      </c>
      <c r="J123" s="40"/>
      <c r="K123" s="40" t="s">
        <v>14</v>
      </c>
      <c r="L123" s="40" t="s">
        <v>363</v>
      </c>
      <c r="M123" s="40"/>
      <c r="N123" s="40"/>
      <c r="O123" s="40" t="s">
        <v>14</v>
      </c>
      <c r="P123" s="40"/>
      <c r="Q123" s="40" t="s">
        <v>14</v>
      </c>
      <c r="R123" s="43" t="s">
        <v>1068</v>
      </c>
      <c r="S123" s="43" t="s">
        <v>1069</v>
      </c>
      <c r="T123" s="44" t="s">
        <v>1076</v>
      </c>
      <c r="U123" s="43" t="s">
        <v>466</v>
      </c>
      <c r="V123" s="45">
        <v>43441.0</v>
      </c>
      <c r="W123" s="44"/>
      <c r="X123" s="44"/>
      <c r="Y123" s="44"/>
      <c r="Z123" s="43" t="s">
        <v>866</v>
      </c>
      <c r="AA123" s="43">
        <v>7800.0</v>
      </c>
      <c r="AB123" s="43">
        <v>11.0</v>
      </c>
      <c r="AC123" s="43" t="s">
        <v>1032</v>
      </c>
      <c r="AD123" s="43">
        <v>0.566</v>
      </c>
      <c r="AE123" s="44"/>
      <c r="AF123" s="43">
        <v>14.0</v>
      </c>
      <c r="AG123" s="43" t="s">
        <v>550</v>
      </c>
      <c r="AH123" s="45">
        <v>43445.0</v>
      </c>
      <c r="AI123" s="43" t="s">
        <v>1077</v>
      </c>
      <c r="AJ123" s="44"/>
      <c r="AK123" s="43">
        <v>15.8</v>
      </c>
      <c r="AL123" s="40"/>
      <c r="AM123" s="40" t="s">
        <v>408</v>
      </c>
      <c r="AN123" s="43" t="s">
        <v>1072</v>
      </c>
    </row>
    <row r="124" ht="15.75" customHeight="1">
      <c r="A124" s="43" t="s">
        <v>1078</v>
      </c>
      <c r="B124" s="43">
        <v>1.0</v>
      </c>
      <c r="C124" s="40" t="s">
        <v>410</v>
      </c>
      <c r="D124" s="40"/>
      <c r="E124" s="40" t="s">
        <v>14</v>
      </c>
      <c r="F124" s="40" t="s">
        <v>363</v>
      </c>
      <c r="G124" s="40" t="s">
        <v>363</v>
      </c>
      <c r="H124" s="40" t="s">
        <v>1079</v>
      </c>
      <c r="I124" s="40" t="s">
        <v>1067</v>
      </c>
      <c r="J124" s="40" t="s">
        <v>1080</v>
      </c>
      <c r="K124" s="40" t="s">
        <v>14</v>
      </c>
      <c r="L124" s="40" t="s">
        <v>363</v>
      </c>
      <c r="M124" s="40"/>
      <c r="N124" s="40"/>
      <c r="O124" s="40" t="s">
        <v>14</v>
      </c>
      <c r="P124" s="40"/>
      <c r="Q124" s="40" t="s">
        <v>14</v>
      </c>
      <c r="R124" s="43" t="s">
        <v>845</v>
      </c>
      <c r="S124" s="46" t="s">
        <v>404</v>
      </c>
      <c r="T124" s="40" t="s">
        <v>1081</v>
      </c>
      <c r="U124" s="40" t="s">
        <v>466</v>
      </c>
      <c r="V124" s="41">
        <v>43446.0</v>
      </c>
      <c r="W124" s="40" t="s">
        <v>726</v>
      </c>
      <c r="X124" s="44"/>
      <c r="Y124" s="44"/>
      <c r="Z124" s="43" t="s">
        <v>1082</v>
      </c>
      <c r="AA124" s="43">
        <v>8500.0</v>
      </c>
      <c r="AB124" s="43">
        <v>11.0</v>
      </c>
      <c r="AC124" s="43" t="s">
        <v>1083</v>
      </c>
      <c r="AD124" s="43">
        <v>7.29</v>
      </c>
      <c r="AE124" s="44"/>
      <c r="AF124" s="43">
        <v>12.0</v>
      </c>
      <c r="AG124" s="43" t="s">
        <v>554</v>
      </c>
      <c r="AH124" s="41">
        <v>43447.0</v>
      </c>
      <c r="AI124" s="43" t="s">
        <v>1083</v>
      </c>
      <c r="AJ124" s="44"/>
      <c r="AK124" s="43">
        <v>27.8</v>
      </c>
      <c r="AL124" s="40"/>
      <c r="AM124" s="40" t="s">
        <v>408</v>
      </c>
      <c r="AN124" s="43" t="s">
        <v>1084</v>
      </c>
    </row>
    <row r="125" ht="15.75" customHeight="1">
      <c r="A125" s="43" t="s">
        <v>1085</v>
      </c>
      <c r="B125" s="43">
        <v>2.0</v>
      </c>
      <c r="C125" s="40" t="s">
        <v>410</v>
      </c>
      <c r="D125" s="40"/>
      <c r="E125" s="40" t="s">
        <v>14</v>
      </c>
      <c r="F125" s="40" t="s">
        <v>363</v>
      </c>
      <c r="G125" s="40" t="s">
        <v>363</v>
      </c>
      <c r="H125" s="40" t="s">
        <v>1086</v>
      </c>
      <c r="I125" s="40" t="s">
        <v>1075</v>
      </c>
      <c r="J125" s="40" t="s">
        <v>1087</v>
      </c>
      <c r="K125" s="40" t="s">
        <v>14</v>
      </c>
      <c r="L125" s="40" t="s">
        <v>363</v>
      </c>
      <c r="M125" s="40"/>
      <c r="N125" s="40"/>
      <c r="O125" s="40" t="s">
        <v>14</v>
      </c>
      <c r="P125" s="40"/>
      <c r="Q125" s="40" t="s">
        <v>14</v>
      </c>
      <c r="R125" s="43" t="s">
        <v>845</v>
      </c>
      <c r="S125" s="46" t="s">
        <v>404</v>
      </c>
      <c r="T125" s="40" t="s">
        <v>1088</v>
      </c>
      <c r="U125" s="40" t="s">
        <v>466</v>
      </c>
      <c r="V125" s="41">
        <v>43446.0</v>
      </c>
      <c r="W125" s="40" t="s">
        <v>726</v>
      </c>
      <c r="X125" s="44"/>
      <c r="Y125" s="44"/>
      <c r="Z125" s="43" t="s">
        <v>1082</v>
      </c>
      <c r="AA125" s="43">
        <v>8500.0</v>
      </c>
      <c r="AB125" s="43">
        <v>11.0</v>
      </c>
      <c r="AC125" s="43" t="s">
        <v>1089</v>
      </c>
      <c r="AD125" s="43">
        <v>7.78</v>
      </c>
      <c r="AE125" s="44"/>
      <c r="AF125" s="43">
        <v>12.0</v>
      </c>
      <c r="AG125" s="43" t="s">
        <v>558</v>
      </c>
      <c r="AH125" s="41">
        <v>43447.0</v>
      </c>
      <c r="AI125" s="43" t="s">
        <v>1089</v>
      </c>
      <c r="AJ125" s="44"/>
      <c r="AK125" s="43">
        <v>23.1</v>
      </c>
      <c r="AL125" s="40"/>
      <c r="AM125" s="40" t="s">
        <v>408</v>
      </c>
      <c r="AN125" s="43" t="s">
        <v>1084</v>
      </c>
    </row>
    <row r="126" ht="15.75" customHeight="1">
      <c r="A126" s="40" t="s">
        <v>1090</v>
      </c>
      <c r="B126" s="40">
        <v>1.0</v>
      </c>
      <c r="C126" s="49" t="s">
        <v>415</v>
      </c>
      <c r="D126" s="40"/>
      <c r="E126" s="40" t="s">
        <v>14</v>
      </c>
      <c r="F126" s="40" t="s">
        <v>363</v>
      </c>
      <c r="G126" s="40" t="s">
        <v>363</v>
      </c>
      <c r="H126" s="40" t="s">
        <v>14</v>
      </c>
      <c r="I126" s="40" t="s">
        <v>363</v>
      </c>
      <c r="J126" s="40" t="s">
        <v>363</v>
      </c>
      <c r="K126" s="40" t="s">
        <v>14</v>
      </c>
      <c r="L126" s="40" t="s">
        <v>363</v>
      </c>
      <c r="M126" s="40"/>
      <c r="N126" s="40"/>
      <c r="O126" s="40" t="s">
        <v>14</v>
      </c>
      <c r="P126" s="40"/>
      <c r="Q126" s="40" t="s">
        <v>14</v>
      </c>
      <c r="R126" s="40" t="s">
        <v>998</v>
      </c>
      <c r="S126" s="40" t="s">
        <v>770</v>
      </c>
      <c r="T126" s="40" t="s">
        <v>1091</v>
      </c>
      <c r="U126" s="40" t="s">
        <v>466</v>
      </c>
      <c r="V126" s="41">
        <v>43452.0</v>
      </c>
      <c r="W126" s="40" t="s">
        <v>726</v>
      </c>
      <c r="X126" s="40" t="s">
        <v>719</v>
      </c>
      <c r="Y126" s="40" t="s">
        <v>1092</v>
      </c>
      <c r="Z126" s="40" t="s">
        <v>942</v>
      </c>
      <c r="AA126" s="40">
        <v>4000.0</v>
      </c>
      <c r="AB126" s="40">
        <v>11.0</v>
      </c>
      <c r="AC126" s="40" t="s">
        <v>1093</v>
      </c>
      <c r="AD126" s="40">
        <v>9.92</v>
      </c>
      <c r="AE126" s="40">
        <v>99.2</v>
      </c>
      <c r="AF126" s="40">
        <v>14.0</v>
      </c>
      <c r="AG126" s="43" t="s">
        <v>561</v>
      </c>
      <c r="AH126" s="41">
        <v>43453.0</v>
      </c>
      <c r="AI126" s="40" t="s">
        <v>1093</v>
      </c>
      <c r="AJ126" s="40">
        <v>459.0</v>
      </c>
      <c r="AK126" s="40">
        <v>22.0</v>
      </c>
      <c r="AL126" s="40"/>
      <c r="AM126" s="40" t="s">
        <v>408</v>
      </c>
      <c r="AN126" s="40" t="s">
        <v>1094</v>
      </c>
    </row>
    <row r="127" ht="15.75" customHeight="1">
      <c r="A127" s="40" t="s">
        <v>1095</v>
      </c>
      <c r="B127" s="40">
        <v>2.0</v>
      </c>
      <c r="C127" s="49" t="s">
        <v>415</v>
      </c>
      <c r="D127" s="40"/>
      <c r="E127" s="40" t="s">
        <v>1096</v>
      </c>
      <c r="F127" s="40" t="s">
        <v>1097</v>
      </c>
      <c r="G127" s="40"/>
      <c r="H127" s="40" t="s">
        <v>1098</v>
      </c>
      <c r="I127" s="40" t="s">
        <v>1067</v>
      </c>
      <c r="J127" s="40"/>
      <c r="K127" s="40" t="s">
        <v>14</v>
      </c>
      <c r="L127" s="40" t="s">
        <v>363</v>
      </c>
      <c r="M127" s="40"/>
      <c r="N127" s="40"/>
      <c r="O127" s="40" t="s">
        <v>14</v>
      </c>
      <c r="P127" s="40"/>
      <c r="Q127" s="40" t="s">
        <v>14</v>
      </c>
      <c r="R127" s="40" t="s">
        <v>1099</v>
      </c>
      <c r="S127" s="40" t="s">
        <v>928</v>
      </c>
      <c r="T127" s="40" t="s">
        <v>1100</v>
      </c>
      <c r="U127" s="40" t="s">
        <v>466</v>
      </c>
      <c r="V127" s="41">
        <v>43452.0</v>
      </c>
      <c r="W127" s="40" t="s">
        <v>726</v>
      </c>
      <c r="X127" s="40" t="s">
        <v>468</v>
      </c>
      <c r="Y127" s="40" t="s">
        <v>1101</v>
      </c>
      <c r="Z127" s="40" t="s">
        <v>796</v>
      </c>
      <c r="AA127" s="40">
        <v>13000.0</v>
      </c>
      <c r="AB127" s="40">
        <v>11.0</v>
      </c>
      <c r="AC127" s="40" t="s">
        <v>1102</v>
      </c>
      <c r="AD127" s="40">
        <v>10.3</v>
      </c>
      <c r="AE127" s="40">
        <v>103.0</v>
      </c>
      <c r="AF127" s="40">
        <v>14.0</v>
      </c>
      <c r="AG127" s="43" t="s">
        <v>566</v>
      </c>
      <c r="AH127" s="41">
        <v>43453.0</v>
      </c>
      <c r="AI127" s="40" t="s">
        <v>1102</v>
      </c>
      <c r="AJ127" s="40">
        <v>461.0</v>
      </c>
      <c r="AK127" s="40">
        <v>33.5</v>
      </c>
      <c r="AL127" s="40"/>
      <c r="AM127" s="40" t="s">
        <v>408</v>
      </c>
      <c r="AN127" s="40" t="s">
        <v>1103</v>
      </c>
    </row>
    <row r="128" ht="15.75" customHeight="1">
      <c r="A128" s="40" t="s">
        <v>1104</v>
      </c>
      <c r="B128" s="40">
        <v>3.0</v>
      </c>
      <c r="C128" s="40" t="s">
        <v>410</v>
      </c>
      <c r="D128" s="40"/>
      <c r="E128" s="40" t="s">
        <v>14</v>
      </c>
      <c r="F128" s="40" t="s">
        <v>363</v>
      </c>
      <c r="G128" s="40" t="s">
        <v>363</v>
      </c>
      <c r="H128" s="40" t="s">
        <v>14</v>
      </c>
      <c r="I128" s="40" t="s">
        <v>363</v>
      </c>
      <c r="J128" s="40" t="s">
        <v>363</v>
      </c>
      <c r="K128" s="40" t="s">
        <v>14</v>
      </c>
      <c r="L128" s="40" t="s">
        <v>363</v>
      </c>
      <c r="M128" s="40"/>
      <c r="N128" s="40"/>
      <c r="O128" s="40" t="s">
        <v>14</v>
      </c>
      <c r="P128" s="40"/>
      <c r="Q128" s="40" t="s">
        <v>14</v>
      </c>
      <c r="R128" s="40" t="s">
        <v>998</v>
      </c>
      <c r="S128" s="40" t="s">
        <v>770</v>
      </c>
      <c r="T128" s="40" t="s">
        <v>1091</v>
      </c>
      <c r="U128" s="40" t="s">
        <v>466</v>
      </c>
      <c r="V128" s="41">
        <v>43452.0</v>
      </c>
      <c r="W128" s="40" t="s">
        <v>726</v>
      </c>
      <c r="X128" s="40" t="s">
        <v>719</v>
      </c>
      <c r="Y128" s="40" t="s">
        <v>1092</v>
      </c>
      <c r="Z128" s="40" t="s">
        <v>942</v>
      </c>
      <c r="AA128" s="40">
        <v>4000.0</v>
      </c>
      <c r="AB128" s="40">
        <v>12.0</v>
      </c>
      <c r="AC128" s="40" t="s">
        <v>1105</v>
      </c>
      <c r="AD128" s="40">
        <v>2.51</v>
      </c>
      <c r="AE128" s="40">
        <v>85.34</v>
      </c>
      <c r="AF128" s="40">
        <v>14.0</v>
      </c>
      <c r="AG128" s="43" t="s">
        <v>571</v>
      </c>
      <c r="AH128" s="41">
        <v>43453.0</v>
      </c>
      <c r="AI128" s="40" t="s">
        <v>1105</v>
      </c>
      <c r="AJ128" s="40">
        <v>449.0</v>
      </c>
      <c r="AK128" s="40">
        <v>35.6</v>
      </c>
      <c r="AL128" s="40"/>
      <c r="AM128" s="40" t="s">
        <v>408</v>
      </c>
      <c r="AN128" s="40" t="s">
        <v>1094</v>
      </c>
    </row>
    <row r="129" ht="15.75" customHeight="1">
      <c r="A129" s="40" t="s">
        <v>1106</v>
      </c>
      <c r="B129" s="40">
        <v>4.0</v>
      </c>
      <c r="C129" s="40" t="s">
        <v>410</v>
      </c>
      <c r="D129" s="40"/>
      <c r="E129" s="40" t="s">
        <v>1107</v>
      </c>
      <c r="F129" s="40" t="s">
        <v>1108</v>
      </c>
      <c r="G129" s="40"/>
      <c r="H129" s="40" t="s">
        <v>1109</v>
      </c>
      <c r="I129" s="40" t="s">
        <v>1075</v>
      </c>
      <c r="J129" s="40"/>
      <c r="K129" s="40" t="s">
        <v>14</v>
      </c>
      <c r="L129" s="40" t="s">
        <v>363</v>
      </c>
      <c r="M129" s="40"/>
      <c r="N129" s="40"/>
      <c r="O129" s="40" t="s">
        <v>14</v>
      </c>
      <c r="P129" s="40"/>
      <c r="Q129" s="40" t="s">
        <v>14</v>
      </c>
      <c r="R129" s="40" t="s">
        <v>1099</v>
      </c>
      <c r="S129" s="40" t="s">
        <v>928</v>
      </c>
      <c r="T129" s="40" t="s">
        <v>1100</v>
      </c>
      <c r="U129" s="40" t="s">
        <v>466</v>
      </c>
      <c r="V129" s="41">
        <v>43452.0</v>
      </c>
      <c r="W129" s="40" t="s">
        <v>726</v>
      </c>
      <c r="X129" s="40" t="s">
        <v>468</v>
      </c>
      <c r="Y129" s="40" t="s">
        <v>1101</v>
      </c>
      <c r="Z129" s="40" t="s">
        <v>796</v>
      </c>
      <c r="AA129" s="40">
        <v>13000.0</v>
      </c>
      <c r="AB129" s="40">
        <v>9.0</v>
      </c>
      <c r="AC129" s="40" t="s">
        <v>1110</v>
      </c>
      <c r="AD129" s="40">
        <v>0.534</v>
      </c>
      <c r="AE129" s="40">
        <v>18.69</v>
      </c>
      <c r="AF129" s="40">
        <v>14.0</v>
      </c>
      <c r="AG129" s="43" t="s">
        <v>575</v>
      </c>
      <c r="AH129" s="41">
        <v>43453.0</v>
      </c>
      <c r="AI129" s="40" t="s">
        <v>1110</v>
      </c>
      <c r="AJ129" s="40">
        <v>444.0</v>
      </c>
      <c r="AK129" s="40">
        <v>16.1</v>
      </c>
      <c r="AL129" s="40"/>
      <c r="AM129" s="40" t="s">
        <v>408</v>
      </c>
      <c r="AN129" s="40" t="s">
        <v>1103</v>
      </c>
    </row>
    <row r="130" ht="15.75" customHeight="1">
      <c r="A130" s="40" t="s">
        <v>1111</v>
      </c>
      <c r="B130" s="40">
        <v>1.0</v>
      </c>
      <c r="C130" s="40" t="s">
        <v>410</v>
      </c>
      <c r="D130" s="40"/>
      <c r="E130" s="40" t="s">
        <v>14</v>
      </c>
      <c r="F130" s="40" t="s">
        <v>363</v>
      </c>
      <c r="G130" s="40" t="s">
        <v>363</v>
      </c>
      <c r="H130" s="40" t="s">
        <v>14</v>
      </c>
      <c r="I130" s="40" t="s">
        <v>363</v>
      </c>
      <c r="J130" s="40" t="s">
        <v>363</v>
      </c>
      <c r="K130" s="40" t="s">
        <v>14</v>
      </c>
      <c r="L130" s="40" t="s">
        <v>363</v>
      </c>
      <c r="M130" s="40"/>
      <c r="N130" s="40"/>
      <c r="O130" s="40" t="s">
        <v>14</v>
      </c>
      <c r="P130" s="40"/>
      <c r="Q130" s="40" t="s">
        <v>14</v>
      </c>
      <c r="R130" s="43" t="s">
        <v>845</v>
      </c>
      <c r="S130" s="46" t="s">
        <v>404</v>
      </c>
      <c r="T130" s="40" t="s">
        <v>1112</v>
      </c>
      <c r="U130" s="40" t="s">
        <v>466</v>
      </c>
      <c r="V130" s="41">
        <v>43468.0</v>
      </c>
      <c r="W130" s="40" t="s">
        <v>802</v>
      </c>
      <c r="X130" s="40" t="s">
        <v>468</v>
      </c>
      <c r="Y130" s="40" t="s">
        <v>1113</v>
      </c>
      <c r="Z130" s="40" t="s">
        <v>1114</v>
      </c>
      <c r="AA130" s="40">
        <v>4000.0</v>
      </c>
      <c r="AB130" s="40">
        <v>12.0</v>
      </c>
      <c r="AC130" s="40" t="s">
        <v>1115</v>
      </c>
      <c r="AD130" s="40">
        <v>2.17</v>
      </c>
      <c r="AE130" s="40">
        <v>73.78</v>
      </c>
      <c r="AF130" s="40">
        <v>14.0</v>
      </c>
      <c r="AG130" s="43" t="s">
        <v>579</v>
      </c>
      <c r="AH130" s="41">
        <v>43472.0</v>
      </c>
      <c r="AI130" s="40" t="s">
        <v>1115</v>
      </c>
      <c r="AJ130" s="40">
        <v>439.0</v>
      </c>
      <c r="AK130" s="40">
        <v>32.5</v>
      </c>
      <c r="AL130" s="40"/>
      <c r="AM130" s="40" t="s">
        <v>408</v>
      </c>
      <c r="AN130" s="40" t="s">
        <v>1116</v>
      </c>
    </row>
    <row r="131" ht="15.75" customHeight="1">
      <c r="A131" s="40" t="s">
        <v>1117</v>
      </c>
      <c r="B131" s="40">
        <v>2.0</v>
      </c>
      <c r="C131" s="40" t="s">
        <v>410</v>
      </c>
      <c r="D131" s="40"/>
      <c r="E131" s="40" t="s">
        <v>14</v>
      </c>
      <c r="F131" s="40" t="s">
        <v>363</v>
      </c>
      <c r="G131" s="40" t="s">
        <v>363</v>
      </c>
      <c r="H131" s="40" t="s">
        <v>14</v>
      </c>
      <c r="I131" s="40" t="s">
        <v>363</v>
      </c>
      <c r="J131" s="40" t="s">
        <v>363</v>
      </c>
      <c r="K131" s="40" t="s">
        <v>14</v>
      </c>
      <c r="L131" s="40" t="s">
        <v>363</v>
      </c>
      <c r="M131" s="40"/>
      <c r="N131" s="40"/>
      <c r="O131" s="40" t="s">
        <v>14</v>
      </c>
      <c r="P131" s="40"/>
      <c r="Q131" s="40" t="s">
        <v>14</v>
      </c>
      <c r="R131" s="43" t="s">
        <v>845</v>
      </c>
      <c r="S131" s="46" t="s">
        <v>404</v>
      </c>
      <c r="T131" s="40" t="s">
        <v>1118</v>
      </c>
      <c r="U131" s="40" t="s">
        <v>466</v>
      </c>
      <c r="V131" s="41">
        <v>43468.0</v>
      </c>
      <c r="W131" s="40" t="s">
        <v>802</v>
      </c>
      <c r="X131" s="40" t="s">
        <v>468</v>
      </c>
      <c r="Y131" s="40" t="s">
        <v>1119</v>
      </c>
      <c r="Z131" s="40" t="s">
        <v>1114</v>
      </c>
      <c r="AA131" s="40">
        <v>4000.0</v>
      </c>
      <c r="AB131" s="40">
        <v>12.0</v>
      </c>
      <c r="AC131" s="40" t="s">
        <v>1120</v>
      </c>
      <c r="AD131" s="40">
        <v>2.39</v>
      </c>
      <c r="AE131" s="40">
        <v>81.26</v>
      </c>
      <c r="AF131" s="40">
        <v>14.0</v>
      </c>
      <c r="AG131" s="40" t="s">
        <v>583</v>
      </c>
      <c r="AH131" s="41">
        <v>43472.0</v>
      </c>
      <c r="AI131" s="40" t="s">
        <v>1120</v>
      </c>
      <c r="AJ131" s="40">
        <v>451.0</v>
      </c>
      <c r="AK131" s="40">
        <v>36.2</v>
      </c>
      <c r="AL131" s="40"/>
      <c r="AM131" s="40" t="s">
        <v>408</v>
      </c>
      <c r="AN131" s="40" t="s">
        <v>1116</v>
      </c>
    </row>
    <row r="132" ht="15.75" customHeight="1">
      <c r="A132" s="40" t="s">
        <v>1121</v>
      </c>
      <c r="B132" s="40">
        <v>3.0</v>
      </c>
      <c r="C132" s="40" t="s">
        <v>410</v>
      </c>
      <c r="D132" s="40"/>
      <c r="E132" s="40" t="s">
        <v>14</v>
      </c>
      <c r="F132" s="40" t="s">
        <v>363</v>
      </c>
      <c r="G132" s="40" t="s">
        <v>363</v>
      </c>
      <c r="H132" s="40" t="s">
        <v>14</v>
      </c>
      <c r="I132" s="40" t="s">
        <v>363</v>
      </c>
      <c r="J132" s="40" t="s">
        <v>363</v>
      </c>
      <c r="K132" s="40" t="s">
        <v>14</v>
      </c>
      <c r="L132" s="40" t="s">
        <v>363</v>
      </c>
      <c r="M132" s="40"/>
      <c r="N132" s="40"/>
      <c r="O132" s="40" t="s">
        <v>14</v>
      </c>
      <c r="P132" s="40"/>
      <c r="Q132" s="40" t="s">
        <v>14</v>
      </c>
      <c r="R132" s="43" t="s">
        <v>845</v>
      </c>
      <c r="S132" s="46" t="s">
        <v>404</v>
      </c>
      <c r="T132" s="40" t="s">
        <v>1122</v>
      </c>
      <c r="U132" s="40" t="s">
        <v>466</v>
      </c>
      <c r="V132" s="41">
        <v>43468.0</v>
      </c>
      <c r="W132" s="40" t="s">
        <v>802</v>
      </c>
      <c r="X132" s="40" t="s">
        <v>468</v>
      </c>
      <c r="Y132" s="40" t="s">
        <v>1123</v>
      </c>
      <c r="Z132" s="40" t="s">
        <v>1114</v>
      </c>
      <c r="AA132" s="40">
        <v>4000.0</v>
      </c>
      <c r="AB132" s="40">
        <v>12.0</v>
      </c>
      <c r="AC132" s="40" t="s">
        <v>1124</v>
      </c>
      <c r="AD132" s="40">
        <v>0.96</v>
      </c>
      <c r="AE132" s="40">
        <v>32.64</v>
      </c>
      <c r="AF132" s="40">
        <v>14.0</v>
      </c>
      <c r="AG132" s="40" t="s">
        <v>586</v>
      </c>
      <c r="AH132" s="41">
        <v>43472.0</v>
      </c>
      <c r="AI132" s="40" t="s">
        <v>1124</v>
      </c>
      <c r="AJ132" s="40">
        <v>442.0</v>
      </c>
      <c r="AK132" s="40">
        <v>27.1</v>
      </c>
      <c r="AL132" s="40"/>
      <c r="AM132" s="40" t="s">
        <v>408</v>
      </c>
      <c r="AN132" s="40" t="s">
        <v>1116</v>
      </c>
    </row>
    <row r="133" ht="15.75" customHeight="1">
      <c r="A133" s="40" t="s">
        <v>1125</v>
      </c>
      <c r="B133" s="40">
        <v>4.0</v>
      </c>
      <c r="C133" s="40" t="s">
        <v>410</v>
      </c>
      <c r="D133" s="40"/>
      <c r="E133" s="40" t="s">
        <v>14</v>
      </c>
      <c r="F133" s="40" t="s">
        <v>363</v>
      </c>
      <c r="G133" s="40" t="s">
        <v>363</v>
      </c>
      <c r="H133" s="40" t="s">
        <v>14</v>
      </c>
      <c r="I133" s="40" t="s">
        <v>363</v>
      </c>
      <c r="J133" s="40" t="s">
        <v>363</v>
      </c>
      <c r="K133" s="40" t="s">
        <v>14</v>
      </c>
      <c r="L133" s="40" t="s">
        <v>363</v>
      </c>
      <c r="M133" s="40"/>
      <c r="N133" s="40"/>
      <c r="O133" s="40" t="s">
        <v>14</v>
      </c>
      <c r="P133" s="40"/>
      <c r="Q133" s="40" t="s">
        <v>14</v>
      </c>
      <c r="R133" s="43" t="s">
        <v>845</v>
      </c>
      <c r="S133" s="46" t="s">
        <v>404</v>
      </c>
      <c r="T133" s="40" t="s">
        <v>1126</v>
      </c>
      <c r="U133" s="40" t="s">
        <v>466</v>
      </c>
      <c r="V133" s="41">
        <v>43468.0</v>
      </c>
      <c r="W133" s="40" t="s">
        <v>802</v>
      </c>
      <c r="X133" s="40" t="s">
        <v>468</v>
      </c>
      <c r="Y133" s="40" t="s">
        <v>1127</v>
      </c>
      <c r="Z133" s="40" t="s">
        <v>1114</v>
      </c>
      <c r="AA133" s="40">
        <v>4000.0</v>
      </c>
      <c r="AB133" s="40">
        <v>12.0</v>
      </c>
      <c r="AC133" s="40" t="s">
        <v>1128</v>
      </c>
      <c r="AD133" s="40">
        <v>3.2</v>
      </c>
      <c r="AE133" s="40">
        <v>108.8</v>
      </c>
      <c r="AF133" s="40">
        <v>14.0</v>
      </c>
      <c r="AG133" s="40" t="s">
        <v>591</v>
      </c>
      <c r="AH133" s="41">
        <v>43472.0</v>
      </c>
      <c r="AI133" s="40" t="s">
        <v>1128</v>
      </c>
      <c r="AJ133" s="40">
        <v>436.0</v>
      </c>
      <c r="AK133" s="40">
        <v>40.9</v>
      </c>
      <c r="AL133" s="40"/>
      <c r="AM133" s="40" t="s">
        <v>408</v>
      </c>
      <c r="AN133" s="40" t="s">
        <v>1116</v>
      </c>
    </row>
    <row r="134" ht="15.75" customHeight="1">
      <c r="A134" s="40" t="s">
        <v>1129</v>
      </c>
      <c r="B134" s="40">
        <v>5.0</v>
      </c>
      <c r="C134" s="40" t="s">
        <v>410</v>
      </c>
      <c r="D134" s="40"/>
      <c r="E134" s="40" t="s">
        <v>14</v>
      </c>
      <c r="F134" s="40" t="s">
        <v>363</v>
      </c>
      <c r="G134" s="40" t="s">
        <v>363</v>
      </c>
      <c r="H134" s="40" t="s">
        <v>14</v>
      </c>
      <c r="I134" s="40" t="s">
        <v>363</v>
      </c>
      <c r="J134" s="40" t="s">
        <v>363</v>
      </c>
      <c r="K134" s="40" t="s">
        <v>14</v>
      </c>
      <c r="L134" s="40" t="s">
        <v>363</v>
      </c>
      <c r="M134" s="40"/>
      <c r="N134" s="40"/>
      <c r="O134" s="40" t="s">
        <v>14</v>
      </c>
      <c r="P134" s="40"/>
      <c r="Q134" s="40" t="s">
        <v>14</v>
      </c>
      <c r="R134" s="43" t="s">
        <v>845</v>
      </c>
      <c r="S134" s="46" t="s">
        <v>404</v>
      </c>
      <c r="T134" s="40" t="s">
        <v>1130</v>
      </c>
      <c r="U134" s="40" t="s">
        <v>466</v>
      </c>
      <c r="V134" s="41">
        <v>43469.0</v>
      </c>
      <c r="W134" s="40" t="s">
        <v>802</v>
      </c>
      <c r="X134" s="40" t="s">
        <v>468</v>
      </c>
      <c r="Y134" s="40" t="s">
        <v>1131</v>
      </c>
      <c r="Z134" s="40" t="s">
        <v>1114</v>
      </c>
      <c r="AA134" s="40">
        <v>4000.0</v>
      </c>
      <c r="AB134" s="40">
        <v>12.0</v>
      </c>
      <c r="AC134" s="40" t="s">
        <v>1132</v>
      </c>
      <c r="AD134" s="40">
        <v>1.76</v>
      </c>
      <c r="AE134" s="40">
        <v>59.84</v>
      </c>
      <c r="AF134" s="40">
        <v>14.0</v>
      </c>
      <c r="AG134" s="40" t="s">
        <v>595</v>
      </c>
      <c r="AH134" s="41">
        <v>43472.0</v>
      </c>
      <c r="AI134" s="40" t="s">
        <v>1132</v>
      </c>
      <c r="AJ134" s="40">
        <v>444.0</v>
      </c>
      <c r="AK134" s="40">
        <v>36.0</v>
      </c>
      <c r="AL134" s="40"/>
      <c r="AM134" s="40" t="s">
        <v>408</v>
      </c>
      <c r="AN134" s="40" t="s">
        <v>1133</v>
      </c>
    </row>
    <row r="135" ht="15.75" customHeight="1">
      <c r="A135" s="40" t="s">
        <v>1134</v>
      </c>
      <c r="B135" s="40">
        <v>6.0</v>
      </c>
      <c r="C135" s="40" t="s">
        <v>410</v>
      </c>
      <c r="D135" s="40"/>
      <c r="E135" s="40" t="s">
        <v>14</v>
      </c>
      <c r="F135" s="40" t="s">
        <v>363</v>
      </c>
      <c r="G135" s="40" t="s">
        <v>363</v>
      </c>
      <c r="H135" s="40" t="s">
        <v>14</v>
      </c>
      <c r="I135" s="40" t="s">
        <v>363</v>
      </c>
      <c r="J135" s="40" t="s">
        <v>363</v>
      </c>
      <c r="K135" s="40" t="s">
        <v>14</v>
      </c>
      <c r="L135" s="40" t="s">
        <v>363</v>
      </c>
      <c r="M135" s="40"/>
      <c r="N135" s="40"/>
      <c r="O135" s="40" t="s">
        <v>14</v>
      </c>
      <c r="P135" s="40"/>
      <c r="Q135" s="40" t="s">
        <v>14</v>
      </c>
      <c r="R135" s="43" t="s">
        <v>845</v>
      </c>
      <c r="S135" s="46" t="s">
        <v>404</v>
      </c>
      <c r="T135" s="40" t="s">
        <v>1135</v>
      </c>
      <c r="U135" s="40" t="s">
        <v>466</v>
      </c>
      <c r="V135" s="41">
        <v>43469.0</v>
      </c>
      <c r="W135" s="40" t="s">
        <v>802</v>
      </c>
      <c r="X135" s="40" t="s">
        <v>468</v>
      </c>
      <c r="Y135" s="40" t="s">
        <v>1136</v>
      </c>
      <c r="Z135" s="40" t="s">
        <v>1114</v>
      </c>
      <c r="AA135" s="40">
        <v>4000.0</v>
      </c>
      <c r="AB135" s="40">
        <v>12.0</v>
      </c>
      <c r="AC135" s="40" t="s">
        <v>1137</v>
      </c>
      <c r="AD135" s="40">
        <v>1.83</v>
      </c>
      <c r="AE135" s="40">
        <v>62.22</v>
      </c>
      <c r="AF135" s="40">
        <v>14.0</v>
      </c>
      <c r="AG135" s="40" t="s">
        <v>601</v>
      </c>
      <c r="AH135" s="41">
        <v>43472.0</v>
      </c>
      <c r="AI135" s="40" t="s">
        <v>1137</v>
      </c>
      <c r="AJ135" s="40">
        <v>441.0</v>
      </c>
      <c r="AK135" s="40">
        <v>34.9</v>
      </c>
      <c r="AL135" s="40"/>
      <c r="AM135" s="40" t="s">
        <v>408</v>
      </c>
      <c r="AN135" s="40" t="s">
        <v>1133</v>
      </c>
    </row>
    <row r="136" ht="15.75" customHeight="1">
      <c r="A136" s="40" t="s">
        <v>1138</v>
      </c>
      <c r="B136" s="40">
        <v>7.0</v>
      </c>
      <c r="C136" s="40" t="s">
        <v>410</v>
      </c>
      <c r="D136" s="40"/>
      <c r="E136" s="40" t="s">
        <v>14</v>
      </c>
      <c r="F136" s="40" t="s">
        <v>363</v>
      </c>
      <c r="G136" s="40" t="s">
        <v>363</v>
      </c>
      <c r="H136" s="40" t="s">
        <v>14</v>
      </c>
      <c r="I136" s="40" t="s">
        <v>363</v>
      </c>
      <c r="J136" s="40" t="s">
        <v>363</v>
      </c>
      <c r="K136" s="40" t="s">
        <v>14</v>
      </c>
      <c r="L136" s="40" t="s">
        <v>363</v>
      </c>
      <c r="M136" s="40"/>
      <c r="N136" s="40"/>
      <c r="O136" s="40" t="s">
        <v>14</v>
      </c>
      <c r="P136" s="40"/>
      <c r="Q136" s="40" t="s">
        <v>14</v>
      </c>
      <c r="R136" s="43" t="s">
        <v>845</v>
      </c>
      <c r="S136" s="46" t="s">
        <v>404</v>
      </c>
      <c r="T136" s="40" t="s">
        <v>1139</v>
      </c>
      <c r="U136" s="40" t="s">
        <v>466</v>
      </c>
      <c r="V136" s="41">
        <v>43469.0</v>
      </c>
      <c r="W136" s="40" t="s">
        <v>802</v>
      </c>
      <c r="X136" s="40" t="s">
        <v>468</v>
      </c>
      <c r="Y136" s="40" t="s">
        <v>1140</v>
      </c>
      <c r="Z136" s="40" t="s">
        <v>1114</v>
      </c>
      <c r="AA136" s="40">
        <v>4000.0</v>
      </c>
      <c r="AB136" s="40">
        <v>12.0</v>
      </c>
      <c r="AC136" s="40" t="s">
        <v>1141</v>
      </c>
      <c r="AD136" s="40">
        <v>1.41</v>
      </c>
      <c r="AE136" s="40">
        <v>47.94</v>
      </c>
      <c r="AF136" s="40">
        <v>14.0</v>
      </c>
      <c r="AG136" s="40" t="s">
        <v>606</v>
      </c>
      <c r="AH136" s="41">
        <v>43472.0</v>
      </c>
      <c r="AI136" s="40" t="s">
        <v>1141</v>
      </c>
      <c r="AJ136" s="40">
        <v>425.0</v>
      </c>
      <c r="AK136" s="40">
        <v>28.8</v>
      </c>
      <c r="AL136" s="40"/>
      <c r="AM136" s="40" t="s">
        <v>408</v>
      </c>
      <c r="AN136" s="40" t="s">
        <v>1133</v>
      </c>
    </row>
    <row r="137" ht="15.75" customHeight="1">
      <c r="A137" s="40" t="s">
        <v>1142</v>
      </c>
      <c r="B137" s="40">
        <v>8.0</v>
      </c>
      <c r="C137" s="40" t="s">
        <v>410</v>
      </c>
      <c r="D137" s="40"/>
      <c r="E137" s="40" t="s">
        <v>14</v>
      </c>
      <c r="F137" s="40" t="s">
        <v>363</v>
      </c>
      <c r="G137" s="40" t="s">
        <v>363</v>
      </c>
      <c r="H137" s="40" t="s">
        <v>14</v>
      </c>
      <c r="I137" s="40" t="s">
        <v>363</v>
      </c>
      <c r="J137" s="40" t="s">
        <v>363</v>
      </c>
      <c r="K137" s="40" t="s">
        <v>14</v>
      </c>
      <c r="L137" s="40" t="s">
        <v>363</v>
      </c>
      <c r="M137" s="40"/>
      <c r="N137" s="40"/>
      <c r="O137" s="40" t="s">
        <v>14</v>
      </c>
      <c r="P137" s="40"/>
      <c r="Q137" s="40" t="s">
        <v>14</v>
      </c>
      <c r="R137" s="43" t="s">
        <v>845</v>
      </c>
      <c r="S137" s="46" t="s">
        <v>404</v>
      </c>
      <c r="T137" s="40" t="s">
        <v>1143</v>
      </c>
      <c r="U137" s="40" t="s">
        <v>466</v>
      </c>
      <c r="V137" s="41">
        <v>43469.0</v>
      </c>
      <c r="W137" s="40" t="s">
        <v>802</v>
      </c>
      <c r="X137" s="40" t="s">
        <v>468</v>
      </c>
      <c r="Y137" s="40" t="s">
        <v>1144</v>
      </c>
      <c r="Z137" s="40" t="s">
        <v>1114</v>
      </c>
      <c r="AA137" s="40">
        <v>4000.0</v>
      </c>
      <c r="AB137" s="40">
        <v>12.0</v>
      </c>
      <c r="AC137" s="40" t="s">
        <v>1145</v>
      </c>
      <c r="AD137" s="40">
        <v>3.17</v>
      </c>
      <c r="AE137" s="40">
        <v>107.78</v>
      </c>
      <c r="AF137" s="40">
        <v>14.0</v>
      </c>
      <c r="AG137" s="40" t="s">
        <v>610</v>
      </c>
      <c r="AH137" s="41">
        <v>43472.0</v>
      </c>
      <c r="AI137" s="40" t="s">
        <v>1145</v>
      </c>
      <c r="AJ137" s="40">
        <v>426.0</v>
      </c>
      <c r="AK137" s="40">
        <v>37.7</v>
      </c>
      <c r="AL137" s="40"/>
      <c r="AM137" s="40" t="s">
        <v>408</v>
      </c>
      <c r="AN137" s="40" t="s">
        <v>1133</v>
      </c>
    </row>
    <row r="138" ht="15.75" customHeight="1">
      <c r="A138" s="40" t="s">
        <v>1146</v>
      </c>
      <c r="B138" s="40">
        <v>1.0</v>
      </c>
      <c r="C138" s="40" t="s">
        <v>410</v>
      </c>
      <c r="D138" s="40"/>
      <c r="E138" s="40" t="s">
        <v>14</v>
      </c>
      <c r="F138" s="40" t="s">
        <v>363</v>
      </c>
      <c r="G138" s="40" t="s">
        <v>363</v>
      </c>
      <c r="H138" s="40" t="s">
        <v>14</v>
      </c>
      <c r="I138" s="40" t="s">
        <v>363</v>
      </c>
      <c r="J138" s="40" t="s">
        <v>363</v>
      </c>
      <c r="K138" s="40" t="s">
        <v>14</v>
      </c>
      <c r="L138" s="40" t="s">
        <v>363</v>
      </c>
      <c r="M138" s="40"/>
      <c r="N138" s="40"/>
      <c r="O138" s="40" t="s">
        <v>14</v>
      </c>
      <c r="P138" s="40"/>
      <c r="Q138" s="40" t="s">
        <v>14</v>
      </c>
      <c r="R138" s="43" t="s">
        <v>845</v>
      </c>
      <c r="S138" s="46" t="s">
        <v>404</v>
      </c>
      <c r="T138" s="40" t="s">
        <v>1147</v>
      </c>
      <c r="U138" s="40" t="s">
        <v>466</v>
      </c>
      <c r="V138" s="41">
        <v>43474.0</v>
      </c>
      <c r="W138" s="40" t="s">
        <v>1148</v>
      </c>
      <c r="X138" s="40" t="s">
        <v>468</v>
      </c>
      <c r="Y138" s="40">
        <v>4000.0</v>
      </c>
      <c r="Z138" s="40">
        <v>4000.0</v>
      </c>
      <c r="AA138" s="40">
        <v>2600.0</v>
      </c>
      <c r="AB138" s="40">
        <v>14.0</v>
      </c>
      <c r="AC138" s="40" t="s">
        <v>1149</v>
      </c>
      <c r="AD138" s="40">
        <v>0.264</v>
      </c>
      <c r="AE138" s="40">
        <v>9.24</v>
      </c>
      <c r="AF138" s="40">
        <v>16.0</v>
      </c>
      <c r="AG138" s="40" t="s">
        <v>615</v>
      </c>
      <c r="AH138" s="41">
        <v>43476.0</v>
      </c>
      <c r="AI138" s="40" t="s">
        <v>1150</v>
      </c>
      <c r="AJ138" s="40">
        <v>471.0</v>
      </c>
      <c r="AK138" s="40">
        <v>24.5</v>
      </c>
      <c r="AL138" s="40"/>
      <c r="AM138" s="40" t="s">
        <v>408</v>
      </c>
      <c r="AN138" s="40" t="s">
        <v>1094</v>
      </c>
    </row>
    <row r="139" ht="15.75" customHeight="1">
      <c r="A139" s="40" t="s">
        <v>1151</v>
      </c>
      <c r="B139" s="40">
        <v>2.0</v>
      </c>
      <c r="C139" s="40" t="s">
        <v>410</v>
      </c>
      <c r="D139" s="40"/>
      <c r="E139" s="40" t="s">
        <v>14</v>
      </c>
      <c r="F139" s="40" t="s">
        <v>363</v>
      </c>
      <c r="G139" s="40" t="s">
        <v>363</v>
      </c>
      <c r="H139" s="40" t="s">
        <v>14</v>
      </c>
      <c r="I139" s="40" t="s">
        <v>363</v>
      </c>
      <c r="J139" s="40" t="s">
        <v>363</v>
      </c>
      <c r="K139" s="40" t="s">
        <v>14</v>
      </c>
      <c r="L139" s="40" t="s">
        <v>363</v>
      </c>
      <c r="M139" s="40"/>
      <c r="N139" s="40"/>
      <c r="O139" s="40" t="s">
        <v>14</v>
      </c>
      <c r="P139" s="40"/>
      <c r="Q139" s="40" t="s">
        <v>14</v>
      </c>
      <c r="R139" s="43" t="s">
        <v>845</v>
      </c>
      <c r="S139" s="46" t="s">
        <v>404</v>
      </c>
      <c r="T139" s="40" t="s">
        <v>1152</v>
      </c>
      <c r="U139" s="40" t="s">
        <v>466</v>
      </c>
      <c r="V139" s="41">
        <v>43475.0</v>
      </c>
      <c r="W139" s="40" t="s">
        <v>1153</v>
      </c>
      <c r="X139" s="40" t="s">
        <v>468</v>
      </c>
      <c r="Y139" s="40" t="s">
        <v>960</v>
      </c>
      <c r="Z139" s="40">
        <v>7000.0</v>
      </c>
      <c r="AA139" s="40">
        <v>4000.0</v>
      </c>
      <c r="AB139" s="40">
        <v>12.0</v>
      </c>
      <c r="AC139" s="40" t="s">
        <v>1154</v>
      </c>
      <c r="AD139" s="40">
        <v>5.65</v>
      </c>
      <c r="AE139" s="40">
        <v>186.45</v>
      </c>
      <c r="AF139" s="40">
        <v>12.0</v>
      </c>
      <c r="AG139" s="40" t="s">
        <v>619</v>
      </c>
      <c r="AH139" s="41">
        <v>43476.0</v>
      </c>
      <c r="AI139" s="40" t="s">
        <v>1155</v>
      </c>
      <c r="AJ139" s="40">
        <v>460.0</v>
      </c>
      <c r="AK139" s="40">
        <v>17.0</v>
      </c>
      <c r="AL139" s="40"/>
      <c r="AM139" s="40" t="s">
        <v>408</v>
      </c>
      <c r="AN139" s="40" t="s">
        <v>1156</v>
      </c>
    </row>
    <row r="140" ht="15.75" customHeight="1">
      <c r="A140" s="40" t="s">
        <v>1157</v>
      </c>
      <c r="B140" s="40">
        <v>3.0</v>
      </c>
      <c r="C140" s="40" t="s">
        <v>410</v>
      </c>
      <c r="D140" s="40"/>
      <c r="E140" s="40" t="s">
        <v>14</v>
      </c>
      <c r="F140" s="40" t="s">
        <v>363</v>
      </c>
      <c r="G140" s="40" t="s">
        <v>363</v>
      </c>
      <c r="H140" s="40" t="s">
        <v>14</v>
      </c>
      <c r="I140" s="40" t="s">
        <v>363</v>
      </c>
      <c r="J140" s="40" t="s">
        <v>363</v>
      </c>
      <c r="K140" s="40" t="s">
        <v>14</v>
      </c>
      <c r="L140" s="40" t="s">
        <v>363</v>
      </c>
      <c r="M140" s="40"/>
      <c r="N140" s="40"/>
      <c r="O140" s="40" t="s">
        <v>14</v>
      </c>
      <c r="P140" s="40"/>
      <c r="Q140" s="40" t="s">
        <v>14</v>
      </c>
      <c r="R140" s="43" t="s">
        <v>845</v>
      </c>
      <c r="S140" s="46" t="s">
        <v>404</v>
      </c>
      <c r="T140" s="40" t="s">
        <v>1158</v>
      </c>
      <c r="U140" s="40" t="s">
        <v>466</v>
      </c>
      <c r="V140" s="41">
        <v>43475.0</v>
      </c>
      <c r="W140" s="40" t="s">
        <v>1153</v>
      </c>
      <c r="X140" s="40" t="s">
        <v>468</v>
      </c>
      <c r="Y140" s="40" t="s">
        <v>1159</v>
      </c>
      <c r="Z140" s="40" t="s">
        <v>942</v>
      </c>
      <c r="AA140" s="40">
        <v>4000.0</v>
      </c>
      <c r="AB140" s="40">
        <v>12.0</v>
      </c>
      <c r="AC140" s="40" t="s">
        <v>1160</v>
      </c>
      <c r="AD140" s="40">
        <v>5.56</v>
      </c>
      <c r="AE140" s="40">
        <v>183.48</v>
      </c>
      <c r="AF140" s="40">
        <v>12.0</v>
      </c>
      <c r="AG140" s="40" t="s">
        <v>624</v>
      </c>
      <c r="AH140" s="41">
        <v>43476.0</v>
      </c>
      <c r="AI140" s="40" t="s">
        <v>1161</v>
      </c>
      <c r="AJ140" s="40">
        <v>469.0</v>
      </c>
      <c r="AK140" s="40">
        <v>17.5</v>
      </c>
      <c r="AL140" s="40"/>
      <c r="AM140" s="40" t="s">
        <v>408</v>
      </c>
      <c r="AN140" s="40" t="s">
        <v>1094</v>
      </c>
    </row>
    <row r="141" ht="15.75" customHeight="1">
      <c r="A141" s="40" t="s">
        <v>1162</v>
      </c>
      <c r="B141" s="40">
        <v>4.0</v>
      </c>
      <c r="C141" s="40" t="s">
        <v>410</v>
      </c>
      <c r="D141" s="40"/>
      <c r="E141" s="40" t="s">
        <v>1163</v>
      </c>
      <c r="F141" s="40" t="s">
        <v>1164</v>
      </c>
      <c r="G141" s="40"/>
      <c r="H141" s="40" t="s">
        <v>14</v>
      </c>
      <c r="I141" s="40" t="s">
        <v>363</v>
      </c>
      <c r="J141" s="40" t="s">
        <v>363</v>
      </c>
      <c r="K141" s="40" t="s">
        <v>14</v>
      </c>
      <c r="L141" s="40" t="s">
        <v>363</v>
      </c>
      <c r="M141" s="40"/>
      <c r="N141" s="40"/>
      <c r="O141" s="40" t="s">
        <v>14</v>
      </c>
      <c r="P141" s="40"/>
      <c r="Q141" s="40" t="s">
        <v>14</v>
      </c>
      <c r="R141" s="43" t="s">
        <v>845</v>
      </c>
      <c r="S141" s="46" t="s">
        <v>404</v>
      </c>
      <c r="T141" s="40" t="s">
        <v>1152</v>
      </c>
      <c r="U141" s="40" t="s">
        <v>466</v>
      </c>
      <c r="V141" s="41">
        <v>43475.0</v>
      </c>
      <c r="W141" s="40" t="s">
        <v>1153</v>
      </c>
      <c r="X141" s="40" t="s">
        <v>468</v>
      </c>
      <c r="Y141" s="40" t="s">
        <v>1165</v>
      </c>
      <c r="Z141" s="40">
        <v>7000.0</v>
      </c>
      <c r="AA141" s="40">
        <v>4000.0</v>
      </c>
      <c r="AB141" s="40">
        <v>12.0</v>
      </c>
      <c r="AC141" s="40" t="s">
        <v>1166</v>
      </c>
      <c r="AD141" s="40">
        <v>4.48</v>
      </c>
      <c r="AE141" s="40">
        <v>134.4</v>
      </c>
      <c r="AF141" s="43">
        <v>14.0</v>
      </c>
      <c r="AG141" s="40" t="s">
        <v>627</v>
      </c>
      <c r="AH141" s="41">
        <v>43487.0</v>
      </c>
      <c r="AI141" s="40" t="s">
        <v>1167</v>
      </c>
      <c r="AJ141" s="40">
        <v>451.0</v>
      </c>
      <c r="AK141" s="40">
        <v>29.4</v>
      </c>
      <c r="AL141" s="40"/>
      <c r="AM141" s="40" t="s">
        <v>408</v>
      </c>
      <c r="AN141" s="40" t="s">
        <v>1156</v>
      </c>
    </row>
    <row r="142" ht="15.75" customHeight="1">
      <c r="A142" s="40" t="s">
        <v>1168</v>
      </c>
      <c r="B142" s="40" t="s">
        <v>1169</v>
      </c>
      <c r="C142" s="40" t="s">
        <v>437</v>
      </c>
      <c r="D142" s="40"/>
      <c r="E142" s="40" t="s">
        <v>14</v>
      </c>
      <c r="F142" s="40" t="s">
        <v>363</v>
      </c>
      <c r="G142" s="40" t="s">
        <v>363</v>
      </c>
      <c r="H142" s="40" t="s">
        <v>14</v>
      </c>
      <c r="I142" s="40" t="s">
        <v>363</v>
      </c>
      <c r="J142" s="40" t="s">
        <v>363</v>
      </c>
      <c r="K142" s="40" t="s">
        <v>14</v>
      </c>
      <c r="L142" s="40" t="s">
        <v>363</v>
      </c>
      <c r="M142" s="40"/>
      <c r="N142" s="40"/>
      <c r="O142" s="40" t="s">
        <v>14</v>
      </c>
      <c r="P142" s="40"/>
      <c r="Q142" s="40" t="s">
        <v>14</v>
      </c>
      <c r="R142" s="43" t="s">
        <v>1170</v>
      </c>
      <c r="S142" s="40" t="s">
        <v>1171</v>
      </c>
      <c r="T142" s="40" t="s">
        <v>1172</v>
      </c>
      <c r="U142" s="40" t="s">
        <v>466</v>
      </c>
      <c r="V142" s="41">
        <v>43476.0</v>
      </c>
      <c r="W142" s="40" t="s">
        <v>1173</v>
      </c>
      <c r="X142" s="40" t="s">
        <v>719</v>
      </c>
      <c r="Y142" s="40" t="s">
        <v>1174</v>
      </c>
      <c r="Z142" s="40">
        <v>7000.0</v>
      </c>
      <c r="AA142" s="40">
        <v>4300.0</v>
      </c>
      <c r="AB142" s="40">
        <v>11.0</v>
      </c>
      <c r="AC142" s="40" t="s">
        <v>1175</v>
      </c>
      <c r="AD142" s="40">
        <v>2.23</v>
      </c>
      <c r="AE142" s="40">
        <v>22.3</v>
      </c>
      <c r="AF142" s="40">
        <v>14.0</v>
      </c>
      <c r="AG142" s="40" t="s">
        <v>631</v>
      </c>
      <c r="AH142" s="41">
        <v>43487.0</v>
      </c>
      <c r="AI142" s="40" t="s">
        <v>1176</v>
      </c>
      <c r="AJ142" s="40">
        <v>462.0</v>
      </c>
      <c r="AK142" s="40">
        <v>16.7</v>
      </c>
      <c r="AL142" s="40"/>
      <c r="AM142" s="40" t="s">
        <v>408</v>
      </c>
      <c r="AN142" s="40" t="s">
        <v>1177</v>
      </c>
    </row>
    <row r="143" ht="15.75" customHeight="1">
      <c r="A143" s="40" t="s">
        <v>1178</v>
      </c>
      <c r="B143" s="40" t="s">
        <v>1179</v>
      </c>
      <c r="C143" s="40" t="s">
        <v>437</v>
      </c>
      <c r="D143" s="40"/>
      <c r="E143" s="40" t="s">
        <v>1180</v>
      </c>
      <c r="F143" s="40" t="s">
        <v>1181</v>
      </c>
      <c r="G143" s="40"/>
      <c r="H143" s="40" t="s">
        <v>14</v>
      </c>
      <c r="I143" s="40" t="s">
        <v>363</v>
      </c>
      <c r="J143" s="40" t="s">
        <v>363</v>
      </c>
      <c r="K143" s="40" t="s">
        <v>14</v>
      </c>
      <c r="L143" s="40" t="s">
        <v>363</v>
      </c>
      <c r="M143" s="40"/>
      <c r="N143" s="40"/>
      <c r="O143" s="40" t="s">
        <v>14</v>
      </c>
      <c r="P143" s="40"/>
      <c r="Q143" s="40" t="s">
        <v>14</v>
      </c>
      <c r="R143" s="43" t="s">
        <v>1170</v>
      </c>
      <c r="S143" s="40" t="s">
        <v>1171</v>
      </c>
      <c r="T143" s="40" t="s">
        <v>1182</v>
      </c>
      <c r="U143" s="40" t="s">
        <v>466</v>
      </c>
      <c r="V143" s="41">
        <v>43481.0</v>
      </c>
      <c r="W143" s="40" t="s">
        <v>1173</v>
      </c>
      <c r="X143" s="40" t="s">
        <v>719</v>
      </c>
      <c r="Y143" s="40" t="s">
        <v>1183</v>
      </c>
      <c r="Z143" s="40">
        <v>7000.0</v>
      </c>
      <c r="AA143" s="40">
        <v>4300.0</v>
      </c>
      <c r="AB143" s="40">
        <v>11.0</v>
      </c>
      <c r="AC143" s="40" t="s">
        <v>1184</v>
      </c>
      <c r="AD143" s="40">
        <v>2.81</v>
      </c>
      <c r="AE143" s="40">
        <v>28.1</v>
      </c>
      <c r="AF143" s="40">
        <v>14.0</v>
      </c>
      <c r="AG143" s="40" t="s">
        <v>634</v>
      </c>
      <c r="AH143" s="41">
        <v>43487.0</v>
      </c>
      <c r="AI143" s="40" t="s">
        <v>1185</v>
      </c>
      <c r="AJ143" s="40">
        <v>465.0</v>
      </c>
      <c r="AK143" s="40">
        <v>14.4</v>
      </c>
      <c r="AL143" s="40"/>
      <c r="AM143" s="40" t="s">
        <v>408</v>
      </c>
      <c r="AN143" s="40" t="s">
        <v>1177</v>
      </c>
    </row>
    <row r="144" ht="15.75" customHeight="1">
      <c r="A144" s="40" t="s">
        <v>1186</v>
      </c>
      <c r="B144" s="40" t="s">
        <v>1187</v>
      </c>
      <c r="C144" s="40" t="s">
        <v>432</v>
      </c>
      <c r="D144" s="40"/>
      <c r="E144" s="40" t="s">
        <v>14</v>
      </c>
      <c r="F144" s="40" t="s">
        <v>363</v>
      </c>
      <c r="G144" s="40" t="s">
        <v>363</v>
      </c>
      <c r="H144" s="40" t="s">
        <v>14</v>
      </c>
      <c r="I144" s="40" t="s">
        <v>363</v>
      </c>
      <c r="J144" s="40" t="s">
        <v>363</v>
      </c>
      <c r="K144" s="40" t="s">
        <v>14</v>
      </c>
      <c r="L144" s="40" t="s">
        <v>363</v>
      </c>
      <c r="M144" s="40"/>
      <c r="N144" s="40"/>
      <c r="O144" s="40" t="s">
        <v>14</v>
      </c>
      <c r="P144" s="40"/>
      <c r="Q144" s="40" t="s">
        <v>19</v>
      </c>
      <c r="R144" s="43" t="s">
        <v>845</v>
      </c>
      <c r="S144" s="46" t="s">
        <v>404</v>
      </c>
      <c r="T144" s="40" t="s">
        <v>1188</v>
      </c>
      <c r="U144" s="40" t="s">
        <v>466</v>
      </c>
      <c r="V144" s="41">
        <v>43482.0</v>
      </c>
      <c r="W144" s="40" t="s">
        <v>1189</v>
      </c>
      <c r="X144" s="40" t="s">
        <v>1190</v>
      </c>
      <c r="Y144" s="40" t="s">
        <v>1191</v>
      </c>
      <c r="Z144" s="40">
        <v>10000.0</v>
      </c>
      <c r="AA144" s="40">
        <v>6000.0</v>
      </c>
      <c r="AB144" s="40">
        <v>14.0</v>
      </c>
      <c r="AC144" s="40" t="s">
        <v>1192</v>
      </c>
      <c r="AD144" s="44"/>
      <c r="AE144" s="44"/>
      <c r="AF144" s="44"/>
      <c r="AG144" s="44"/>
      <c r="AH144" s="44"/>
      <c r="AI144" s="44"/>
      <c r="AJ144" s="44"/>
      <c r="AK144" s="44"/>
      <c r="AL144" s="40"/>
      <c r="AM144" s="40" t="s">
        <v>408</v>
      </c>
      <c r="AN144" s="44"/>
    </row>
    <row r="145" ht="15.75" customHeight="1">
      <c r="A145" s="40" t="s">
        <v>1193</v>
      </c>
      <c r="B145" s="40">
        <v>1.0</v>
      </c>
      <c r="C145" s="40" t="s">
        <v>432</v>
      </c>
      <c r="D145" s="40"/>
      <c r="E145" s="40" t="s">
        <v>14</v>
      </c>
      <c r="F145" s="40" t="s">
        <v>363</v>
      </c>
      <c r="G145" s="40" t="s">
        <v>363</v>
      </c>
      <c r="H145" s="40" t="s">
        <v>14</v>
      </c>
      <c r="I145" s="40" t="s">
        <v>363</v>
      </c>
      <c r="J145" s="40" t="s">
        <v>363</v>
      </c>
      <c r="K145" s="40" t="s">
        <v>14</v>
      </c>
      <c r="L145" s="40" t="s">
        <v>363</v>
      </c>
      <c r="M145" s="40"/>
      <c r="N145" s="40"/>
      <c r="O145" s="40" t="s">
        <v>14</v>
      </c>
      <c r="P145" s="40"/>
      <c r="Q145" s="40" t="s">
        <v>14</v>
      </c>
      <c r="R145" s="43" t="s">
        <v>845</v>
      </c>
      <c r="S145" s="46" t="s">
        <v>404</v>
      </c>
      <c r="T145" s="40" t="s">
        <v>1194</v>
      </c>
      <c r="U145" s="40" t="s">
        <v>789</v>
      </c>
      <c r="V145" s="41">
        <v>43483.0</v>
      </c>
      <c r="W145" s="40" t="s">
        <v>726</v>
      </c>
      <c r="X145" s="40" t="s">
        <v>468</v>
      </c>
      <c r="Y145" s="40" t="s">
        <v>847</v>
      </c>
      <c r="Z145" s="40">
        <v>7000.0</v>
      </c>
      <c r="AA145" s="40">
        <v>4000.0</v>
      </c>
      <c r="AB145" s="40">
        <v>12.0</v>
      </c>
      <c r="AC145" s="40" t="s">
        <v>1195</v>
      </c>
      <c r="AD145" s="40">
        <v>4.65</v>
      </c>
      <c r="AE145" s="40">
        <v>139.5</v>
      </c>
      <c r="AF145" s="40">
        <v>14.0</v>
      </c>
      <c r="AG145" s="40" t="s">
        <v>638</v>
      </c>
      <c r="AH145" s="41">
        <v>43487.0</v>
      </c>
      <c r="AI145" s="40" t="s">
        <v>1196</v>
      </c>
      <c r="AJ145" s="40">
        <v>458.0</v>
      </c>
      <c r="AK145" s="40">
        <v>35.8</v>
      </c>
      <c r="AL145" s="40"/>
      <c r="AM145" s="40" t="s">
        <v>408</v>
      </c>
      <c r="AN145" s="40" t="s">
        <v>1156</v>
      </c>
    </row>
    <row r="146" ht="15.75" customHeight="1">
      <c r="A146" s="40" t="s">
        <v>1197</v>
      </c>
      <c r="B146" s="40">
        <v>2.0</v>
      </c>
      <c r="C146" s="40" t="s">
        <v>432</v>
      </c>
      <c r="D146" s="40"/>
      <c r="E146" s="40" t="s">
        <v>14</v>
      </c>
      <c r="F146" s="40" t="s">
        <v>363</v>
      </c>
      <c r="G146" s="40" t="s">
        <v>363</v>
      </c>
      <c r="H146" s="40" t="s">
        <v>14</v>
      </c>
      <c r="I146" s="40" t="s">
        <v>363</v>
      </c>
      <c r="J146" s="40" t="s">
        <v>363</v>
      </c>
      <c r="K146" s="40" t="s">
        <v>14</v>
      </c>
      <c r="L146" s="40" t="s">
        <v>363</v>
      </c>
      <c r="M146" s="40"/>
      <c r="N146" s="40"/>
      <c r="O146" s="40" t="s">
        <v>14</v>
      </c>
      <c r="P146" s="40"/>
      <c r="Q146" s="40" t="s">
        <v>14</v>
      </c>
      <c r="R146" s="43" t="s">
        <v>845</v>
      </c>
      <c r="S146" s="46" t="s">
        <v>404</v>
      </c>
      <c r="T146" s="40" t="s">
        <v>1198</v>
      </c>
      <c r="U146" s="40" t="s">
        <v>466</v>
      </c>
      <c r="V146" s="41">
        <v>43483.0</v>
      </c>
      <c r="W146" s="40" t="s">
        <v>802</v>
      </c>
      <c r="X146" s="40" t="s">
        <v>468</v>
      </c>
      <c r="Y146" s="40" t="s">
        <v>1199</v>
      </c>
      <c r="Z146" s="40">
        <v>7000.0</v>
      </c>
      <c r="AA146" s="40">
        <v>4000.0</v>
      </c>
      <c r="AB146" s="40">
        <v>12.0</v>
      </c>
      <c r="AC146" s="40" t="s">
        <v>1200</v>
      </c>
      <c r="AD146" s="40">
        <v>3.55</v>
      </c>
      <c r="AE146" s="40">
        <v>106.5</v>
      </c>
      <c r="AF146" s="40">
        <v>14.0</v>
      </c>
      <c r="AG146" s="40" t="s">
        <v>641</v>
      </c>
      <c r="AH146" s="41">
        <v>43487.0</v>
      </c>
      <c r="AI146" s="40" t="s">
        <v>1201</v>
      </c>
      <c r="AJ146" s="40">
        <v>440.0</v>
      </c>
      <c r="AK146" s="40">
        <v>35.1</v>
      </c>
      <c r="AL146" s="40"/>
      <c r="AM146" s="40" t="s">
        <v>408</v>
      </c>
      <c r="AN146" s="40" t="s">
        <v>1177</v>
      </c>
    </row>
    <row r="147" ht="15.75" customHeight="1">
      <c r="A147" s="40" t="s">
        <v>1202</v>
      </c>
      <c r="B147" s="40">
        <v>3.0</v>
      </c>
      <c r="C147" s="40" t="s">
        <v>432</v>
      </c>
      <c r="D147" s="40"/>
      <c r="E147" s="40" t="s">
        <v>14</v>
      </c>
      <c r="F147" s="40" t="s">
        <v>363</v>
      </c>
      <c r="G147" s="40" t="s">
        <v>363</v>
      </c>
      <c r="H147" s="40" t="s">
        <v>14</v>
      </c>
      <c r="I147" s="40" t="s">
        <v>363</v>
      </c>
      <c r="J147" s="40" t="s">
        <v>363</v>
      </c>
      <c r="K147" s="40" t="s">
        <v>14</v>
      </c>
      <c r="L147" s="40" t="s">
        <v>363</v>
      </c>
      <c r="M147" s="40"/>
      <c r="N147" s="40"/>
      <c r="O147" s="40" t="s">
        <v>14</v>
      </c>
      <c r="P147" s="40"/>
      <c r="Q147" s="40" t="s">
        <v>14</v>
      </c>
      <c r="R147" s="43" t="s">
        <v>845</v>
      </c>
      <c r="S147" s="46" t="s">
        <v>404</v>
      </c>
      <c r="T147" s="40" t="s">
        <v>1203</v>
      </c>
      <c r="U147" s="40" t="s">
        <v>466</v>
      </c>
      <c r="V147" s="41">
        <v>43483.0</v>
      </c>
      <c r="W147" s="40" t="s">
        <v>802</v>
      </c>
      <c r="X147" s="40" t="s">
        <v>468</v>
      </c>
      <c r="Y147" s="40" t="s">
        <v>1204</v>
      </c>
      <c r="Z147" s="40">
        <v>7000.0</v>
      </c>
      <c r="AA147" s="40">
        <v>4000.0</v>
      </c>
      <c r="AB147" s="40">
        <v>12.0</v>
      </c>
      <c r="AC147" s="40" t="s">
        <v>1205</v>
      </c>
      <c r="AD147" s="40">
        <v>2.62</v>
      </c>
      <c r="AE147" s="40">
        <v>78.6</v>
      </c>
      <c r="AF147" s="40">
        <v>14.0</v>
      </c>
      <c r="AG147" s="40" t="s">
        <v>644</v>
      </c>
      <c r="AH147" s="41">
        <v>43487.0</v>
      </c>
      <c r="AI147" s="40" t="s">
        <v>1206</v>
      </c>
      <c r="AJ147" s="40">
        <v>446.0</v>
      </c>
      <c r="AK147" s="40">
        <v>29.7</v>
      </c>
      <c r="AL147" s="40"/>
      <c r="AM147" s="40" t="s">
        <v>408</v>
      </c>
      <c r="AN147" s="40" t="s">
        <v>1207</v>
      </c>
    </row>
    <row r="148" ht="15.75" customHeight="1">
      <c r="A148" s="40" t="s">
        <v>1208</v>
      </c>
      <c r="B148" s="40">
        <v>1.0</v>
      </c>
      <c r="C148" s="40" t="s">
        <v>1209</v>
      </c>
      <c r="D148" s="40"/>
      <c r="E148" s="40" t="s">
        <v>14</v>
      </c>
      <c r="F148" s="40" t="s">
        <v>363</v>
      </c>
      <c r="G148" s="40" t="s">
        <v>363</v>
      </c>
      <c r="H148" s="40" t="s">
        <v>14</v>
      </c>
      <c r="I148" s="40" t="s">
        <v>363</v>
      </c>
      <c r="J148" s="40" t="s">
        <v>363</v>
      </c>
      <c r="K148" s="40" t="s">
        <v>14</v>
      </c>
      <c r="L148" s="40" t="s">
        <v>363</v>
      </c>
      <c r="M148" s="40"/>
      <c r="N148" s="40"/>
      <c r="O148" s="40" t="s">
        <v>19</v>
      </c>
      <c r="P148" s="40"/>
      <c r="Q148" s="40" t="s">
        <v>14</v>
      </c>
      <c r="R148" s="43" t="s">
        <v>464</v>
      </c>
      <c r="S148" s="50" t="s">
        <v>404</v>
      </c>
      <c r="T148" s="40" t="s">
        <v>1210</v>
      </c>
      <c r="U148" s="40" t="s">
        <v>466</v>
      </c>
      <c r="V148" s="41">
        <v>43488.0</v>
      </c>
      <c r="W148" s="40" t="s">
        <v>467</v>
      </c>
      <c r="X148" s="40" t="s">
        <v>468</v>
      </c>
      <c r="Y148" s="40" t="s">
        <v>1211</v>
      </c>
      <c r="Z148" s="40">
        <v>7800.0</v>
      </c>
      <c r="AA148" s="40">
        <v>7800.0</v>
      </c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</row>
    <row r="149" ht="15.75" customHeight="1">
      <c r="A149" s="40" t="s">
        <v>1212</v>
      </c>
      <c r="B149" s="40">
        <v>1.0</v>
      </c>
      <c r="C149" s="40" t="s">
        <v>437</v>
      </c>
      <c r="D149" s="40"/>
      <c r="E149" s="40" t="s">
        <v>14</v>
      </c>
      <c r="F149" s="40" t="s">
        <v>363</v>
      </c>
      <c r="G149" s="40" t="s">
        <v>363</v>
      </c>
      <c r="H149" s="40" t="s">
        <v>14</v>
      </c>
      <c r="I149" s="40" t="s">
        <v>363</v>
      </c>
      <c r="J149" s="40" t="s">
        <v>363</v>
      </c>
      <c r="K149" s="40" t="s">
        <v>14</v>
      </c>
      <c r="L149" s="40" t="s">
        <v>363</v>
      </c>
      <c r="M149" s="40"/>
      <c r="N149" s="40"/>
      <c r="O149" s="40" t="s">
        <v>14</v>
      </c>
      <c r="P149" s="40"/>
      <c r="Q149" s="40" t="s">
        <v>14</v>
      </c>
      <c r="R149" s="40" t="s">
        <v>998</v>
      </c>
      <c r="S149" s="46" t="s">
        <v>770</v>
      </c>
      <c r="T149" s="40" t="s">
        <v>1213</v>
      </c>
      <c r="U149" s="40" t="s">
        <v>466</v>
      </c>
      <c r="V149" s="41">
        <v>43489.0</v>
      </c>
      <c r="W149" s="40" t="s">
        <v>888</v>
      </c>
      <c r="X149" s="40" t="s">
        <v>468</v>
      </c>
      <c r="Y149" s="40" t="s">
        <v>1183</v>
      </c>
      <c r="Z149" s="40" t="s">
        <v>960</v>
      </c>
      <c r="AA149" s="40">
        <v>6000.0</v>
      </c>
      <c r="AB149" s="40">
        <v>12.0</v>
      </c>
      <c r="AC149" s="40" t="s">
        <v>1214</v>
      </c>
      <c r="AD149" s="40">
        <v>16.8</v>
      </c>
      <c r="AE149" s="40">
        <v>168.0</v>
      </c>
      <c r="AF149" s="40">
        <v>12.0</v>
      </c>
      <c r="AG149" s="40" t="s">
        <v>649</v>
      </c>
      <c r="AH149" s="41">
        <v>43490.0</v>
      </c>
      <c r="AI149" s="40" t="s">
        <v>1215</v>
      </c>
      <c r="AJ149" s="40">
        <v>463.0</v>
      </c>
      <c r="AK149" s="40">
        <v>10.3</v>
      </c>
      <c r="AL149" s="40"/>
      <c r="AM149" s="40" t="s">
        <v>1216</v>
      </c>
      <c r="AN149" s="40" t="s">
        <v>1217</v>
      </c>
    </row>
    <row r="150" ht="15.75" customHeight="1">
      <c r="A150" s="40" t="s">
        <v>1218</v>
      </c>
      <c r="B150" s="40">
        <v>2.0</v>
      </c>
      <c r="C150" s="40" t="s">
        <v>437</v>
      </c>
      <c r="D150" s="40"/>
      <c r="E150" s="40" t="s">
        <v>14</v>
      </c>
      <c r="F150" s="40" t="s">
        <v>363</v>
      </c>
      <c r="G150" s="40" t="s">
        <v>363</v>
      </c>
      <c r="H150" s="40" t="s">
        <v>14</v>
      </c>
      <c r="I150" s="40" t="s">
        <v>363</v>
      </c>
      <c r="J150" s="40" t="s">
        <v>363</v>
      </c>
      <c r="K150" s="40" t="s">
        <v>14</v>
      </c>
      <c r="L150" s="40" t="s">
        <v>363</v>
      </c>
      <c r="M150" s="40"/>
      <c r="N150" s="40"/>
      <c r="O150" s="40" t="s">
        <v>14</v>
      </c>
      <c r="P150" s="40"/>
      <c r="Q150" s="40" t="s">
        <v>14</v>
      </c>
      <c r="R150" s="40" t="s">
        <v>998</v>
      </c>
      <c r="S150" s="46" t="s">
        <v>770</v>
      </c>
      <c r="T150" s="40" t="s">
        <v>1219</v>
      </c>
      <c r="U150" s="40" t="s">
        <v>466</v>
      </c>
      <c r="V150" s="41">
        <v>43489.0</v>
      </c>
      <c r="W150" s="40" t="s">
        <v>888</v>
      </c>
      <c r="X150" s="40" t="s">
        <v>468</v>
      </c>
      <c r="Y150" s="40" t="s">
        <v>1220</v>
      </c>
      <c r="Z150" s="40" t="s">
        <v>960</v>
      </c>
      <c r="AA150" s="40">
        <v>6000.0</v>
      </c>
      <c r="AB150" s="40">
        <v>12.0</v>
      </c>
      <c r="AC150" s="40" t="s">
        <v>1221</v>
      </c>
      <c r="AD150" s="51">
        <v>20.0</v>
      </c>
      <c r="AE150" s="40">
        <v>200.0</v>
      </c>
      <c r="AF150" s="40">
        <v>12.0</v>
      </c>
      <c r="AG150" s="40" t="s">
        <v>654</v>
      </c>
      <c r="AH150" s="41">
        <v>43490.0</v>
      </c>
      <c r="AI150" s="40" t="s">
        <v>1222</v>
      </c>
      <c r="AJ150" s="40">
        <v>442.0</v>
      </c>
      <c r="AK150" s="40">
        <v>1.1</v>
      </c>
      <c r="AL150" s="44"/>
      <c r="AM150" s="44"/>
      <c r="AN150" s="44"/>
    </row>
    <row r="151" ht="15.75" customHeight="1">
      <c r="A151" s="40" t="s">
        <v>1223</v>
      </c>
      <c r="B151" s="40">
        <v>3.0</v>
      </c>
      <c r="C151" s="40" t="s">
        <v>437</v>
      </c>
      <c r="D151" s="40"/>
      <c r="E151" s="40" t="s">
        <v>14</v>
      </c>
      <c r="F151" s="40" t="s">
        <v>363</v>
      </c>
      <c r="G151" s="40" t="s">
        <v>363</v>
      </c>
      <c r="H151" s="40" t="s">
        <v>14</v>
      </c>
      <c r="I151" s="40" t="s">
        <v>363</v>
      </c>
      <c r="J151" s="40" t="s">
        <v>363</v>
      </c>
      <c r="K151" s="40" t="s">
        <v>14</v>
      </c>
      <c r="L151" s="40" t="s">
        <v>363</v>
      </c>
      <c r="M151" s="40"/>
      <c r="N151" s="40"/>
      <c r="O151" s="40" t="s">
        <v>14</v>
      </c>
      <c r="P151" s="40"/>
      <c r="Q151" s="40" t="s">
        <v>14</v>
      </c>
      <c r="R151" s="40" t="s">
        <v>998</v>
      </c>
      <c r="S151" s="46" t="s">
        <v>770</v>
      </c>
      <c r="T151" s="40" t="s">
        <v>1224</v>
      </c>
      <c r="U151" s="40" t="s">
        <v>466</v>
      </c>
      <c r="V151" s="41">
        <v>43489.0</v>
      </c>
      <c r="W151" s="40" t="s">
        <v>888</v>
      </c>
      <c r="X151" s="40" t="s">
        <v>468</v>
      </c>
      <c r="Y151" s="40" t="s">
        <v>1220</v>
      </c>
      <c r="Z151" s="40" t="s">
        <v>960</v>
      </c>
      <c r="AA151" s="40">
        <v>6000.0</v>
      </c>
      <c r="AB151" s="40">
        <v>12.0</v>
      </c>
      <c r="AC151" s="40" t="s">
        <v>1225</v>
      </c>
      <c r="AD151" s="40">
        <v>3.2</v>
      </c>
      <c r="AE151" s="40">
        <v>32.0</v>
      </c>
      <c r="AF151" s="40">
        <v>14.0</v>
      </c>
      <c r="AG151" s="40" t="s">
        <v>659</v>
      </c>
      <c r="AH151" s="41">
        <v>43490.0</v>
      </c>
      <c r="AI151" s="40" t="s">
        <v>1226</v>
      </c>
      <c r="AJ151" s="40">
        <v>450.0</v>
      </c>
      <c r="AK151" s="40">
        <v>1.7</v>
      </c>
      <c r="AL151" s="44"/>
      <c r="AM151" s="44"/>
      <c r="AN151" s="44"/>
    </row>
    <row r="152" ht="15.75" customHeight="1">
      <c r="A152" s="40" t="s">
        <v>1227</v>
      </c>
      <c r="B152" s="40">
        <v>4.0</v>
      </c>
      <c r="C152" s="40" t="s">
        <v>437</v>
      </c>
      <c r="D152" s="40"/>
      <c r="E152" s="40" t="s">
        <v>14</v>
      </c>
      <c r="F152" s="40" t="s">
        <v>363</v>
      </c>
      <c r="G152" s="40" t="s">
        <v>363</v>
      </c>
      <c r="H152" s="40" t="s">
        <v>14</v>
      </c>
      <c r="I152" s="40" t="s">
        <v>363</v>
      </c>
      <c r="J152" s="40" t="s">
        <v>363</v>
      </c>
      <c r="K152" s="40" t="s">
        <v>14</v>
      </c>
      <c r="L152" s="40" t="s">
        <v>363</v>
      </c>
      <c r="M152" s="40"/>
      <c r="N152" s="40"/>
      <c r="O152" s="40" t="s">
        <v>14</v>
      </c>
      <c r="P152" s="40"/>
      <c r="Q152" s="40" t="s">
        <v>14</v>
      </c>
      <c r="R152" s="40" t="s">
        <v>998</v>
      </c>
      <c r="S152" s="46" t="s">
        <v>770</v>
      </c>
      <c r="T152" s="40" t="s">
        <v>1228</v>
      </c>
      <c r="U152" s="40" t="s">
        <v>466</v>
      </c>
      <c r="V152" s="41">
        <v>43489.0</v>
      </c>
      <c r="W152" s="40" t="s">
        <v>888</v>
      </c>
      <c r="X152" s="40" t="s">
        <v>468</v>
      </c>
      <c r="Y152" s="40" t="s">
        <v>1229</v>
      </c>
      <c r="Z152" s="40" t="s">
        <v>960</v>
      </c>
      <c r="AA152" s="40">
        <v>6000.0</v>
      </c>
      <c r="AB152" s="40">
        <v>12.0</v>
      </c>
      <c r="AC152" s="40" t="s">
        <v>1230</v>
      </c>
      <c r="AD152" s="40">
        <v>15.6</v>
      </c>
      <c r="AE152" s="40">
        <v>156.0</v>
      </c>
      <c r="AF152" s="40">
        <v>12.0</v>
      </c>
      <c r="AG152" s="40" t="s">
        <v>664</v>
      </c>
      <c r="AH152" s="41">
        <v>43490.0</v>
      </c>
      <c r="AI152" s="40" t="s">
        <v>1231</v>
      </c>
      <c r="AJ152" s="40">
        <v>459.0</v>
      </c>
      <c r="AK152" s="40">
        <v>10.3</v>
      </c>
      <c r="AL152" s="40"/>
      <c r="AM152" s="40" t="s">
        <v>408</v>
      </c>
      <c r="AN152" s="40" t="s">
        <v>1232</v>
      </c>
    </row>
    <row r="153" ht="15.75" customHeight="1">
      <c r="A153" s="40" t="s">
        <v>1233</v>
      </c>
      <c r="B153" s="40">
        <v>5.0</v>
      </c>
      <c r="C153" s="40" t="s">
        <v>437</v>
      </c>
      <c r="D153" s="40"/>
      <c r="E153" s="40" t="s">
        <v>14</v>
      </c>
      <c r="F153" s="40" t="s">
        <v>363</v>
      </c>
      <c r="G153" s="40" t="s">
        <v>363</v>
      </c>
      <c r="H153" s="40" t="s">
        <v>14</v>
      </c>
      <c r="I153" s="40" t="s">
        <v>363</v>
      </c>
      <c r="J153" s="40" t="s">
        <v>363</v>
      </c>
      <c r="K153" s="40" t="s">
        <v>14</v>
      </c>
      <c r="L153" s="40" t="s">
        <v>363</v>
      </c>
      <c r="M153" s="40"/>
      <c r="N153" s="40"/>
      <c r="O153" s="40" t="s">
        <v>14</v>
      </c>
      <c r="P153" s="40"/>
      <c r="Q153" s="40" t="s">
        <v>14</v>
      </c>
      <c r="R153" s="40" t="s">
        <v>998</v>
      </c>
      <c r="S153" s="46" t="s">
        <v>770</v>
      </c>
      <c r="T153" s="40" t="s">
        <v>1234</v>
      </c>
      <c r="U153" s="40" t="s">
        <v>466</v>
      </c>
      <c r="V153" s="41">
        <v>43489.0</v>
      </c>
      <c r="W153" s="40" t="s">
        <v>888</v>
      </c>
      <c r="X153" s="40" t="s">
        <v>468</v>
      </c>
      <c r="Y153" s="40" t="s">
        <v>1235</v>
      </c>
      <c r="Z153" s="40" t="s">
        <v>960</v>
      </c>
      <c r="AA153" s="40">
        <v>6000.0</v>
      </c>
      <c r="AB153" s="40">
        <v>12.0</v>
      </c>
      <c r="AC153" s="40" t="s">
        <v>1236</v>
      </c>
      <c r="AD153" s="40">
        <v>20.0</v>
      </c>
      <c r="AE153" s="40">
        <v>200.0</v>
      </c>
      <c r="AF153" s="40">
        <v>12.0</v>
      </c>
      <c r="AG153" s="40" t="s">
        <v>668</v>
      </c>
      <c r="AH153" s="41">
        <v>43490.0</v>
      </c>
      <c r="AI153" s="40" t="s">
        <v>1237</v>
      </c>
      <c r="AJ153" s="40">
        <v>460.0</v>
      </c>
      <c r="AK153" s="40">
        <v>15.6</v>
      </c>
      <c r="AL153" s="40"/>
      <c r="AM153" s="40" t="s">
        <v>408</v>
      </c>
      <c r="AN153" s="40" t="s">
        <v>1232</v>
      </c>
    </row>
    <row r="154" ht="15.75" customHeight="1">
      <c r="A154" s="40" t="s">
        <v>1238</v>
      </c>
      <c r="B154" s="40">
        <v>6.0</v>
      </c>
      <c r="C154" s="40" t="s">
        <v>437</v>
      </c>
      <c r="D154" s="40"/>
      <c r="E154" s="40" t="s">
        <v>14</v>
      </c>
      <c r="F154" s="40" t="s">
        <v>363</v>
      </c>
      <c r="G154" s="40" t="s">
        <v>363</v>
      </c>
      <c r="H154" s="40" t="s">
        <v>14</v>
      </c>
      <c r="I154" s="40" t="s">
        <v>363</v>
      </c>
      <c r="J154" s="40" t="s">
        <v>363</v>
      </c>
      <c r="K154" s="40" t="s">
        <v>14</v>
      </c>
      <c r="L154" s="40" t="s">
        <v>363</v>
      </c>
      <c r="M154" s="40"/>
      <c r="N154" s="40"/>
      <c r="O154" s="40" t="s">
        <v>14</v>
      </c>
      <c r="P154" s="40"/>
      <c r="Q154" s="40" t="s">
        <v>14</v>
      </c>
      <c r="R154" s="40" t="s">
        <v>998</v>
      </c>
      <c r="S154" s="46" t="s">
        <v>770</v>
      </c>
      <c r="T154" s="40" t="s">
        <v>1239</v>
      </c>
      <c r="U154" s="40" t="s">
        <v>466</v>
      </c>
      <c r="V154" s="41">
        <v>43489.0</v>
      </c>
      <c r="W154" s="40" t="s">
        <v>888</v>
      </c>
      <c r="X154" s="40" t="s">
        <v>468</v>
      </c>
      <c r="Y154" s="40" t="s">
        <v>1101</v>
      </c>
      <c r="Z154" s="40" t="s">
        <v>960</v>
      </c>
      <c r="AA154" s="40">
        <v>6000.0</v>
      </c>
      <c r="AB154" s="40">
        <v>12.0</v>
      </c>
      <c r="AC154" s="40" t="s">
        <v>1240</v>
      </c>
      <c r="AD154" s="40">
        <v>15.0</v>
      </c>
      <c r="AE154" s="40">
        <v>150.0</v>
      </c>
      <c r="AF154" s="40">
        <v>12.0</v>
      </c>
      <c r="AG154" s="40" t="s">
        <v>672</v>
      </c>
      <c r="AH154" s="41">
        <v>43490.0</v>
      </c>
      <c r="AI154" s="40" t="s">
        <v>1241</v>
      </c>
      <c r="AJ154" s="40">
        <v>453.0</v>
      </c>
      <c r="AK154" s="40">
        <v>13.7</v>
      </c>
      <c r="AL154" s="40"/>
      <c r="AM154" s="40" t="s">
        <v>408</v>
      </c>
      <c r="AN154" s="40" t="s">
        <v>1232</v>
      </c>
    </row>
    <row r="155" ht="15.75" customHeight="1">
      <c r="A155" s="40" t="s">
        <v>1242</v>
      </c>
      <c r="B155" s="40">
        <v>7.0</v>
      </c>
      <c r="C155" s="40" t="s">
        <v>437</v>
      </c>
      <c r="D155" s="40"/>
      <c r="E155" s="40" t="s">
        <v>14</v>
      </c>
      <c r="F155" s="40" t="s">
        <v>363</v>
      </c>
      <c r="G155" s="40" t="s">
        <v>363</v>
      </c>
      <c r="H155" s="40" t="s">
        <v>14</v>
      </c>
      <c r="I155" s="40" t="s">
        <v>363</v>
      </c>
      <c r="J155" s="40" t="s">
        <v>363</v>
      </c>
      <c r="K155" s="40" t="s">
        <v>14</v>
      </c>
      <c r="L155" s="40" t="s">
        <v>363</v>
      </c>
      <c r="M155" s="40"/>
      <c r="N155" s="40"/>
      <c r="O155" s="40" t="s">
        <v>14</v>
      </c>
      <c r="P155" s="40"/>
      <c r="Q155" s="40" t="s">
        <v>14</v>
      </c>
      <c r="R155" s="40" t="s">
        <v>1170</v>
      </c>
      <c r="S155" s="44"/>
      <c r="T155" s="40" t="s">
        <v>1243</v>
      </c>
      <c r="U155" s="40" t="s">
        <v>466</v>
      </c>
      <c r="V155" s="41">
        <v>43489.0</v>
      </c>
      <c r="W155" s="40" t="s">
        <v>1244</v>
      </c>
      <c r="X155" s="40" t="s">
        <v>1190</v>
      </c>
      <c r="Y155" s="44"/>
      <c r="Z155" s="40" t="s">
        <v>960</v>
      </c>
      <c r="AA155" s="40">
        <v>6000.0</v>
      </c>
      <c r="AB155" s="40">
        <v>12.0</v>
      </c>
      <c r="AC155" s="40" t="s">
        <v>1245</v>
      </c>
      <c r="AD155" s="40">
        <v>7.1</v>
      </c>
      <c r="AE155" s="40">
        <v>71.0</v>
      </c>
      <c r="AF155" s="40">
        <v>13.0</v>
      </c>
      <c r="AG155" s="40" t="s">
        <v>746</v>
      </c>
      <c r="AH155" s="41">
        <v>43490.0</v>
      </c>
      <c r="AI155" s="40" t="s">
        <v>1246</v>
      </c>
      <c r="AJ155" s="40">
        <v>451.0</v>
      </c>
      <c r="AK155" s="40">
        <v>8.9</v>
      </c>
      <c r="AL155" s="40"/>
      <c r="AM155" s="40" t="s">
        <v>408</v>
      </c>
      <c r="AN155" s="40" t="s">
        <v>1232</v>
      </c>
    </row>
    <row r="156" ht="15.75" customHeight="1">
      <c r="A156" s="40" t="s">
        <v>1247</v>
      </c>
      <c r="B156" s="40" t="s">
        <v>1248</v>
      </c>
      <c r="C156" s="40" t="s">
        <v>437</v>
      </c>
      <c r="D156" s="40"/>
      <c r="E156" s="40" t="s">
        <v>14</v>
      </c>
      <c r="F156" s="40" t="s">
        <v>363</v>
      </c>
      <c r="G156" s="40" t="s">
        <v>363</v>
      </c>
      <c r="H156" s="40" t="s">
        <v>1249</v>
      </c>
      <c r="I156" s="40" t="s">
        <v>363</v>
      </c>
      <c r="J156" s="40" t="s">
        <v>363</v>
      </c>
      <c r="K156" s="40" t="s">
        <v>14</v>
      </c>
      <c r="L156" s="40" t="s">
        <v>363</v>
      </c>
      <c r="M156" s="40"/>
      <c r="N156" s="40"/>
      <c r="O156" s="40" t="s">
        <v>14</v>
      </c>
      <c r="P156" s="40"/>
      <c r="Q156" s="40" t="s">
        <v>14</v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0">
        <v>0.7</v>
      </c>
      <c r="AE156" s="40">
        <v>12.6</v>
      </c>
      <c r="AF156" s="40">
        <v>15.0</v>
      </c>
      <c r="AG156" s="40" t="s">
        <v>752</v>
      </c>
      <c r="AH156" s="41">
        <v>43494.0</v>
      </c>
      <c r="AI156" s="40" t="s">
        <v>1250</v>
      </c>
      <c r="AJ156" s="40">
        <v>450.0</v>
      </c>
      <c r="AK156" s="40">
        <v>10.1</v>
      </c>
      <c r="AL156" s="40"/>
      <c r="AM156" s="40" t="s">
        <v>408</v>
      </c>
      <c r="AN156" s="40" t="s">
        <v>1207</v>
      </c>
    </row>
    <row r="157" ht="15.75" customHeight="1">
      <c r="A157" s="40" t="s">
        <v>1251</v>
      </c>
      <c r="B157" s="40" t="s">
        <v>1252</v>
      </c>
      <c r="C157" s="40" t="s">
        <v>437</v>
      </c>
      <c r="D157" s="40"/>
      <c r="E157" s="40" t="s">
        <v>14</v>
      </c>
      <c r="F157" s="40" t="s">
        <v>363</v>
      </c>
      <c r="G157" s="40" t="s">
        <v>363</v>
      </c>
      <c r="H157" s="40" t="s">
        <v>1249</v>
      </c>
      <c r="I157" s="40" t="s">
        <v>363</v>
      </c>
      <c r="J157" s="40" t="s">
        <v>363</v>
      </c>
      <c r="K157" s="40" t="s">
        <v>14</v>
      </c>
      <c r="L157" s="40" t="s">
        <v>363</v>
      </c>
      <c r="M157" s="40"/>
      <c r="N157" s="40"/>
      <c r="O157" s="40" t="s">
        <v>14</v>
      </c>
      <c r="P157" s="40"/>
      <c r="Q157" s="40" t="s">
        <v>14</v>
      </c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0">
        <v>3.2</v>
      </c>
      <c r="AE157" s="40">
        <v>70.4</v>
      </c>
      <c r="AF157" s="40">
        <v>15.0</v>
      </c>
      <c r="AG157" s="40" t="s">
        <v>678</v>
      </c>
      <c r="AH157" s="41">
        <v>43494.0</v>
      </c>
      <c r="AI157" s="40" t="s">
        <v>1253</v>
      </c>
      <c r="AJ157" s="40">
        <v>451.0</v>
      </c>
      <c r="AK157" s="40">
        <v>6.1</v>
      </c>
      <c r="AL157" s="40"/>
      <c r="AM157" s="40" t="s">
        <v>408</v>
      </c>
      <c r="AN157" s="40" t="s">
        <v>1207</v>
      </c>
    </row>
    <row r="158" ht="15.75" customHeight="1">
      <c r="A158" s="40" t="s">
        <v>1254</v>
      </c>
      <c r="B158" s="40">
        <v>1.0</v>
      </c>
      <c r="C158" s="40" t="s">
        <v>1255</v>
      </c>
      <c r="D158" s="40"/>
      <c r="E158" s="40" t="s">
        <v>14</v>
      </c>
      <c r="F158" s="40" t="s">
        <v>363</v>
      </c>
      <c r="G158" s="40" t="s">
        <v>363</v>
      </c>
      <c r="H158" s="40" t="s">
        <v>14</v>
      </c>
      <c r="I158" s="40" t="s">
        <v>363</v>
      </c>
      <c r="J158" s="40" t="s">
        <v>363</v>
      </c>
      <c r="K158" s="40" t="s">
        <v>14</v>
      </c>
      <c r="L158" s="40" t="s">
        <v>363</v>
      </c>
      <c r="M158" s="40"/>
      <c r="N158" s="40"/>
      <c r="O158" s="40" t="s">
        <v>14</v>
      </c>
      <c r="P158" s="40"/>
      <c r="Q158" s="40" t="s">
        <v>14</v>
      </c>
      <c r="R158" s="40" t="s">
        <v>1256</v>
      </c>
      <c r="S158" s="40" t="s">
        <v>1257</v>
      </c>
      <c r="T158" s="40" t="s">
        <v>1258</v>
      </c>
      <c r="U158" s="40" t="s">
        <v>1259</v>
      </c>
      <c r="V158" s="41">
        <v>43495.0</v>
      </c>
      <c r="W158" s="44"/>
      <c r="X158" s="40" t="s">
        <v>468</v>
      </c>
      <c r="Y158" s="47">
        <v>92000.0</v>
      </c>
      <c r="Z158" s="40" t="s">
        <v>1012</v>
      </c>
      <c r="AA158" s="40">
        <v>6000.0</v>
      </c>
      <c r="AB158" s="40">
        <v>11.0</v>
      </c>
      <c r="AC158" s="40" t="s">
        <v>1260</v>
      </c>
      <c r="AD158" s="40">
        <v>16.9</v>
      </c>
      <c r="AE158" s="40">
        <v>169.0</v>
      </c>
      <c r="AF158" s="40">
        <v>12.0</v>
      </c>
      <c r="AG158" s="40" t="s">
        <v>740</v>
      </c>
      <c r="AH158" s="41">
        <v>43500.0</v>
      </c>
      <c r="AI158" s="40" t="s">
        <v>1261</v>
      </c>
      <c r="AJ158" s="40">
        <v>458.0</v>
      </c>
      <c r="AK158" s="40">
        <v>12.6</v>
      </c>
      <c r="AL158" s="40"/>
      <c r="AM158" s="40" t="s">
        <v>408</v>
      </c>
      <c r="AN158" s="40" t="s">
        <v>1262</v>
      </c>
    </row>
    <row r="159" ht="15.75" customHeight="1">
      <c r="A159" s="40" t="s">
        <v>1263</v>
      </c>
      <c r="B159" s="40">
        <v>1.0</v>
      </c>
      <c r="C159" s="40" t="s">
        <v>437</v>
      </c>
      <c r="D159" s="40"/>
      <c r="E159" s="40" t="s">
        <v>14</v>
      </c>
      <c r="F159" s="40" t="s">
        <v>363</v>
      </c>
      <c r="G159" s="40" t="s">
        <v>363</v>
      </c>
      <c r="H159" s="40" t="s">
        <v>14</v>
      </c>
      <c r="I159" s="40" t="s">
        <v>363</v>
      </c>
      <c r="J159" s="40" t="s">
        <v>363</v>
      </c>
      <c r="K159" s="40" t="s">
        <v>14</v>
      </c>
      <c r="L159" s="40" t="s">
        <v>363</v>
      </c>
      <c r="M159" s="40"/>
      <c r="N159" s="40"/>
      <c r="O159" s="40" t="s">
        <v>14</v>
      </c>
      <c r="P159" s="40"/>
      <c r="Q159" s="40" t="s">
        <v>14</v>
      </c>
      <c r="R159" s="40" t="s">
        <v>271</v>
      </c>
      <c r="S159" s="40" t="s">
        <v>272</v>
      </c>
      <c r="T159" s="40" t="s">
        <v>1264</v>
      </c>
      <c r="U159" s="40" t="s">
        <v>466</v>
      </c>
      <c r="V159" s="41">
        <v>43496.0</v>
      </c>
      <c r="W159" s="44"/>
      <c r="X159" s="40" t="s">
        <v>468</v>
      </c>
      <c r="Y159" s="40">
        <v>3000.0</v>
      </c>
      <c r="Z159" s="40">
        <v>3000.0</v>
      </c>
      <c r="AA159" s="40">
        <v>1800.0</v>
      </c>
      <c r="AB159" s="40">
        <v>12.0</v>
      </c>
      <c r="AC159" s="40" t="s">
        <v>1265</v>
      </c>
      <c r="AD159" s="40">
        <v>5.84</v>
      </c>
      <c r="AE159" s="40">
        <v>58.4</v>
      </c>
      <c r="AF159" s="40">
        <v>14.0</v>
      </c>
      <c r="AG159" s="40" t="s">
        <v>709</v>
      </c>
      <c r="AH159" s="41">
        <v>43500.0</v>
      </c>
      <c r="AI159" s="40" t="s">
        <v>1266</v>
      </c>
      <c r="AJ159" s="40">
        <v>465.0</v>
      </c>
      <c r="AK159" s="40">
        <v>9.5</v>
      </c>
      <c r="AL159" s="40"/>
      <c r="AM159" s="40" t="s">
        <v>408</v>
      </c>
      <c r="AN159" s="40" t="s">
        <v>1267</v>
      </c>
    </row>
    <row r="160" ht="15.75" customHeight="1">
      <c r="A160" s="40" t="s">
        <v>1268</v>
      </c>
      <c r="B160" s="40">
        <v>2.0</v>
      </c>
      <c r="C160" s="40" t="s">
        <v>437</v>
      </c>
      <c r="D160" s="40"/>
      <c r="E160" s="40" t="s">
        <v>14</v>
      </c>
      <c r="F160" s="40" t="s">
        <v>363</v>
      </c>
      <c r="G160" s="40" t="s">
        <v>363</v>
      </c>
      <c r="H160" s="40" t="s">
        <v>14</v>
      </c>
      <c r="I160" s="40" t="s">
        <v>363</v>
      </c>
      <c r="J160" s="40" t="s">
        <v>363</v>
      </c>
      <c r="K160" s="40" t="s">
        <v>14</v>
      </c>
      <c r="L160" s="40" t="s">
        <v>363</v>
      </c>
      <c r="M160" s="40"/>
      <c r="N160" s="40"/>
      <c r="O160" s="40" t="s">
        <v>14</v>
      </c>
      <c r="P160" s="40"/>
      <c r="Q160" s="40" t="s">
        <v>14</v>
      </c>
      <c r="R160" s="40" t="s">
        <v>271</v>
      </c>
      <c r="S160" s="40" t="s">
        <v>272</v>
      </c>
      <c r="T160" s="40" t="s">
        <v>1269</v>
      </c>
      <c r="U160" s="40" t="s">
        <v>466</v>
      </c>
      <c r="V160" s="41">
        <v>43496.0</v>
      </c>
      <c r="W160" s="44"/>
      <c r="X160" s="40" t="s">
        <v>468</v>
      </c>
      <c r="Y160" s="40">
        <v>7100.0</v>
      </c>
      <c r="Z160" s="40">
        <v>7100.0</v>
      </c>
      <c r="AA160" s="40">
        <v>4260.0</v>
      </c>
      <c r="AB160" s="40">
        <v>11.0</v>
      </c>
      <c r="AC160" s="40" t="s">
        <v>1270</v>
      </c>
      <c r="AD160" s="40">
        <v>6.09</v>
      </c>
      <c r="AE160" s="40">
        <v>60.9</v>
      </c>
      <c r="AF160" s="40">
        <v>14.0</v>
      </c>
      <c r="AG160" s="40" t="s">
        <v>714</v>
      </c>
      <c r="AH160" s="41">
        <v>43500.0</v>
      </c>
      <c r="AI160" s="40" t="s">
        <v>1271</v>
      </c>
      <c r="AJ160" s="40">
        <v>456.0</v>
      </c>
      <c r="AK160" s="40">
        <v>15.5</v>
      </c>
      <c r="AL160" s="40"/>
      <c r="AM160" s="40" t="s">
        <v>408</v>
      </c>
      <c r="AN160" s="40" t="s">
        <v>1267</v>
      </c>
    </row>
    <row r="161" ht="15.75" customHeight="1">
      <c r="A161" s="40" t="s">
        <v>1272</v>
      </c>
      <c r="B161" s="40">
        <v>3.0</v>
      </c>
      <c r="C161" s="40" t="s">
        <v>437</v>
      </c>
      <c r="D161" s="40"/>
      <c r="E161" s="40" t="s">
        <v>14</v>
      </c>
      <c r="F161" s="40" t="s">
        <v>363</v>
      </c>
      <c r="G161" s="40" t="s">
        <v>363</v>
      </c>
      <c r="H161" s="40" t="s">
        <v>14</v>
      </c>
      <c r="I161" s="40" t="s">
        <v>363</v>
      </c>
      <c r="J161" s="40" t="s">
        <v>363</v>
      </c>
      <c r="K161" s="40" t="s">
        <v>14</v>
      </c>
      <c r="L161" s="40" t="s">
        <v>363</v>
      </c>
      <c r="M161" s="40"/>
      <c r="N161" s="40"/>
      <c r="O161" s="40" t="s">
        <v>14</v>
      </c>
      <c r="P161" s="40"/>
      <c r="Q161" s="40" t="s">
        <v>14</v>
      </c>
      <c r="R161" s="40" t="s">
        <v>271</v>
      </c>
      <c r="S161" s="40" t="s">
        <v>272</v>
      </c>
      <c r="T161" s="40" t="s">
        <v>1273</v>
      </c>
      <c r="U161" s="40" t="s">
        <v>466</v>
      </c>
      <c r="V161" s="41">
        <v>43496.0</v>
      </c>
      <c r="W161" s="44"/>
      <c r="X161" s="40" t="s">
        <v>468</v>
      </c>
      <c r="Y161" s="40">
        <v>3900.0</v>
      </c>
      <c r="Z161" s="40">
        <v>3900.0</v>
      </c>
      <c r="AA161" s="40">
        <v>2340.0</v>
      </c>
      <c r="AB161" s="40">
        <v>12.0</v>
      </c>
      <c r="AC161" s="40" t="s">
        <v>1274</v>
      </c>
      <c r="AD161" s="40">
        <v>9.88</v>
      </c>
      <c r="AE161" s="40">
        <v>98.8</v>
      </c>
      <c r="AF161" s="40">
        <v>13.0</v>
      </c>
      <c r="AG161" s="40" t="s">
        <v>684</v>
      </c>
      <c r="AH161" s="41">
        <v>43497.0</v>
      </c>
      <c r="AI161" s="40" t="s">
        <v>1265</v>
      </c>
      <c r="AJ161" s="40">
        <v>445.0</v>
      </c>
      <c r="AK161" s="40">
        <v>11.8</v>
      </c>
      <c r="AL161" s="40"/>
      <c r="AM161" s="40" t="s">
        <v>408</v>
      </c>
      <c r="AN161" s="40" t="s">
        <v>1267</v>
      </c>
    </row>
    <row r="162" ht="15.75" customHeight="1">
      <c r="A162" s="40" t="s">
        <v>1275</v>
      </c>
      <c r="B162" s="40">
        <v>4.0</v>
      </c>
      <c r="C162" s="40" t="s">
        <v>437</v>
      </c>
      <c r="D162" s="40"/>
      <c r="E162" s="40" t="s">
        <v>14</v>
      </c>
      <c r="F162" s="40" t="s">
        <v>363</v>
      </c>
      <c r="G162" s="40" t="s">
        <v>363</v>
      </c>
      <c r="H162" s="40" t="s">
        <v>14</v>
      </c>
      <c r="I162" s="40" t="s">
        <v>363</v>
      </c>
      <c r="J162" s="40" t="s">
        <v>363</v>
      </c>
      <c r="K162" s="40" t="s">
        <v>14</v>
      </c>
      <c r="L162" s="40" t="s">
        <v>363</v>
      </c>
      <c r="M162" s="40"/>
      <c r="N162" s="40"/>
      <c r="O162" s="40" t="s">
        <v>14</v>
      </c>
      <c r="P162" s="40"/>
      <c r="Q162" s="40" t="s">
        <v>14</v>
      </c>
      <c r="R162" s="40" t="s">
        <v>271</v>
      </c>
      <c r="S162" s="40" t="s">
        <v>272</v>
      </c>
      <c r="T162" s="40" t="s">
        <v>1276</v>
      </c>
      <c r="U162" s="40" t="s">
        <v>466</v>
      </c>
      <c r="V162" s="41">
        <v>43496.0</v>
      </c>
      <c r="W162" s="44"/>
      <c r="X162" s="40" t="s">
        <v>468</v>
      </c>
      <c r="Y162" s="40">
        <v>7500.0</v>
      </c>
      <c r="Z162" s="40">
        <v>7500.0</v>
      </c>
      <c r="AA162" s="40">
        <v>4500.0</v>
      </c>
      <c r="AB162" s="40">
        <v>11.0</v>
      </c>
      <c r="AC162" s="40" t="s">
        <v>1277</v>
      </c>
      <c r="AD162" s="40">
        <v>9.1</v>
      </c>
      <c r="AE162" s="40">
        <v>91.0</v>
      </c>
      <c r="AF162" s="40">
        <v>13.0</v>
      </c>
      <c r="AG162" s="40" t="s">
        <v>689</v>
      </c>
      <c r="AH162" s="41">
        <v>43497.0</v>
      </c>
      <c r="AI162" s="40" t="s">
        <v>1270</v>
      </c>
      <c r="AJ162" s="40">
        <v>446.0</v>
      </c>
      <c r="AK162" s="40">
        <v>9.7</v>
      </c>
      <c r="AL162" s="40"/>
      <c r="AM162" s="40" t="s">
        <v>408</v>
      </c>
      <c r="AN162" s="40" t="s">
        <v>1267</v>
      </c>
    </row>
    <row r="163" ht="15.75" customHeight="1">
      <c r="A163" s="40" t="s">
        <v>1278</v>
      </c>
      <c r="B163" s="40">
        <v>5.0</v>
      </c>
      <c r="C163" s="40" t="s">
        <v>437</v>
      </c>
      <c r="D163" s="40"/>
      <c r="E163" s="40" t="s">
        <v>14</v>
      </c>
      <c r="F163" s="40" t="s">
        <v>363</v>
      </c>
      <c r="G163" s="40" t="s">
        <v>363</v>
      </c>
      <c r="H163" s="40" t="s">
        <v>14</v>
      </c>
      <c r="I163" s="40" t="s">
        <v>363</v>
      </c>
      <c r="J163" s="40" t="s">
        <v>363</v>
      </c>
      <c r="K163" s="40" t="s">
        <v>14</v>
      </c>
      <c r="L163" s="40" t="s">
        <v>363</v>
      </c>
      <c r="M163" s="40"/>
      <c r="N163" s="40"/>
      <c r="O163" s="40" t="s">
        <v>14</v>
      </c>
      <c r="P163" s="40"/>
      <c r="Q163" s="40" t="s">
        <v>14</v>
      </c>
      <c r="R163" s="40" t="s">
        <v>271</v>
      </c>
      <c r="S163" s="40" t="s">
        <v>272</v>
      </c>
      <c r="T163" s="40" t="s">
        <v>1279</v>
      </c>
      <c r="U163" s="40" t="s">
        <v>466</v>
      </c>
      <c r="V163" s="41">
        <v>43496.0</v>
      </c>
      <c r="W163" s="44"/>
      <c r="X163" s="40" t="s">
        <v>468</v>
      </c>
      <c r="Y163" s="40">
        <v>6400.0</v>
      </c>
      <c r="Z163" s="40">
        <v>6400.0</v>
      </c>
      <c r="AA163" s="40">
        <v>3840.0</v>
      </c>
      <c r="AB163" s="40">
        <v>12.0</v>
      </c>
      <c r="AC163" s="40" t="s">
        <v>1280</v>
      </c>
      <c r="AD163" s="40">
        <v>6.04</v>
      </c>
      <c r="AE163" s="40">
        <v>60.4</v>
      </c>
      <c r="AF163" s="40">
        <v>14.0</v>
      </c>
      <c r="AG163" s="40" t="s">
        <v>721</v>
      </c>
      <c r="AH163" s="41">
        <v>43500.0</v>
      </c>
      <c r="AI163" s="40" t="s">
        <v>1281</v>
      </c>
      <c r="AJ163" s="40">
        <v>449.0</v>
      </c>
      <c r="AK163" s="40">
        <v>15.8</v>
      </c>
      <c r="AL163" s="40"/>
      <c r="AM163" s="40" t="s">
        <v>408</v>
      </c>
      <c r="AN163" s="40" t="s">
        <v>1282</v>
      </c>
    </row>
    <row r="164" ht="15.75" customHeight="1">
      <c r="A164" s="40" t="s">
        <v>1283</v>
      </c>
      <c r="B164" s="40">
        <v>6.0</v>
      </c>
      <c r="C164" s="40" t="s">
        <v>437</v>
      </c>
      <c r="D164" s="40"/>
      <c r="E164" s="40" t="s">
        <v>14</v>
      </c>
      <c r="F164" s="40" t="s">
        <v>363</v>
      </c>
      <c r="G164" s="40" t="s">
        <v>363</v>
      </c>
      <c r="H164" s="40" t="s">
        <v>14</v>
      </c>
      <c r="I164" s="40" t="s">
        <v>363</v>
      </c>
      <c r="J164" s="40" t="s">
        <v>363</v>
      </c>
      <c r="K164" s="40" t="s">
        <v>14</v>
      </c>
      <c r="L164" s="40" t="s">
        <v>363</v>
      </c>
      <c r="M164" s="40"/>
      <c r="N164" s="40"/>
      <c r="O164" s="40" t="s">
        <v>14</v>
      </c>
      <c r="P164" s="40"/>
      <c r="Q164" s="40" t="s">
        <v>14</v>
      </c>
      <c r="R164" s="40" t="s">
        <v>271</v>
      </c>
      <c r="S164" s="40" t="s">
        <v>272</v>
      </c>
      <c r="T164" s="40" t="s">
        <v>1284</v>
      </c>
      <c r="U164" s="40" t="s">
        <v>466</v>
      </c>
      <c r="V164" s="41">
        <v>43496.0</v>
      </c>
      <c r="W164" s="44"/>
      <c r="X164" s="40" t="s">
        <v>468</v>
      </c>
      <c r="Y164" s="40">
        <v>7300.0</v>
      </c>
      <c r="Z164" s="40">
        <v>7300.0</v>
      </c>
      <c r="AA164" s="40">
        <v>4380.0</v>
      </c>
      <c r="AB164" s="40">
        <v>11.0</v>
      </c>
      <c r="AC164" s="40" t="s">
        <v>1285</v>
      </c>
      <c r="AD164" s="40">
        <v>7.05</v>
      </c>
      <c r="AE164" s="40">
        <v>70.5</v>
      </c>
      <c r="AF164" s="40">
        <v>13.0</v>
      </c>
      <c r="AG164" s="40" t="s">
        <v>694</v>
      </c>
      <c r="AH164" s="41">
        <v>43497.0</v>
      </c>
      <c r="AI164" s="40" t="s">
        <v>1274</v>
      </c>
      <c r="AJ164" s="40">
        <v>443.0</v>
      </c>
      <c r="AK164" s="40">
        <v>10.2</v>
      </c>
      <c r="AL164" s="40"/>
      <c r="AM164" s="40" t="s">
        <v>408</v>
      </c>
      <c r="AN164" s="40" t="s">
        <v>1282</v>
      </c>
    </row>
    <row r="165" ht="15.75" customHeight="1">
      <c r="A165" s="40" t="s">
        <v>1286</v>
      </c>
      <c r="B165" s="40">
        <v>7.0</v>
      </c>
      <c r="C165" s="40" t="s">
        <v>437</v>
      </c>
      <c r="D165" s="40"/>
      <c r="E165" s="40" t="s">
        <v>14</v>
      </c>
      <c r="F165" s="40" t="s">
        <v>363</v>
      </c>
      <c r="G165" s="40" t="s">
        <v>363</v>
      </c>
      <c r="H165" s="40" t="s">
        <v>14</v>
      </c>
      <c r="I165" s="40" t="s">
        <v>363</v>
      </c>
      <c r="J165" s="40" t="s">
        <v>363</v>
      </c>
      <c r="K165" s="40" t="s">
        <v>14</v>
      </c>
      <c r="L165" s="40" t="s">
        <v>363</v>
      </c>
      <c r="M165" s="40"/>
      <c r="N165" s="40"/>
      <c r="O165" s="40" t="s">
        <v>14</v>
      </c>
      <c r="P165" s="40"/>
      <c r="Q165" s="40" t="s">
        <v>14</v>
      </c>
      <c r="R165" s="40" t="s">
        <v>271</v>
      </c>
      <c r="S165" s="40" t="s">
        <v>272</v>
      </c>
      <c r="T165" s="40" t="s">
        <v>1287</v>
      </c>
      <c r="U165" s="40" t="s">
        <v>466</v>
      </c>
      <c r="V165" s="41">
        <v>43496.0</v>
      </c>
      <c r="W165" s="44"/>
      <c r="X165" s="40" t="s">
        <v>468</v>
      </c>
      <c r="Y165" s="40">
        <v>5700.0</v>
      </c>
      <c r="Z165" s="40">
        <v>5700.0</v>
      </c>
      <c r="AA165" s="40">
        <v>3420.0</v>
      </c>
      <c r="AB165" s="40">
        <v>12.0</v>
      </c>
      <c r="AC165" s="40" t="s">
        <v>1288</v>
      </c>
      <c r="AD165" s="40">
        <v>8.21</v>
      </c>
      <c r="AE165" s="40">
        <v>82.1</v>
      </c>
      <c r="AF165" s="40">
        <v>13.0</v>
      </c>
      <c r="AG165" s="40" t="s">
        <v>699</v>
      </c>
      <c r="AH165" s="41">
        <v>43497.0</v>
      </c>
      <c r="AI165" s="40" t="s">
        <v>1288</v>
      </c>
      <c r="AJ165" s="40">
        <v>446.0</v>
      </c>
      <c r="AK165" s="40">
        <v>8.6</v>
      </c>
      <c r="AL165" s="40"/>
      <c r="AM165" s="40" t="s">
        <v>408</v>
      </c>
      <c r="AN165" s="40" t="s">
        <v>1282</v>
      </c>
    </row>
    <row r="166" ht="15.75" customHeight="1">
      <c r="A166" s="40" t="s">
        <v>1289</v>
      </c>
      <c r="B166" s="40">
        <v>8.0</v>
      </c>
      <c r="C166" s="40" t="s">
        <v>437</v>
      </c>
      <c r="D166" s="40"/>
      <c r="E166" s="40" t="s">
        <v>14</v>
      </c>
      <c r="F166" s="40" t="s">
        <v>363</v>
      </c>
      <c r="G166" s="40" t="s">
        <v>363</v>
      </c>
      <c r="H166" s="40" t="s">
        <v>14</v>
      </c>
      <c r="I166" s="40" t="s">
        <v>363</v>
      </c>
      <c r="J166" s="40" t="s">
        <v>363</v>
      </c>
      <c r="K166" s="40" t="s">
        <v>14</v>
      </c>
      <c r="L166" s="40" t="s">
        <v>363</v>
      </c>
      <c r="M166" s="40"/>
      <c r="N166" s="40"/>
      <c r="O166" s="40" t="s">
        <v>14</v>
      </c>
      <c r="P166" s="40"/>
      <c r="Q166" s="40" t="s">
        <v>14</v>
      </c>
      <c r="R166" s="40" t="s">
        <v>271</v>
      </c>
      <c r="S166" s="40" t="s">
        <v>272</v>
      </c>
      <c r="T166" s="40" t="s">
        <v>1290</v>
      </c>
      <c r="U166" s="40" t="s">
        <v>466</v>
      </c>
      <c r="V166" s="41">
        <v>43496.0</v>
      </c>
      <c r="W166" s="44"/>
      <c r="X166" s="40" t="s">
        <v>468</v>
      </c>
      <c r="Y166" s="40">
        <v>8500.0</v>
      </c>
      <c r="Z166" s="40">
        <v>8500.0</v>
      </c>
      <c r="AA166" s="40">
        <v>5100.0</v>
      </c>
      <c r="AB166" s="40">
        <v>11.0</v>
      </c>
      <c r="AC166" s="40" t="s">
        <v>1291</v>
      </c>
      <c r="AD166" s="40">
        <v>5.61</v>
      </c>
      <c r="AE166" s="40">
        <v>56.1</v>
      </c>
      <c r="AF166" s="40">
        <v>14.0</v>
      </c>
      <c r="AG166" s="40" t="s">
        <v>729</v>
      </c>
      <c r="AH166" s="41">
        <v>43500.0</v>
      </c>
      <c r="AI166" s="40" t="s">
        <v>1292</v>
      </c>
      <c r="AJ166" s="40">
        <v>464.0</v>
      </c>
      <c r="AK166" s="40">
        <v>15.9</v>
      </c>
      <c r="AL166" s="40"/>
      <c r="AM166" s="40" t="s">
        <v>408</v>
      </c>
      <c r="AN166" s="40" t="s">
        <v>1282</v>
      </c>
    </row>
    <row r="167" ht="15.75" customHeight="1">
      <c r="A167" s="40" t="s">
        <v>1293</v>
      </c>
      <c r="B167" s="40">
        <v>9.0</v>
      </c>
      <c r="C167" s="40" t="s">
        <v>437</v>
      </c>
      <c r="D167" s="40"/>
      <c r="E167" s="40" t="s">
        <v>14</v>
      </c>
      <c r="F167" s="40" t="s">
        <v>363</v>
      </c>
      <c r="G167" s="40" t="s">
        <v>363</v>
      </c>
      <c r="H167" s="40" t="s">
        <v>14</v>
      </c>
      <c r="I167" s="40" t="s">
        <v>363</v>
      </c>
      <c r="J167" s="40" t="s">
        <v>363</v>
      </c>
      <c r="K167" s="40" t="s">
        <v>14</v>
      </c>
      <c r="L167" s="40" t="s">
        <v>363</v>
      </c>
      <c r="M167" s="40"/>
      <c r="N167" s="40"/>
      <c r="O167" s="40" t="s">
        <v>14</v>
      </c>
      <c r="P167" s="40"/>
      <c r="Q167" s="40" t="s">
        <v>14</v>
      </c>
      <c r="R167" s="40" t="s">
        <v>271</v>
      </c>
      <c r="S167" s="40" t="s">
        <v>272</v>
      </c>
      <c r="T167" s="40" t="s">
        <v>1294</v>
      </c>
      <c r="U167" s="40" t="s">
        <v>466</v>
      </c>
      <c r="V167" s="41">
        <v>43496.0</v>
      </c>
      <c r="W167" s="44"/>
      <c r="X167" s="40" t="s">
        <v>468</v>
      </c>
      <c r="Y167" s="40">
        <v>4000.0</v>
      </c>
      <c r="Z167" s="40">
        <v>4000.0</v>
      </c>
      <c r="AA167" s="40">
        <v>2400.0</v>
      </c>
      <c r="AB167" s="40">
        <v>12.0</v>
      </c>
      <c r="AC167" s="40" t="s">
        <v>1295</v>
      </c>
      <c r="AD167" s="40">
        <v>8.85</v>
      </c>
      <c r="AE167" s="40">
        <v>88.5</v>
      </c>
      <c r="AF167" s="40">
        <v>13.0</v>
      </c>
      <c r="AG167" s="40" t="s">
        <v>704</v>
      </c>
      <c r="AH167" s="41">
        <v>43497.0</v>
      </c>
      <c r="AI167" s="40" t="s">
        <v>1277</v>
      </c>
      <c r="AJ167" s="40">
        <v>448.0</v>
      </c>
      <c r="AK167" s="40">
        <v>9.6</v>
      </c>
      <c r="AL167" s="40"/>
      <c r="AM167" s="40" t="s">
        <v>408</v>
      </c>
      <c r="AN167" s="40" t="s">
        <v>1262</v>
      </c>
    </row>
    <row r="168" ht="15.75" customHeight="1">
      <c r="A168" s="40" t="s">
        <v>1296</v>
      </c>
      <c r="B168" s="40">
        <v>10.0</v>
      </c>
      <c r="C168" s="40" t="s">
        <v>437</v>
      </c>
      <c r="D168" s="40"/>
      <c r="E168" s="40" t="s">
        <v>14</v>
      </c>
      <c r="F168" s="40" t="s">
        <v>363</v>
      </c>
      <c r="G168" s="40" t="s">
        <v>363</v>
      </c>
      <c r="H168" s="40" t="s">
        <v>14</v>
      </c>
      <c r="I168" s="40" t="s">
        <v>363</v>
      </c>
      <c r="J168" s="40" t="s">
        <v>363</v>
      </c>
      <c r="K168" s="40" t="s">
        <v>14</v>
      </c>
      <c r="L168" s="40" t="s">
        <v>363</v>
      </c>
      <c r="M168" s="40"/>
      <c r="N168" s="40"/>
      <c r="O168" s="40" t="s">
        <v>14</v>
      </c>
      <c r="P168" s="40"/>
      <c r="Q168" s="40" t="s">
        <v>14</v>
      </c>
      <c r="R168" s="40" t="s">
        <v>271</v>
      </c>
      <c r="S168" s="40" t="s">
        <v>272</v>
      </c>
      <c r="T168" s="40" t="s">
        <v>1297</v>
      </c>
      <c r="U168" s="40" t="s">
        <v>466</v>
      </c>
      <c r="V168" s="41">
        <v>43496.0</v>
      </c>
      <c r="W168" s="44"/>
      <c r="X168" s="40" t="s">
        <v>468</v>
      </c>
      <c r="Y168" s="40">
        <v>5000.0</v>
      </c>
      <c r="Z168" s="40">
        <v>5000.0</v>
      </c>
      <c r="AA168" s="40">
        <v>3000.0</v>
      </c>
      <c r="AB168" s="40">
        <v>12.0</v>
      </c>
      <c r="AC168" s="40" t="s">
        <v>1298</v>
      </c>
      <c r="AD168" s="40">
        <v>17.1</v>
      </c>
      <c r="AE168" s="40">
        <v>171.0</v>
      </c>
      <c r="AF168" s="40">
        <v>12.0</v>
      </c>
      <c r="AG168" s="40" t="s">
        <v>736</v>
      </c>
      <c r="AH168" s="41">
        <v>43500.0</v>
      </c>
      <c r="AI168" s="40" t="s">
        <v>1299</v>
      </c>
      <c r="AJ168" s="40">
        <v>458.0</v>
      </c>
      <c r="AK168" s="40">
        <v>8.2</v>
      </c>
      <c r="AL168" s="40"/>
      <c r="AM168" s="40" t="s">
        <v>408</v>
      </c>
      <c r="AN168" s="40" t="s">
        <v>1262</v>
      </c>
    </row>
    <row r="169" ht="15.75" customHeight="1">
      <c r="A169" s="40" t="s">
        <v>1300</v>
      </c>
      <c r="B169" s="40">
        <v>1.0</v>
      </c>
      <c r="C169" s="40" t="s">
        <v>1301</v>
      </c>
      <c r="D169" s="40"/>
      <c r="E169" s="40" t="s">
        <v>14</v>
      </c>
      <c r="F169" s="40" t="s">
        <v>363</v>
      </c>
      <c r="G169" s="40" t="s">
        <v>363</v>
      </c>
      <c r="H169" s="40" t="s">
        <v>1302</v>
      </c>
      <c r="I169" s="40" t="s">
        <v>1067</v>
      </c>
      <c r="J169" s="40"/>
      <c r="K169" s="40" t="s">
        <v>14</v>
      </c>
      <c r="L169" s="40" t="s">
        <v>363</v>
      </c>
      <c r="M169" s="40"/>
      <c r="N169" s="40"/>
      <c r="O169" s="40" t="s">
        <v>14</v>
      </c>
      <c r="P169" s="40"/>
      <c r="Q169" s="40" t="s">
        <v>14</v>
      </c>
      <c r="R169" s="40" t="s">
        <v>1303</v>
      </c>
      <c r="S169" s="43" t="s">
        <v>1069</v>
      </c>
      <c r="T169" s="40" t="s">
        <v>1304</v>
      </c>
      <c r="U169" s="40" t="s">
        <v>466</v>
      </c>
      <c r="V169" s="41">
        <v>43500.0</v>
      </c>
      <c r="W169" s="44"/>
      <c r="X169" s="44"/>
      <c r="Y169" s="40" t="s">
        <v>1305</v>
      </c>
      <c r="Z169" s="40">
        <v>15000.0</v>
      </c>
      <c r="AA169" s="40">
        <v>9000.0</v>
      </c>
      <c r="AB169" s="40">
        <v>11.0</v>
      </c>
      <c r="AC169" s="40" t="s">
        <v>1306</v>
      </c>
      <c r="AD169" s="40">
        <v>5.24</v>
      </c>
      <c r="AE169" s="40">
        <v>52.4</v>
      </c>
      <c r="AF169" s="40">
        <v>14.0</v>
      </c>
      <c r="AG169" s="40" t="s">
        <v>407</v>
      </c>
      <c r="AH169" s="41">
        <v>43507.0</v>
      </c>
      <c r="AI169" s="40" t="s">
        <v>1307</v>
      </c>
      <c r="AJ169" s="40">
        <v>457.0</v>
      </c>
      <c r="AK169" s="40">
        <v>15.7</v>
      </c>
      <c r="AL169" s="40"/>
      <c r="AM169" s="40" t="s">
        <v>408</v>
      </c>
      <c r="AN169" s="40" t="s">
        <v>1308</v>
      </c>
    </row>
    <row r="170" ht="15.75" customHeight="1">
      <c r="A170" s="40" t="s">
        <v>1309</v>
      </c>
      <c r="B170" s="40">
        <v>2.0</v>
      </c>
      <c r="C170" s="40" t="s">
        <v>1301</v>
      </c>
      <c r="D170" s="40"/>
      <c r="E170" s="40" t="s">
        <v>14</v>
      </c>
      <c r="F170" s="40" t="s">
        <v>363</v>
      </c>
      <c r="G170" s="40" t="s">
        <v>363</v>
      </c>
      <c r="H170" s="40" t="s">
        <v>1310</v>
      </c>
      <c r="I170" s="40" t="s">
        <v>1075</v>
      </c>
      <c r="J170" s="40"/>
      <c r="K170" s="40" t="s">
        <v>14</v>
      </c>
      <c r="L170" s="40" t="s">
        <v>363</v>
      </c>
      <c r="M170" s="40"/>
      <c r="N170" s="40"/>
      <c r="O170" s="40" t="s">
        <v>14</v>
      </c>
      <c r="P170" s="40"/>
      <c r="Q170" s="40" t="s">
        <v>14</v>
      </c>
      <c r="R170" s="40" t="s">
        <v>1303</v>
      </c>
      <c r="S170" s="43" t="s">
        <v>1069</v>
      </c>
      <c r="T170" s="40" t="s">
        <v>1311</v>
      </c>
      <c r="U170" s="40" t="s">
        <v>466</v>
      </c>
      <c r="V170" s="41">
        <v>43500.0</v>
      </c>
      <c r="W170" s="44"/>
      <c r="X170" s="44"/>
      <c r="Y170" s="40" t="s">
        <v>1312</v>
      </c>
      <c r="Z170" s="40">
        <v>15000.0</v>
      </c>
      <c r="AA170" s="40">
        <v>9000.0</v>
      </c>
      <c r="AB170" s="40">
        <v>11.0</v>
      </c>
      <c r="AC170" s="40" t="s">
        <v>1313</v>
      </c>
      <c r="AD170" s="40">
        <v>3.23</v>
      </c>
      <c r="AE170" s="40">
        <v>32.3</v>
      </c>
      <c r="AF170" s="40">
        <v>14.0</v>
      </c>
      <c r="AG170" s="40" t="s">
        <v>413</v>
      </c>
      <c r="AH170" s="41">
        <v>43507.0</v>
      </c>
      <c r="AI170" s="40" t="s">
        <v>1314</v>
      </c>
      <c r="AJ170" s="40">
        <v>456.0</v>
      </c>
      <c r="AK170" s="40">
        <v>11.1</v>
      </c>
      <c r="AL170" s="40"/>
      <c r="AM170" s="40" t="s">
        <v>408</v>
      </c>
      <c r="AN170" s="40" t="s">
        <v>1308</v>
      </c>
    </row>
    <row r="171" ht="15.75" customHeight="1">
      <c r="A171" s="40" t="s">
        <v>1315</v>
      </c>
      <c r="B171" s="40">
        <v>3.0</v>
      </c>
      <c r="C171" s="40" t="s">
        <v>1301</v>
      </c>
      <c r="D171" s="40"/>
      <c r="E171" s="40" t="s">
        <v>14</v>
      </c>
      <c r="F171" s="40" t="s">
        <v>363</v>
      </c>
      <c r="G171" s="40" t="s">
        <v>363</v>
      </c>
      <c r="H171" s="40" t="s">
        <v>14</v>
      </c>
      <c r="I171" s="40" t="s">
        <v>363</v>
      </c>
      <c r="J171" s="40" t="s">
        <v>363</v>
      </c>
      <c r="K171" s="40" t="s">
        <v>14</v>
      </c>
      <c r="L171" s="40" t="s">
        <v>363</v>
      </c>
      <c r="M171" s="40"/>
      <c r="N171" s="40"/>
      <c r="O171" s="40" t="s">
        <v>14</v>
      </c>
      <c r="P171" s="40"/>
      <c r="Q171" s="40" t="s">
        <v>14</v>
      </c>
      <c r="R171" s="40" t="s">
        <v>1316</v>
      </c>
      <c r="S171" s="44"/>
      <c r="T171" s="40" t="s">
        <v>1317</v>
      </c>
      <c r="U171" s="40" t="s">
        <v>789</v>
      </c>
      <c r="V171" s="41">
        <v>43501.0</v>
      </c>
      <c r="W171" s="40" t="s">
        <v>888</v>
      </c>
      <c r="X171" s="40" t="s">
        <v>468</v>
      </c>
      <c r="Y171" s="40" t="s">
        <v>1318</v>
      </c>
      <c r="Z171" s="47">
        <v>10000.0</v>
      </c>
      <c r="AA171" s="40">
        <v>6000.0</v>
      </c>
      <c r="AB171" s="40">
        <v>11.0</v>
      </c>
      <c r="AC171" s="40" t="s">
        <v>1319</v>
      </c>
      <c r="AD171" s="40">
        <v>17.5</v>
      </c>
      <c r="AE171" s="40">
        <v>175.0</v>
      </c>
      <c r="AF171" s="40">
        <v>12.0</v>
      </c>
      <c r="AG171" s="40" t="s">
        <v>792</v>
      </c>
      <c r="AH171" s="41">
        <v>43507.0</v>
      </c>
      <c r="AI171" s="40" t="s">
        <v>1320</v>
      </c>
      <c r="AJ171" s="40">
        <v>464.0</v>
      </c>
      <c r="AK171" s="40">
        <v>9.9</v>
      </c>
      <c r="AL171" s="40"/>
      <c r="AM171" s="40" t="s">
        <v>408</v>
      </c>
      <c r="AN171" s="40" t="s">
        <v>1262</v>
      </c>
    </row>
    <row r="172" ht="15.75" customHeight="1">
      <c r="A172" s="40" t="s">
        <v>1321</v>
      </c>
      <c r="B172" s="40">
        <v>4.0</v>
      </c>
      <c r="C172" s="40" t="s">
        <v>1301</v>
      </c>
      <c r="D172" s="40"/>
      <c r="E172" s="40" t="s">
        <v>14</v>
      </c>
      <c r="F172" s="40" t="s">
        <v>363</v>
      </c>
      <c r="G172" s="40" t="s">
        <v>363</v>
      </c>
      <c r="H172" s="40" t="s">
        <v>14</v>
      </c>
      <c r="I172" s="40" t="s">
        <v>363</v>
      </c>
      <c r="J172" s="40" t="s">
        <v>363</v>
      </c>
      <c r="K172" s="40" t="s">
        <v>14</v>
      </c>
      <c r="L172" s="40" t="s">
        <v>363</v>
      </c>
      <c r="M172" s="40"/>
      <c r="N172" s="40"/>
      <c r="O172" s="40" t="s">
        <v>14</v>
      </c>
      <c r="P172" s="40"/>
      <c r="Q172" s="40" t="s">
        <v>14</v>
      </c>
      <c r="R172" s="40" t="s">
        <v>1322</v>
      </c>
      <c r="S172" s="43" t="s">
        <v>1069</v>
      </c>
      <c r="T172" s="40" t="s">
        <v>1323</v>
      </c>
      <c r="U172" s="40" t="s">
        <v>1324</v>
      </c>
      <c r="V172" s="41">
        <v>43502.0</v>
      </c>
      <c r="W172" s="40" t="s">
        <v>1325</v>
      </c>
      <c r="X172" s="40" t="s">
        <v>468</v>
      </c>
      <c r="Y172" s="40" t="s">
        <v>796</v>
      </c>
      <c r="Z172" s="40">
        <v>10000.0</v>
      </c>
      <c r="AA172" s="40">
        <v>6000.0</v>
      </c>
      <c r="AB172" s="40">
        <v>11.0</v>
      </c>
      <c r="AC172" s="40" t="s">
        <v>1326</v>
      </c>
      <c r="AD172" s="40">
        <v>10.4</v>
      </c>
      <c r="AE172" s="40">
        <v>104.0</v>
      </c>
      <c r="AF172" s="40">
        <v>13.0</v>
      </c>
      <c r="AG172" s="40" t="s">
        <v>423</v>
      </c>
      <c r="AH172" s="41">
        <v>43507.0</v>
      </c>
      <c r="AI172" s="40" t="s">
        <v>1307</v>
      </c>
      <c r="AJ172" s="40">
        <v>462.0</v>
      </c>
      <c r="AK172" s="40">
        <v>11.2</v>
      </c>
      <c r="AL172" s="40"/>
      <c r="AM172" s="40" t="s">
        <v>408</v>
      </c>
      <c r="AN172" s="40" t="s">
        <v>1308</v>
      </c>
    </row>
    <row r="173" ht="15.75" customHeight="1">
      <c r="A173" s="40" t="s">
        <v>1327</v>
      </c>
      <c r="B173" s="40">
        <v>5.0</v>
      </c>
      <c r="C173" s="40" t="s">
        <v>1301</v>
      </c>
      <c r="D173" s="40"/>
      <c r="E173" s="40" t="s">
        <v>14</v>
      </c>
      <c r="F173" s="40" t="s">
        <v>363</v>
      </c>
      <c r="G173" s="40" t="s">
        <v>363</v>
      </c>
      <c r="H173" s="40" t="s">
        <v>14</v>
      </c>
      <c r="I173" s="40" t="s">
        <v>363</v>
      </c>
      <c r="J173" s="40" t="s">
        <v>363</v>
      </c>
      <c r="K173" s="40" t="s">
        <v>14</v>
      </c>
      <c r="L173" s="40" t="s">
        <v>363</v>
      </c>
      <c r="M173" s="40"/>
      <c r="N173" s="40"/>
      <c r="O173" s="40" t="s">
        <v>14</v>
      </c>
      <c r="P173" s="40"/>
      <c r="Q173" s="40" t="s">
        <v>14</v>
      </c>
      <c r="R173" s="40" t="s">
        <v>1322</v>
      </c>
      <c r="S173" s="43" t="s">
        <v>1069</v>
      </c>
      <c r="T173" s="40" t="s">
        <v>1328</v>
      </c>
      <c r="U173" s="40" t="s">
        <v>1324</v>
      </c>
      <c r="V173" s="41">
        <v>43502.0</v>
      </c>
      <c r="W173" s="40" t="s">
        <v>1325</v>
      </c>
      <c r="X173" s="40" t="s">
        <v>468</v>
      </c>
      <c r="Y173" s="40" t="s">
        <v>1159</v>
      </c>
      <c r="Z173" s="40">
        <v>10000.0</v>
      </c>
      <c r="AA173" s="40">
        <v>6000.0</v>
      </c>
      <c r="AB173" s="40">
        <v>11.0</v>
      </c>
      <c r="AC173" s="40" t="s">
        <v>1329</v>
      </c>
      <c r="AD173" s="40">
        <v>9.61</v>
      </c>
      <c r="AE173" s="40">
        <v>96.1</v>
      </c>
      <c r="AF173" s="40">
        <v>13.0</v>
      </c>
      <c r="AG173" s="40" t="s">
        <v>785</v>
      </c>
      <c r="AH173" s="41">
        <v>43507.0</v>
      </c>
      <c r="AI173" s="40" t="s">
        <v>1314</v>
      </c>
      <c r="AJ173" s="40">
        <v>464.0</v>
      </c>
      <c r="AK173" s="40">
        <v>10.6</v>
      </c>
      <c r="AL173" s="40"/>
      <c r="AM173" s="40" t="s">
        <v>408</v>
      </c>
      <c r="AN173" s="40" t="s">
        <v>1330</v>
      </c>
    </row>
    <row r="174" ht="15.75" customHeight="1">
      <c r="A174" s="40" t="s">
        <v>1331</v>
      </c>
      <c r="B174" s="40">
        <v>6.0</v>
      </c>
      <c r="C174" s="40" t="s">
        <v>1301</v>
      </c>
      <c r="D174" s="40"/>
      <c r="E174" s="40" t="s">
        <v>14</v>
      </c>
      <c r="F174" s="40" t="s">
        <v>363</v>
      </c>
      <c r="G174" s="40" t="s">
        <v>363</v>
      </c>
      <c r="H174" s="40" t="s">
        <v>1332</v>
      </c>
      <c r="I174" s="40" t="s">
        <v>1067</v>
      </c>
      <c r="J174" s="40"/>
      <c r="K174" s="40" t="s">
        <v>14</v>
      </c>
      <c r="L174" s="40" t="s">
        <v>363</v>
      </c>
      <c r="M174" s="40"/>
      <c r="N174" s="40"/>
      <c r="O174" s="40" t="s">
        <v>14</v>
      </c>
      <c r="P174" s="40"/>
      <c r="Q174" s="40" t="s">
        <v>14</v>
      </c>
      <c r="R174" s="40" t="s">
        <v>1322</v>
      </c>
      <c r="S174" s="43" t="s">
        <v>1069</v>
      </c>
      <c r="T174" s="40" t="s">
        <v>1333</v>
      </c>
      <c r="U174" s="40" t="s">
        <v>1324</v>
      </c>
      <c r="V174" s="41">
        <v>43502.0</v>
      </c>
      <c r="W174" s="40" t="s">
        <v>1325</v>
      </c>
      <c r="X174" s="40" t="s">
        <v>468</v>
      </c>
      <c r="Y174" s="40" t="s">
        <v>1334</v>
      </c>
      <c r="Z174" s="40" t="s">
        <v>1335</v>
      </c>
      <c r="AA174" s="40">
        <v>9000.0</v>
      </c>
      <c r="AB174" s="40">
        <v>11.0</v>
      </c>
      <c r="AC174" s="40" t="s">
        <v>1336</v>
      </c>
      <c r="AD174" s="40">
        <v>20.7</v>
      </c>
      <c r="AE174" s="40">
        <v>207.0</v>
      </c>
      <c r="AF174" s="40">
        <v>12.0</v>
      </c>
      <c r="AG174" s="40" t="s">
        <v>798</v>
      </c>
      <c r="AH174" s="41">
        <v>43507.0</v>
      </c>
      <c r="AI174" s="40" t="s">
        <v>1320</v>
      </c>
      <c r="AJ174" s="40">
        <v>454.0</v>
      </c>
      <c r="AK174" s="40">
        <v>14.7</v>
      </c>
      <c r="AL174" s="40"/>
      <c r="AM174" s="40" t="s">
        <v>408</v>
      </c>
      <c r="AN174" s="40" t="s">
        <v>1330</v>
      </c>
    </row>
    <row r="175" ht="15.75" customHeight="1">
      <c r="A175" s="40" t="s">
        <v>1337</v>
      </c>
      <c r="B175" s="40">
        <v>7.0</v>
      </c>
      <c r="C175" s="40" t="s">
        <v>1301</v>
      </c>
      <c r="D175" s="40"/>
      <c r="E175" s="40" t="s">
        <v>14</v>
      </c>
      <c r="F175" s="40" t="s">
        <v>363</v>
      </c>
      <c r="G175" s="40" t="s">
        <v>363</v>
      </c>
      <c r="H175" s="40" t="s">
        <v>1338</v>
      </c>
      <c r="I175" s="40" t="s">
        <v>1075</v>
      </c>
      <c r="J175" s="40"/>
      <c r="K175" s="40" t="s">
        <v>14</v>
      </c>
      <c r="L175" s="40" t="s">
        <v>363</v>
      </c>
      <c r="M175" s="40"/>
      <c r="N175" s="40"/>
      <c r="O175" s="40" t="s">
        <v>14</v>
      </c>
      <c r="P175" s="40"/>
      <c r="Q175" s="40" t="s">
        <v>14</v>
      </c>
      <c r="R175" s="40" t="s">
        <v>1303</v>
      </c>
      <c r="S175" s="43" t="s">
        <v>1069</v>
      </c>
      <c r="T175" s="40" t="s">
        <v>1339</v>
      </c>
      <c r="U175" s="40" t="s">
        <v>466</v>
      </c>
      <c r="V175" s="41">
        <v>43503.0</v>
      </c>
      <c r="W175" s="44"/>
      <c r="X175" s="40" t="s">
        <v>468</v>
      </c>
      <c r="Y175" s="40">
        <v>14000.0</v>
      </c>
      <c r="Z175" s="40">
        <v>14000.0</v>
      </c>
      <c r="AA175" s="40">
        <v>8400.0</v>
      </c>
      <c r="AB175" s="40">
        <v>11.0</v>
      </c>
      <c r="AC175" s="40" t="s">
        <v>1340</v>
      </c>
      <c r="AD175" s="40">
        <v>1.43</v>
      </c>
      <c r="AE175" s="40">
        <v>28.6</v>
      </c>
      <c r="AF175" s="40">
        <v>14.0</v>
      </c>
      <c r="AG175" s="40" t="s">
        <v>418</v>
      </c>
      <c r="AH175" s="41">
        <v>43507.0</v>
      </c>
      <c r="AI175" s="40" t="s">
        <v>1341</v>
      </c>
      <c r="AJ175" s="40">
        <v>454.0</v>
      </c>
      <c r="AK175" s="40">
        <v>19.0</v>
      </c>
      <c r="AL175" s="40"/>
      <c r="AM175" s="40" t="s">
        <v>408</v>
      </c>
      <c r="AN175" s="40" t="s">
        <v>1330</v>
      </c>
    </row>
    <row r="176" ht="15.75" customHeight="1">
      <c r="A176" s="40" t="s">
        <v>1342</v>
      </c>
      <c r="B176" s="40" t="s">
        <v>1343</v>
      </c>
      <c r="C176" s="40" t="s">
        <v>437</v>
      </c>
      <c r="D176" s="40"/>
      <c r="E176" s="40" t="s">
        <v>14</v>
      </c>
      <c r="F176" s="40" t="s">
        <v>363</v>
      </c>
      <c r="G176" s="40" t="s">
        <v>363</v>
      </c>
      <c r="H176" s="40" t="s">
        <v>14</v>
      </c>
      <c r="I176" s="40" t="s">
        <v>363</v>
      </c>
      <c r="J176" s="40" t="s">
        <v>363</v>
      </c>
      <c r="K176" s="40" t="s">
        <v>14</v>
      </c>
      <c r="L176" s="40" t="s">
        <v>363</v>
      </c>
      <c r="M176" s="40"/>
      <c r="N176" s="40"/>
      <c r="O176" s="40" t="s">
        <v>14</v>
      </c>
      <c r="P176" s="40"/>
      <c r="Q176" s="40" t="s">
        <v>14</v>
      </c>
      <c r="R176" s="40" t="s">
        <v>998</v>
      </c>
      <c r="S176" s="46" t="s">
        <v>770</v>
      </c>
      <c r="T176" s="40" t="s">
        <v>432</v>
      </c>
      <c r="U176" s="40" t="s">
        <v>466</v>
      </c>
      <c r="V176" s="41">
        <v>43509.0</v>
      </c>
      <c r="W176" s="40" t="s">
        <v>726</v>
      </c>
      <c r="X176" s="40" t="s">
        <v>719</v>
      </c>
      <c r="Y176" s="40" t="s">
        <v>960</v>
      </c>
      <c r="Z176" s="40">
        <v>10000.0</v>
      </c>
      <c r="AA176" s="40">
        <v>6000.0</v>
      </c>
      <c r="AB176" s="40">
        <v>11.0</v>
      </c>
      <c r="AC176" s="40" t="s">
        <v>1344</v>
      </c>
      <c r="AD176" s="40">
        <v>4.61</v>
      </c>
      <c r="AE176" s="40">
        <v>46.1</v>
      </c>
      <c r="AF176" s="40">
        <v>14.0</v>
      </c>
      <c r="AG176" s="40" t="s">
        <v>805</v>
      </c>
      <c r="AH176" s="41">
        <v>43518.0</v>
      </c>
      <c r="AI176" s="40" t="s">
        <v>1345</v>
      </c>
      <c r="AJ176" s="40">
        <v>472.0</v>
      </c>
      <c r="AK176" s="40">
        <v>13.3</v>
      </c>
      <c r="AL176" s="40"/>
      <c r="AM176" s="40" t="s">
        <v>1346</v>
      </c>
      <c r="AN176" s="44"/>
    </row>
    <row r="177" ht="15.75" customHeight="1">
      <c r="A177" s="40" t="s">
        <v>1347</v>
      </c>
      <c r="B177" s="40" t="s">
        <v>1348</v>
      </c>
      <c r="C177" s="40" t="s">
        <v>1349</v>
      </c>
      <c r="D177" s="40"/>
      <c r="E177" s="40" t="s">
        <v>14</v>
      </c>
      <c r="F177" s="40" t="s">
        <v>363</v>
      </c>
      <c r="G177" s="40" t="s">
        <v>363</v>
      </c>
      <c r="H177" s="40" t="s">
        <v>14</v>
      </c>
      <c r="I177" s="40" t="s">
        <v>363</v>
      </c>
      <c r="J177" s="40" t="s">
        <v>363</v>
      </c>
      <c r="K177" s="40" t="s">
        <v>14</v>
      </c>
      <c r="L177" s="40" t="s">
        <v>363</v>
      </c>
      <c r="M177" s="40"/>
      <c r="N177" s="40"/>
      <c r="O177" s="40" t="s">
        <v>14</v>
      </c>
      <c r="P177" s="40"/>
      <c r="Q177" s="40" t="s">
        <v>19</v>
      </c>
      <c r="R177" s="43" t="s">
        <v>1034</v>
      </c>
      <c r="S177" s="43" t="s">
        <v>756</v>
      </c>
      <c r="T177" s="44" t="s">
        <v>380</v>
      </c>
      <c r="U177" s="40" t="s">
        <v>466</v>
      </c>
      <c r="V177" s="41">
        <v>43510.0</v>
      </c>
      <c r="W177" s="44"/>
      <c r="X177" s="40" t="s">
        <v>468</v>
      </c>
      <c r="Y177" s="52">
        <v>0.5</v>
      </c>
      <c r="Z177" s="40" t="s">
        <v>1350</v>
      </c>
      <c r="AA177" s="40" t="s">
        <v>1351</v>
      </c>
      <c r="AB177" s="40">
        <v>12.0</v>
      </c>
      <c r="AC177" s="40" t="s">
        <v>1352</v>
      </c>
      <c r="AD177" s="40">
        <v>3.4</v>
      </c>
      <c r="AE177" s="40">
        <v>34.0</v>
      </c>
      <c r="AF177" s="40">
        <v>15.0</v>
      </c>
      <c r="AG177" s="40" t="s">
        <v>812</v>
      </c>
      <c r="AH177" s="41">
        <v>43518.0</v>
      </c>
      <c r="AI177" s="40" t="s">
        <v>1353</v>
      </c>
      <c r="AJ177" s="40">
        <v>449.0</v>
      </c>
      <c r="AK177" s="40">
        <v>38.4</v>
      </c>
      <c r="AL177" s="40"/>
      <c r="AM177" s="40" t="s">
        <v>408</v>
      </c>
      <c r="AN177" s="40" t="s">
        <v>1354</v>
      </c>
    </row>
    <row r="178" ht="15.75" customHeight="1">
      <c r="A178" s="40" t="s">
        <v>1355</v>
      </c>
      <c r="B178" s="40" t="s">
        <v>1356</v>
      </c>
      <c r="C178" s="40" t="s">
        <v>1301</v>
      </c>
      <c r="D178" s="40"/>
      <c r="E178" s="40" t="s">
        <v>14</v>
      </c>
      <c r="F178" s="40" t="s">
        <v>363</v>
      </c>
      <c r="G178" s="40" t="s">
        <v>363</v>
      </c>
      <c r="H178" s="40" t="s">
        <v>14</v>
      </c>
      <c r="I178" s="40" t="s">
        <v>363</v>
      </c>
      <c r="J178" s="40" t="s">
        <v>363</v>
      </c>
      <c r="K178" s="40" t="s">
        <v>14</v>
      </c>
      <c r="L178" s="40" t="s">
        <v>363</v>
      </c>
      <c r="M178" s="40"/>
      <c r="N178" s="40"/>
      <c r="O178" s="40" t="s">
        <v>14</v>
      </c>
      <c r="P178" s="40"/>
      <c r="Q178" s="40" t="s">
        <v>14</v>
      </c>
      <c r="R178" s="40" t="s">
        <v>998</v>
      </c>
      <c r="S178" s="46" t="s">
        <v>770</v>
      </c>
      <c r="T178" s="40" t="s">
        <v>1357</v>
      </c>
      <c r="U178" s="40" t="s">
        <v>466</v>
      </c>
      <c r="V178" s="41">
        <v>43515.0</v>
      </c>
      <c r="W178" s="40" t="s">
        <v>726</v>
      </c>
      <c r="X178" s="40" t="s">
        <v>719</v>
      </c>
      <c r="Y178" s="40" t="s">
        <v>1358</v>
      </c>
      <c r="Z178" s="40">
        <v>10000.0</v>
      </c>
      <c r="AA178" s="40">
        <v>6000.0</v>
      </c>
      <c r="AB178" s="40">
        <v>11.0</v>
      </c>
      <c r="AC178" s="40" t="s">
        <v>1359</v>
      </c>
      <c r="AD178" s="40">
        <v>12.1</v>
      </c>
      <c r="AE178" s="40">
        <v>121.0</v>
      </c>
      <c r="AF178" s="40">
        <v>12.0</v>
      </c>
      <c r="AG178" s="40" t="s">
        <v>818</v>
      </c>
      <c r="AH178" s="41">
        <v>43518.0</v>
      </c>
      <c r="AI178" s="40" t="s">
        <v>1360</v>
      </c>
      <c r="AJ178" s="40">
        <v>481.0</v>
      </c>
      <c r="AK178" s="40">
        <v>9.0</v>
      </c>
      <c r="AL178" s="40"/>
      <c r="AM178" s="40" t="s">
        <v>1346</v>
      </c>
      <c r="AN178" s="44"/>
    </row>
    <row r="179" ht="15.75" customHeight="1">
      <c r="A179" s="40" t="s">
        <v>1361</v>
      </c>
      <c r="B179" s="40" t="s">
        <v>1362</v>
      </c>
      <c r="C179" s="40" t="s">
        <v>1301</v>
      </c>
      <c r="D179" s="40"/>
      <c r="E179" s="40" t="s">
        <v>14</v>
      </c>
      <c r="F179" s="40" t="s">
        <v>363</v>
      </c>
      <c r="G179" s="40" t="s">
        <v>363</v>
      </c>
      <c r="H179" s="40" t="s">
        <v>14</v>
      </c>
      <c r="I179" s="40" t="s">
        <v>363</v>
      </c>
      <c r="J179" s="40" t="s">
        <v>363</v>
      </c>
      <c r="K179" s="40" t="s">
        <v>14</v>
      </c>
      <c r="L179" s="40" t="s">
        <v>363</v>
      </c>
      <c r="M179" s="40"/>
      <c r="N179" s="40"/>
      <c r="O179" s="40" t="s">
        <v>14</v>
      </c>
      <c r="P179" s="40"/>
      <c r="Q179" s="40" t="s">
        <v>14</v>
      </c>
      <c r="R179" s="40" t="s">
        <v>998</v>
      </c>
      <c r="S179" s="46" t="s">
        <v>770</v>
      </c>
      <c r="T179" s="40" t="s">
        <v>1363</v>
      </c>
      <c r="U179" s="40" t="s">
        <v>466</v>
      </c>
      <c r="V179" s="41">
        <v>43515.0</v>
      </c>
      <c r="W179" s="40" t="s">
        <v>726</v>
      </c>
      <c r="X179" s="40" t="s">
        <v>719</v>
      </c>
      <c r="Y179" s="40" t="s">
        <v>1364</v>
      </c>
      <c r="Z179" s="40">
        <v>10000.0</v>
      </c>
      <c r="AA179" s="40">
        <v>6000.0</v>
      </c>
      <c r="AB179" s="40">
        <v>11.0</v>
      </c>
      <c r="AC179" s="40" t="s">
        <v>1365</v>
      </c>
      <c r="AD179" s="40">
        <v>9.91</v>
      </c>
      <c r="AE179" s="40">
        <v>99.1</v>
      </c>
      <c r="AF179" s="40">
        <v>13.0</v>
      </c>
      <c r="AG179" s="40" t="s">
        <v>824</v>
      </c>
      <c r="AH179" s="41">
        <v>43518.0</v>
      </c>
      <c r="AI179" s="40" t="s">
        <v>1366</v>
      </c>
      <c r="AJ179" s="40">
        <v>463.0</v>
      </c>
      <c r="AK179" s="40">
        <v>16.5</v>
      </c>
      <c r="AL179" s="40"/>
      <c r="AM179" s="40" t="s">
        <v>1346</v>
      </c>
      <c r="AN179" s="44"/>
    </row>
    <row r="180" ht="15.75" customHeight="1">
      <c r="A180" s="40" t="s">
        <v>1367</v>
      </c>
      <c r="B180" s="40" t="s">
        <v>1368</v>
      </c>
      <c r="C180" s="40" t="s">
        <v>1301</v>
      </c>
      <c r="D180" s="40"/>
      <c r="E180" s="40" t="s">
        <v>14</v>
      </c>
      <c r="F180" s="40" t="s">
        <v>363</v>
      </c>
      <c r="G180" s="40" t="s">
        <v>363</v>
      </c>
      <c r="H180" s="40" t="s">
        <v>14</v>
      </c>
      <c r="I180" s="40" t="s">
        <v>363</v>
      </c>
      <c r="J180" s="40" t="s">
        <v>363</v>
      </c>
      <c r="K180" s="40" t="s">
        <v>14</v>
      </c>
      <c r="L180" s="40" t="s">
        <v>363</v>
      </c>
      <c r="M180" s="40"/>
      <c r="N180" s="40"/>
      <c r="O180" s="40" t="s">
        <v>14</v>
      </c>
      <c r="P180" s="40"/>
      <c r="Q180" s="40" t="s">
        <v>14</v>
      </c>
      <c r="R180" s="40" t="s">
        <v>998</v>
      </c>
      <c r="S180" s="46" t="s">
        <v>770</v>
      </c>
      <c r="T180" s="40" t="s">
        <v>1369</v>
      </c>
      <c r="U180" s="40" t="s">
        <v>466</v>
      </c>
      <c r="V180" s="41">
        <v>43516.0</v>
      </c>
      <c r="W180" s="40" t="s">
        <v>726</v>
      </c>
      <c r="X180" s="40" t="s">
        <v>719</v>
      </c>
      <c r="Y180" s="40" t="s">
        <v>1235</v>
      </c>
      <c r="Z180" s="47">
        <v>10000.0</v>
      </c>
      <c r="AA180" s="40">
        <v>6000.0</v>
      </c>
      <c r="AB180" s="40">
        <v>11.0</v>
      </c>
      <c r="AC180" s="40" t="s">
        <v>1370</v>
      </c>
      <c r="AD180" s="40">
        <v>10.7</v>
      </c>
      <c r="AE180" s="40">
        <v>107.0</v>
      </c>
      <c r="AF180" s="40">
        <v>13.0</v>
      </c>
      <c r="AG180" s="40" t="s">
        <v>834</v>
      </c>
      <c r="AH180" s="41">
        <v>43518.0</v>
      </c>
      <c r="AI180" s="40" t="s">
        <v>1371</v>
      </c>
      <c r="AJ180" s="40">
        <v>454.0</v>
      </c>
      <c r="AK180" s="40">
        <v>16.1</v>
      </c>
      <c r="AL180" s="40"/>
      <c r="AM180" s="40" t="s">
        <v>1346</v>
      </c>
      <c r="AN180" s="44"/>
    </row>
    <row r="181" ht="15.75" customHeight="1">
      <c r="A181" s="40" t="s">
        <v>1372</v>
      </c>
      <c r="B181" s="40" t="s">
        <v>1373</v>
      </c>
      <c r="C181" s="40" t="s">
        <v>1301</v>
      </c>
      <c r="D181" s="40"/>
      <c r="E181" s="40" t="s">
        <v>14</v>
      </c>
      <c r="F181" s="40" t="s">
        <v>363</v>
      </c>
      <c r="G181" s="40" t="s">
        <v>363</v>
      </c>
      <c r="H181" s="40" t="s">
        <v>14</v>
      </c>
      <c r="I181" s="40" t="s">
        <v>363</v>
      </c>
      <c r="J181" s="40" t="s">
        <v>363</v>
      </c>
      <c r="K181" s="40" t="s">
        <v>14</v>
      </c>
      <c r="L181" s="40" t="s">
        <v>363</v>
      </c>
      <c r="M181" s="40"/>
      <c r="N181" s="40"/>
      <c r="O181" s="40" t="s">
        <v>14</v>
      </c>
      <c r="P181" s="40"/>
      <c r="Q181" s="40" t="s">
        <v>14</v>
      </c>
      <c r="R181" s="40" t="s">
        <v>998</v>
      </c>
      <c r="S181" s="46" t="s">
        <v>770</v>
      </c>
      <c r="T181" s="40" t="s">
        <v>1374</v>
      </c>
      <c r="U181" s="40" t="s">
        <v>466</v>
      </c>
      <c r="V181" s="41">
        <v>43516.0</v>
      </c>
      <c r="W181" s="40" t="s">
        <v>726</v>
      </c>
      <c r="X181" s="40" t="s">
        <v>719</v>
      </c>
      <c r="Y181" s="40" t="s">
        <v>1235</v>
      </c>
      <c r="Z181" s="47">
        <v>10000.0</v>
      </c>
      <c r="AA181" s="40">
        <v>6000.0</v>
      </c>
      <c r="AB181" s="40">
        <v>11.0</v>
      </c>
      <c r="AC181" s="40" t="s">
        <v>1375</v>
      </c>
      <c r="AD181" s="40">
        <v>7.71</v>
      </c>
      <c r="AE181" s="40">
        <v>77.1</v>
      </c>
      <c r="AF181" s="40">
        <v>13.0</v>
      </c>
      <c r="AG181" s="40" t="s">
        <v>842</v>
      </c>
      <c r="AH181" s="41">
        <v>43518.0</v>
      </c>
      <c r="AI181" s="40" t="s">
        <v>1376</v>
      </c>
      <c r="AJ181" s="40">
        <v>472.0</v>
      </c>
      <c r="AK181" s="40">
        <v>12.4</v>
      </c>
      <c r="AL181" s="40"/>
      <c r="AM181" s="40" t="s">
        <v>1346</v>
      </c>
      <c r="AN181" s="44"/>
    </row>
    <row r="182" ht="15.75" customHeight="1">
      <c r="A182" s="40" t="s">
        <v>1377</v>
      </c>
      <c r="B182" s="40" t="s">
        <v>1378</v>
      </c>
      <c r="C182" s="40" t="s">
        <v>1301</v>
      </c>
      <c r="D182" s="40"/>
      <c r="E182" s="40" t="s">
        <v>14</v>
      </c>
      <c r="F182" s="40" t="s">
        <v>363</v>
      </c>
      <c r="G182" s="40" t="s">
        <v>363</v>
      </c>
      <c r="H182" s="40" t="s">
        <v>14</v>
      </c>
      <c r="I182" s="40" t="s">
        <v>363</v>
      </c>
      <c r="J182" s="40" t="s">
        <v>363</v>
      </c>
      <c r="K182" s="40" t="s">
        <v>14</v>
      </c>
      <c r="L182" s="40" t="s">
        <v>363</v>
      </c>
      <c r="M182" s="40"/>
      <c r="N182" s="40"/>
      <c r="O182" s="40" t="s">
        <v>14</v>
      </c>
      <c r="P182" s="40"/>
      <c r="Q182" s="40" t="s">
        <v>14</v>
      </c>
      <c r="R182" s="40" t="s">
        <v>998</v>
      </c>
      <c r="S182" s="46" t="s">
        <v>770</v>
      </c>
      <c r="T182" s="40" t="s">
        <v>1379</v>
      </c>
      <c r="U182" s="40" t="s">
        <v>466</v>
      </c>
      <c r="V182" s="41">
        <v>43517.0</v>
      </c>
      <c r="W182" s="40" t="s">
        <v>726</v>
      </c>
      <c r="X182" s="40" t="s">
        <v>719</v>
      </c>
      <c r="Y182" s="40" t="s">
        <v>1235</v>
      </c>
      <c r="Z182" s="47">
        <v>10000.0</v>
      </c>
      <c r="AA182" s="40">
        <v>6000.0</v>
      </c>
      <c r="AB182" s="40">
        <v>11.0</v>
      </c>
      <c r="AC182" s="40" t="s">
        <v>1380</v>
      </c>
      <c r="AD182" s="40">
        <v>7.99</v>
      </c>
      <c r="AE182" s="40">
        <v>79.9</v>
      </c>
      <c r="AF182" s="40">
        <v>13.0</v>
      </c>
      <c r="AG182" s="40" t="s">
        <v>849</v>
      </c>
      <c r="AH182" s="41">
        <v>43518.0</v>
      </c>
      <c r="AI182" s="40" t="s">
        <v>1381</v>
      </c>
      <c r="AJ182" s="40">
        <v>470.0</v>
      </c>
      <c r="AK182" s="40">
        <v>9.8</v>
      </c>
      <c r="AL182" s="40"/>
      <c r="AM182" s="40" t="s">
        <v>1346</v>
      </c>
      <c r="AN182" s="44"/>
    </row>
    <row r="183" ht="15.75" customHeight="1">
      <c r="A183" s="40" t="s">
        <v>1382</v>
      </c>
      <c r="B183" s="40" t="s">
        <v>1383</v>
      </c>
      <c r="C183" s="40" t="s">
        <v>1301</v>
      </c>
      <c r="D183" s="40"/>
      <c r="E183" s="40" t="s">
        <v>14</v>
      </c>
      <c r="F183" s="40" t="s">
        <v>363</v>
      </c>
      <c r="G183" s="40" t="s">
        <v>363</v>
      </c>
      <c r="H183" s="40" t="s">
        <v>14</v>
      </c>
      <c r="I183" s="40" t="s">
        <v>363</v>
      </c>
      <c r="J183" s="40" t="s">
        <v>363</v>
      </c>
      <c r="K183" s="40" t="s">
        <v>14</v>
      </c>
      <c r="L183" s="40" t="s">
        <v>363</v>
      </c>
      <c r="M183" s="40"/>
      <c r="N183" s="40"/>
      <c r="O183" s="40" t="s">
        <v>14</v>
      </c>
      <c r="P183" s="40"/>
      <c r="Q183" s="40" t="s">
        <v>14</v>
      </c>
      <c r="R183" s="40" t="s">
        <v>998</v>
      </c>
      <c r="S183" s="46" t="s">
        <v>770</v>
      </c>
      <c r="T183" s="40" t="s">
        <v>1384</v>
      </c>
      <c r="U183" s="40" t="s">
        <v>466</v>
      </c>
      <c r="V183" s="41">
        <v>43517.0</v>
      </c>
      <c r="W183" s="40" t="s">
        <v>726</v>
      </c>
      <c r="X183" s="40" t="s">
        <v>719</v>
      </c>
      <c r="Y183" s="40" t="s">
        <v>1235</v>
      </c>
      <c r="Z183" s="47">
        <v>10000.0</v>
      </c>
      <c r="AA183" s="40">
        <v>6000.0</v>
      </c>
      <c r="AB183" s="40">
        <v>11.0</v>
      </c>
      <c r="AC183" s="40" t="s">
        <v>1385</v>
      </c>
      <c r="AD183" s="40">
        <v>16.4</v>
      </c>
      <c r="AE183" s="40">
        <v>164.0</v>
      </c>
      <c r="AF183" s="40">
        <v>12.0</v>
      </c>
      <c r="AG183" s="40" t="s">
        <v>856</v>
      </c>
      <c r="AH183" s="41">
        <v>43518.0</v>
      </c>
      <c r="AI183" s="40" t="s">
        <v>1386</v>
      </c>
      <c r="AJ183" s="40">
        <v>452.0</v>
      </c>
      <c r="AK183" s="40">
        <v>14.3</v>
      </c>
      <c r="AL183" s="40"/>
      <c r="AM183" s="40" t="s">
        <v>1346</v>
      </c>
      <c r="AN183" s="44"/>
    </row>
    <row r="184" ht="15.75" customHeight="1">
      <c r="A184" s="40" t="s">
        <v>1387</v>
      </c>
      <c r="B184" s="40">
        <v>1.0</v>
      </c>
      <c r="C184" s="40" t="s">
        <v>1301</v>
      </c>
      <c r="D184" s="40"/>
      <c r="E184" s="40" t="s">
        <v>14</v>
      </c>
      <c r="F184" s="40" t="s">
        <v>363</v>
      </c>
      <c r="G184" s="40" t="s">
        <v>363</v>
      </c>
      <c r="H184" s="40" t="s">
        <v>14</v>
      </c>
      <c r="I184" s="40" t="s">
        <v>363</v>
      </c>
      <c r="J184" s="40" t="s">
        <v>363</v>
      </c>
      <c r="K184" s="40" t="s">
        <v>14</v>
      </c>
      <c r="L184" s="40" t="s">
        <v>363</v>
      </c>
      <c r="M184" s="40"/>
      <c r="N184" s="40"/>
      <c r="O184" s="40" t="s">
        <v>14</v>
      </c>
      <c r="P184" s="40"/>
      <c r="Q184" s="40" t="s">
        <v>14</v>
      </c>
      <c r="R184" s="40" t="s">
        <v>998</v>
      </c>
      <c r="S184" s="46" t="s">
        <v>770</v>
      </c>
      <c r="T184" s="40" t="s">
        <v>1388</v>
      </c>
      <c r="U184" s="40" t="s">
        <v>466</v>
      </c>
      <c r="V184" s="41">
        <v>43521.0</v>
      </c>
      <c r="W184" s="40" t="s">
        <v>726</v>
      </c>
      <c r="X184" s="40" t="s">
        <v>719</v>
      </c>
      <c r="Y184" s="44"/>
      <c r="Z184" s="47">
        <v>10000.0</v>
      </c>
      <c r="AA184" s="40">
        <v>6000.0</v>
      </c>
      <c r="AB184" s="40">
        <v>11.0</v>
      </c>
      <c r="AC184" s="40" t="s">
        <v>1389</v>
      </c>
      <c r="AD184" s="40">
        <v>12.4</v>
      </c>
      <c r="AE184" s="40">
        <v>124.0</v>
      </c>
      <c r="AF184" s="40">
        <v>12.0</v>
      </c>
      <c r="AG184" s="40" t="s">
        <v>861</v>
      </c>
      <c r="AH184" s="41">
        <v>43524.0</v>
      </c>
      <c r="AI184" s="40" t="s">
        <v>1390</v>
      </c>
      <c r="AJ184" s="40">
        <v>469.0</v>
      </c>
      <c r="AK184" s="40">
        <v>8.7</v>
      </c>
      <c r="AL184" s="40"/>
      <c r="AM184" s="40" t="s">
        <v>1346</v>
      </c>
      <c r="AN184" s="44"/>
    </row>
    <row r="185" ht="15.75" customHeight="1">
      <c r="A185" s="40" t="s">
        <v>1391</v>
      </c>
      <c r="B185" s="40">
        <v>2.0</v>
      </c>
      <c r="C185" s="40" t="s">
        <v>1301</v>
      </c>
      <c r="D185" s="40"/>
      <c r="E185" s="40" t="s">
        <v>14</v>
      </c>
      <c r="F185" s="40" t="s">
        <v>363</v>
      </c>
      <c r="G185" s="40" t="s">
        <v>363</v>
      </c>
      <c r="H185" s="40" t="s">
        <v>14</v>
      </c>
      <c r="I185" s="40" t="s">
        <v>363</v>
      </c>
      <c r="J185" s="40" t="s">
        <v>363</v>
      </c>
      <c r="K185" s="40" t="s">
        <v>14</v>
      </c>
      <c r="L185" s="40" t="s">
        <v>363</v>
      </c>
      <c r="M185" s="40"/>
      <c r="N185" s="40"/>
      <c r="O185" s="40" t="s">
        <v>14</v>
      </c>
      <c r="P185" s="40"/>
      <c r="Q185" s="40" t="s">
        <v>14</v>
      </c>
      <c r="R185" s="40" t="s">
        <v>998</v>
      </c>
      <c r="S185" s="46" t="s">
        <v>770</v>
      </c>
      <c r="T185" s="40" t="s">
        <v>1392</v>
      </c>
      <c r="U185" s="40" t="s">
        <v>466</v>
      </c>
      <c r="V185" s="41">
        <v>43521.0</v>
      </c>
      <c r="W185" s="40" t="s">
        <v>726</v>
      </c>
      <c r="X185" s="40" t="s">
        <v>719</v>
      </c>
      <c r="Y185" s="44"/>
      <c r="Z185" s="47">
        <v>10000.0</v>
      </c>
      <c r="AA185" s="40">
        <v>6000.0</v>
      </c>
      <c r="AB185" s="40">
        <v>11.0</v>
      </c>
      <c r="AC185" s="40" t="s">
        <v>1393</v>
      </c>
      <c r="AD185" s="40">
        <v>15.8</v>
      </c>
      <c r="AE185" s="40">
        <v>158.0</v>
      </c>
      <c r="AF185" s="40">
        <v>12.0</v>
      </c>
      <c r="AG185" s="40" t="s">
        <v>868</v>
      </c>
      <c r="AH185" s="41">
        <v>43524.0</v>
      </c>
      <c r="AI185" s="40" t="s">
        <v>1394</v>
      </c>
      <c r="AJ185" s="40">
        <v>460.0</v>
      </c>
      <c r="AK185" s="40">
        <v>10.2</v>
      </c>
      <c r="AL185" s="40"/>
      <c r="AM185" s="40" t="s">
        <v>1346</v>
      </c>
      <c r="AN185" s="44"/>
    </row>
    <row r="186" ht="15.75" customHeight="1">
      <c r="A186" s="40" t="s">
        <v>1395</v>
      </c>
      <c r="B186" s="40">
        <v>3.0</v>
      </c>
      <c r="C186" s="40" t="s">
        <v>1301</v>
      </c>
      <c r="D186" s="40"/>
      <c r="E186" s="40" t="s">
        <v>14</v>
      </c>
      <c r="F186" s="40" t="s">
        <v>363</v>
      </c>
      <c r="G186" s="40" t="s">
        <v>363</v>
      </c>
      <c r="H186" s="40" t="s">
        <v>14</v>
      </c>
      <c r="I186" s="40" t="s">
        <v>363</v>
      </c>
      <c r="J186" s="40" t="s">
        <v>363</v>
      </c>
      <c r="K186" s="40" t="s">
        <v>14</v>
      </c>
      <c r="L186" s="40" t="s">
        <v>363</v>
      </c>
      <c r="M186" s="40"/>
      <c r="N186" s="40"/>
      <c r="O186" s="40" t="s">
        <v>14</v>
      </c>
      <c r="P186" s="40"/>
      <c r="Q186" s="40" t="s">
        <v>14</v>
      </c>
      <c r="R186" s="40" t="s">
        <v>1396</v>
      </c>
      <c r="S186" s="46" t="s">
        <v>1397</v>
      </c>
      <c r="T186" s="40" t="s">
        <v>1398</v>
      </c>
      <c r="U186" s="40" t="s">
        <v>466</v>
      </c>
      <c r="V186" s="41">
        <v>43522.0</v>
      </c>
      <c r="W186" s="40" t="s">
        <v>1399</v>
      </c>
      <c r="X186" s="40" t="s">
        <v>468</v>
      </c>
      <c r="Y186" s="44"/>
      <c r="Z186" s="47">
        <v>10000.0</v>
      </c>
      <c r="AA186" s="40">
        <v>6000.0</v>
      </c>
      <c r="AB186" s="40">
        <v>11.0</v>
      </c>
      <c r="AC186" s="40" t="s">
        <v>1400</v>
      </c>
      <c r="AD186" s="40">
        <v>9.11</v>
      </c>
      <c r="AE186" s="40">
        <v>91.1</v>
      </c>
      <c r="AF186" s="40">
        <v>13.0</v>
      </c>
      <c r="AG186" s="40" t="s">
        <v>878</v>
      </c>
      <c r="AH186" s="41">
        <v>43524.0</v>
      </c>
      <c r="AI186" s="40" t="s">
        <v>1401</v>
      </c>
      <c r="AJ186" s="40">
        <v>454.0</v>
      </c>
      <c r="AK186" s="40">
        <v>9.9</v>
      </c>
      <c r="AL186" s="40"/>
      <c r="AM186" s="40" t="s">
        <v>408</v>
      </c>
      <c r="AN186" s="40" t="s">
        <v>1354</v>
      </c>
    </row>
    <row r="187" ht="15.75" customHeight="1">
      <c r="A187" s="40" t="s">
        <v>1402</v>
      </c>
      <c r="B187" s="40">
        <v>4.0</v>
      </c>
      <c r="C187" s="40" t="s">
        <v>1301</v>
      </c>
      <c r="D187" s="40"/>
      <c r="E187" s="40" t="s">
        <v>1403</v>
      </c>
      <c r="F187" s="40" t="s">
        <v>1097</v>
      </c>
      <c r="G187" s="40"/>
      <c r="H187" s="40" t="s">
        <v>14</v>
      </c>
      <c r="I187" s="40" t="s">
        <v>363</v>
      </c>
      <c r="J187" s="40" t="s">
        <v>363</v>
      </c>
      <c r="K187" s="40" t="s">
        <v>14</v>
      </c>
      <c r="L187" s="40" t="s">
        <v>363</v>
      </c>
      <c r="M187" s="40"/>
      <c r="N187" s="40"/>
      <c r="O187" s="40" t="s">
        <v>14</v>
      </c>
      <c r="P187" s="40"/>
      <c r="Q187" s="40" t="s">
        <v>14</v>
      </c>
      <c r="R187" s="40" t="s">
        <v>845</v>
      </c>
      <c r="S187" s="46" t="s">
        <v>404</v>
      </c>
      <c r="T187" s="40" t="s">
        <v>1404</v>
      </c>
      <c r="U187" s="40" t="s">
        <v>466</v>
      </c>
      <c r="V187" s="41">
        <v>43522.0</v>
      </c>
      <c r="W187" s="40" t="s">
        <v>726</v>
      </c>
      <c r="X187" s="40" t="s">
        <v>468</v>
      </c>
      <c r="Y187" s="40" t="s">
        <v>1405</v>
      </c>
      <c r="Z187" s="47">
        <v>10000.0</v>
      </c>
      <c r="AA187" s="40">
        <v>6000.0</v>
      </c>
      <c r="AB187" s="40">
        <v>11.0</v>
      </c>
      <c r="AC187" s="40" t="s">
        <v>1406</v>
      </c>
      <c r="AD187" s="40">
        <v>19.8</v>
      </c>
      <c r="AE187" s="40">
        <v>198.0</v>
      </c>
      <c r="AF187" s="40">
        <v>12.0</v>
      </c>
      <c r="AG187" s="40" t="s">
        <v>1407</v>
      </c>
      <c r="AH187" s="41">
        <v>43524.0</v>
      </c>
      <c r="AI187" s="40" t="s">
        <v>1408</v>
      </c>
      <c r="AJ187" s="40">
        <v>456.0</v>
      </c>
      <c r="AK187" s="40">
        <v>14.8</v>
      </c>
      <c r="AL187" s="40"/>
      <c r="AM187" s="40" t="s">
        <v>408</v>
      </c>
      <c r="AN187" s="40" t="s">
        <v>1354</v>
      </c>
    </row>
    <row r="188" ht="15.75" customHeight="1">
      <c r="A188" s="40" t="s">
        <v>1409</v>
      </c>
      <c r="B188" s="40">
        <v>5.0</v>
      </c>
      <c r="C188" s="40" t="s">
        <v>1301</v>
      </c>
      <c r="D188" s="40"/>
      <c r="E188" s="40" t="s">
        <v>14</v>
      </c>
      <c r="F188" s="40" t="s">
        <v>363</v>
      </c>
      <c r="G188" s="40" t="s">
        <v>363</v>
      </c>
      <c r="H188" s="40" t="s">
        <v>1410</v>
      </c>
      <c r="I188" s="40" t="s">
        <v>1067</v>
      </c>
      <c r="J188" s="40" t="s">
        <v>1411</v>
      </c>
      <c r="K188" s="40" t="s">
        <v>14</v>
      </c>
      <c r="L188" s="40" t="s">
        <v>363</v>
      </c>
      <c r="M188" s="40"/>
      <c r="N188" s="40"/>
      <c r="O188" s="40" t="s">
        <v>14</v>
      </c>
      <c r="P188" s="40"/>
      <c r="Q188" s="40" t="s">
        <v>14</v>
      </c>
      <c r="R188" s="40" t="s">
        <v>1412</v>
      </c>
      <c r="S188" s="40" t="s">
        <v>1413</v>
      </c>
      <c r="T188" s="40" t="s">
        <v>1414</v>
      </c>
      <c r="U188" s="40" t="s">
        <v>789</v>
      </c>
      <c r="V188" s="41">
        <v>43522.0</v>
      </c>
      <c r="W188" s="40" t="s">
        <v>1415</v>
      </c>
      <c r="X188" s="40" t="s">
        <v>468</v>
      </c>
      <c r="Y188" s="40" t="s">
        <v>1416</v>
      </c>
      <c r="Z188" s="40" t="s">
        <v>1417</v>
      </c>
      <c r="AA188" s="40">
        <v>9000.0</v>
      </c>
      <c r="AB188" s="40">
        <v>11.0</v>
      </c>
      <c r="AC188" s="40" t="s">
        <v>1389</v>
      </c>
      <c r="AD188" s="40">
        <v>8.93</v>
      </c>
      <c r="AE188" s="40">
        <v>89.3</v>
      </c>
      <c r="AF188" s="40">
        <v>13.0</v>
      </c>
      <c r="AG188" s="40" t="s">
        <v>1418</v>
      </c>
      <c r="AH188" s="41">
        <v>43524.0</v>
      </c>
      <c r="AI188" s="40" t="s">
        <v>1419</v>
      </c>
      <c r="AJ188" s="40">
        <v>447.0</v>
      </c>
      <c r="AK188" s="40">
        <v>10.6</v>
      </c>
      <c r="AL188" s="40"/>
      <c r="AM188" s="40" t="s">
        <v>408</v>
      </c>
      <c r="AN188" s="40" t="s">
        <v>1420</v>
      </c>
    </row>
    <row r="189" ht="15.75" customHeight="1">
      <c r="A189" s="40" t="s">
        <v>1421</v>
      </c>
      <c r="B189" s="40">
        <v>6.0</v>
      </c>
      <c r="C189" s="40" t="s">
        <v>1301</v>
      </c>
      <c r="D189" s="40"/>
      <c r="E189" s="40" t="s">
        <v>14</v>
      </c>
      <c r="F189" s="40" t="s">
        <v>363</v>
      </c>
      <c r="G189" s="40" t="s">
        <v>363</v>
      </c>
      <c r="H189" s="40" t="s">
        <v>14</v>
      </c>
      <c r="I189" s="40" t="s">
        <v>363</v>
      </c>
      <c r="J189" s="40" t="s">
        <v>363</v>
      </c>
      <c r="K189" s="40" t="s">
        <v>14</v>
      </c>
      <c r="L189" s="40" t="s">
        <v>363</v>
      </c>
      <c r="M189" s="40"/>
      <c r="N189" s="40"/>
      <c r="O189" s="40" t="s">
        <v>14</v>
      </c>
      <c r="P189" s="40"/>
      <c r="Q189" s="40" t="s">
        <v>14</v>
      </c>
      <c r="R189" s="40" t="s">
        <v>998</v>
      </c>
      <c r="S189" s="46" t="s">
        <v>770</v>
      </c>
      <c r="T189" s="40" t="s">
        <v>1422</v>
      </c>
      <c r="U189" s="40" t="s">
        <v>466</v>
      </c>
      <c r="V189" s="41">
        <v>43523.0</v>
      </c>
      <c r="W189" s="40" t="s">
        <v>726</v>
      </c>
      <c r="X189" s="40" t="s">
        <v>719</v>
      </c>
      <c r="Y189" s="40" t="s">
        <v>1423</v>
      </c>
      <c r="Z189" s="47">
        <v>10000.0</v>
      </c>
      <c r="AA189" s="40">
        <v>6000.0</v>
      </c>
      <c r="AB189" s="40">
        <v>11.0</v>
      </c>
      <c r="AC189" s="40" t="s">
        <v>1424</v>
      </c>
      <c r="AD189" s="40">
        <v>8.31</v>
      </c>
      <c r="AE189" s="40">
        <v>83.1</v>
      </c>
      <c r="AF189" s="40">
        <v>13.0</v>
      </c>
      <c r="AG189" s="40" t="s">
        <v>903</v>
      </c>
      <c r="AH189" s="41">
        <v>43529.0</v>
      </c>
      <c r="AI189" s="40" t="s">
        <v>1425</v>
      </c>
      <c r="AJ189" s="40">
        <v>464.0</v>
      </c>
      <c r="AK189" s="40">
        <v>10.7</v>
      </c>
      <c r="AL189" s="40"/>
      <c r="AM189" s="40" t="s">
        <v>1346</v>
      </c>
      <c r="AN189" s="44"/>
    </row>
    <row r="190" ht="15.75" customHeight="1">
      <c r="A190" s="40" t="s">
        <v>1426</v>
      </c>
      <c r="B190" s="40">
        <v>7.0</v>
      </c>
      <c r="C190" s="40" t="s">
        <v>1301</v>
      </c>
      <c r="D190" s="40"/>
      <c r="E190" s="40" t="s">
        <v>14</v>
      </c>
      <c r="F190" s="40" t="s">
        <v>363</v>
      </c>
      <c r="G190" s="40" t="s">
        <v>363</v>
      </c>
      <c r="H190" s="40" t="s">
        <v>14</v>
      </c>
      <c r="I190" s="40" t="s">
        <v>363</v>
      </c>
      <c r="J190" s="40" t="s">
        <v>363</v>
      </c>
      <c r="K190" s="40" t="s">
        <v>14</v>
      </c>
      <c r="L190" s="40" t="s">
        <v>363</v>
      </c>
      <c r="M190" s="40"/>
      <c r="N190" s="40"/>
      <c r="O190" s="40" t="s">
        <v>14</v>
      </c>
      <c r="P190" s="40"/>
      <c r="Q190" s="40" t="s">
        <v>14</v>
      </c>
      <c r="R190" s="40" t="s">
        <v>998</v>
      </c>
      <c r="S190" s="46" t="s">
        <v>770</v>
      </c>
      <c r="T190" s="40" t="s">
        <v>1427</v>
      </c>
      <c r="U190" s="40" t="s">
        <v>466</v>
      </c>
      <c r="V190" s="41">
        <v>43523.0</v>
      </c>
      <c r="W190" s="40" t="s">
        <v>726</v>
      </c>
      <c r="X190" s="40" t="s">
        <v>719</v>
      </c>
      <c r="Y190" s="40" t="s">
        <v>1183</v>
      </c>
      <c r="Z190" s="47">
        <v>10000.0</v>
      </c>
      <c r="AA190" s="40">
        <v>6000.0</v>
      </c>
      <c r="AB190" s="40">
        <v>11.0</v>
      </c>
      <c r="AC190" s="40" t="s">
        <v>1428</v>
      </c>
      <c r="AD190" s="40">
        <v>9.18</v>
      </c>
      <c r="AE190" s="40">
        <v>91.8</v>
      </c>
      <c r="AF190" s="40">
        <v>13.0</v>
      </c>
      <c r="AG190" s="40" t="s">
        <v>1429</v>
      </c>
      <c r="AH190" s="41">
        <v>43529.0</v>
      </c>
      <c r="AI190" s="40" t="s">
        <v>1430</v>
      </c>
      <c r="AJ190" s="40">
        <v>490.0</v>
      </c>
      <c r="AK190" s="40">
        <v>9.3</v>
      </c>
      <c r="AL190" s="40"/>
      <c r="AM190" s="40" t="s">
        <v>1346</v>
      </c>
      <c r="AN190" s="44"/>
    </row>
    <row r="191" ht="15.75" customHeight="1">
      <c r="A191" s="40" t="s">
        <v>1431</v>
      </c>
      <c r="B191" s="40">
        <v>1.0</v>
      </c>
      <c r="C191" s="40" t="s">
        <v>432</v>
      </c>
      <c r="D191" s="40"/>
      <c r="E191" s="40" t="s">
        <v>14</v>
      </c>
      <c r="F191" s="40" t="s">
        <v>363</v>
      </c>
      <c r="G191" s="40" t="s">
        <v>363</v>
      </c>
      <c r="H191" s="40" t="s">
        <v>14</v>
      </c>
      <c r="I191" s="40" t="s">
        <v>363</v>
      </c>
      <c r="J191" s="40" t="s">
        <v>363</v>
      </c>
      <c r="K191" s="40" t="s">
        <v>14</v>
      </c>
      <c r="L191" s="40" t="s">
        <v>363</v>
      </c>
      <c r="M191" s="40"/>
      <c r="N191" s="40"/>
      <c r="O191" s="40" t="s">
        <v>14</v>
      </c>
      <c r="P191" s="40"/>
      <c r="Q191" s="40" t="s">
        <v>14</v>
      </c>
      <c r="R191" s="40" t="s">
        <v>838</v>
      </c>
      <c r="S191" s="46" t="s">
        <v>404</v>
      </c>
      <c r="T191" s="40" t="s">
        <v>1432</v>
      </c>
      <c r="U191" s="40" t="s">
        <v>789</v>
      </c>
      <c r="V191" s="41">
        <v>43524.0</v>
      </c>
      <c r="W191" s="40" t="s">
        <v>726</v>
      </c>
      <c r="X191" s="40" t="s">
        <v>468</v>
      </c>
      <c r="Y191" s="40" t="s">
        <v>1433</v>
      </c>
      <c r="Z191" s="40">
        <v>6600.0</v>
      </c>
      <c r="AA191" s="40">
        <v>3960.0</v>
      </c>
      <c r="AB191" s="40">
        <v>12.0</v>
      </c>
      <c r="AC191" s="40" t="s">
        <v>1434</v>
      </c>
      <c r="AD191" s="40">
        <v>3.74</v>
      </c>
      <c r="AE191" s="40">
        <v>127.16</v>
      </c>
      <c r="AF191" s="40">
        <v>13.0</v>
      </c>
      <c r="AG191" s="40" t="s">
        <v>885</v>
      </c>
      <c r="AH191" s="41">
        <v>43529.0</v>
      </c>
      <c r="AI191" s="40" t="s">
        <v>1435</v>
      </c>
      <c r="AJ191" s="40">
        <v>463.0</v>
      </c>
      <c r="AK191" s="40">
        <v>11.4</v>
      </c>
      <c r="AL191" s="40"/>
      <c r="AM191" s="40" t="s">
        <v>408</v>
      </c>
      <c r="AN191" s="40" t="s">
        <v>1420</v>
      </c>
    </row>
    <row r="192" ht="15.75" customHeight="1">
      <c r="A192" s="40" t="s">
        <v>1436</v>
      </c>
      <c r="B192" s="40">
        <v>2.0</v>
      </c>
      <c r="C192" s="40" t="s">
        <v>1301</v>
      </c>
      <c r="D192" s="40"/>
      <c r="E192" s="40" t="s">
        <v>14</v>
      </c>
      <c r="F192" s="40" t="s">
        <v>363</v>
      </c>
      <c r="G192" s="40" t="s">
        <v>363</v>
      </c>
      <c r="H192" s="40" t="s">
        <v>14</v>
      </c>
      <c r="I192" s="40" t="s">
        <v>363</v>
      </c>
      <c r="J192" s="40" t="s">
        <v>363</v>
      </c>
      <c r="K192" s="40" t="s">
        <v>14</v>
      </c>
      <c r="L192" s="40" t="s">
        <v>363</v>
      </c>
      <c r="M192" s="40"/>
      <c r="N192" s="40"/>
      <c r="O192" s="40" t="s">
        <v>14</v>
      </c>
      <c r="P192" s="40"/>
      <c r="Q192" s="40" t="s">
        <v>14</v>
      </c>
      <c r="R192" s="40" t="s">
        <v>998</v>
      </c>
      <c r="S192" s="46" t="s">
        <v>770</v>
      </c>
      <c r="T192" s="40" t="s">
        <v>1437</v>
      </c>
      <c r="U192" s="40" t="s">
        <v>466</v>
      </c>
      <c r="V192" s="41">
        <v>43524.0</v>
      </c>
      <c r="W192" s="40" t="s">
        <v>726</v>
      </c>
      <c r="X192" s="40" t="s">
        <v>719</v>
      </c>
      <c r="Y192" s="44"/>
      <c r="Z192" s="47">
        <v>10000.0</v>
      </c>
      <c r="AA192" s="40">
        <v>6000.0</v>
      </c>
      <c r="AB192" s="40">
        <v>11.0</v>
      </c>
      <c r="AC192" s="40" t="s">
        <v>1438</v>
      </c>
      <c r="AD192" s="40">
        <v>3.01</v>
      </c>
      <c r="AE192" s="40">
        <v>30.1</v>
      </c>
      <c r="AF192" s="40">
        <v>14.0</v>
      </c>
      <c r="AG192" s="40" t="s">
        <v>891</v>
      </c>
      <c r="AH192" s="41">
        <v>43529.0</v>
      </c>
      <c r="AI192" s="40" t="s">
        <v>1439</v>
      </c>
      <c r="AJ192" s="40">
        <v>468.0</v>
      </c>
      <c r="AK192" s="40">
        <v>2.7</v>
      </c>
      <c r="AL192" s="40"/>
      <c r="AM192" s="40" t="s">
        <v>1346</v>
      </c>
      <c r="AN192" s="44"/>
    </row>
    <row r="193" ht="15.75" customHeight="1">
      <c r="A193" s="40" t="s">
        <v>1440</v>
      </c>
      <c r="B193" s="44"/>
      <c r="C193" s="44"/>
      <c r="D193" s="44"/>
      <c r="E193" s="44"/>
      <c r="F193" s="40" t="s">
        <v>363</v>
      </c>
      <c r="G193" s="40" t="s">
        <v>363</v>
      </c>
      <c r="H193" s="44"/>
      <c r="I193" s="40" t="s">
        <v>363</v>
      </c>
      <c r="J193" s="40" t="s">
        <v>363</v>
      </c>
      <c r="K193" s="40" t="s">
        <v>14</v>
      </c>
      <c r="L193" s="40" t="s">
        <v>363</v>
      </c>
      <c r="M193" s="40"/>
      <c r="N193" s="40"/>
      <c r="O193" s="40" t="s">
        <v>14</v>
      </c>
      <c r="P193" s="40"/>
      <c r="Q193" s="40" t="s">
        <v>14</v>
      </c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0" t="s">
        <v>891</v>
      </c>
      <c r="AH193" s="41">
        <v>43532.0</v>
      </c>
      <c r="AI193" s="40" t="s">
        <v>1441</v>
      </c>
      <c r="AJ193" s="40">
        <v>469.0</v>
      </c>
      <c r="AK193" s="40">
        <v>9.6</v>
      </c>
      <c r="AL193" s="44"/>
      <c r="AM193" s="44"/>
      <c r="AN193" s="44"/>
    </row>
    <row r="194" ht="15.75" customHeight="1">
      <c r="A194" s="40" t="s">
        <v>1442</v>
      </c>
      <c r="B194" s="40">
        <v>3.0</v>
      </c>
      <c r="C194" s="40" t="s">
        <v>1301</v>
      </c>
      <c r="D194" s="40"/>
      <c r="E194" s="40" t="s">
        <v>14</v>
      </c>
      <c r="F194" s="40" t="s">
        <v>363</v>
      </c>
      <c r="G194" s="40" t="s">
        <v>363</v>
      </c>
      <c r="H194" s="40" t="s">
        <v>14</v>
      </c>
      <c r="I194" s="40" t="s">
        <v>363</v>
      </c>
      <c r="J194" s="40" t="s">
        <v>363</v>
      </c>
      <c r="K194" s="40" t="s">
        <v>14</v>
      </c>
      <c r="L194" s="40" t="s">
        <v>363</v>
      </c>
      <c r="M194" s="40"/>
      <c r="N194" s="40"/>
      <c r="O194" s="40" t="s">
        <v>14</v>
      </c>
      <c r="P194" s="40"/>
      <c r="Q194" s="40" t="s">
        <v>14</v>
      </c>
      <c r="R194" s="40" t="s">
        <v>998</v>
      </c>
      <c r="S194" s="46" t="s">
        <v>770</v>
      </c>
      <c r="T194" s="40" t="s">
        <v>1443</v>
      </c>
      <c r="U194" s="40" t="s">
        <v>466</v>
      </c>
      <c r="V194" s="41">
        <v>43524.0</v>
      </c>
      <c r="W194" s="40" t="s">
        <v>726</v>
      </c>
      <c r="X194" s="40" t="s">
        <v>719</v>
      </c>
      <c r="Y194" s="44"/>
      <c r="Z194" s="47">
        <v>10000.0</v>
      </c>
      <c r="AA194" s="40">
        <v>6000.0</v>
      </c>
      <c r="AB194" s="40">
        <v>11.0</v>
      </c>
      <c r="AC194" s="40" t="s">
        <v>1444</v>
      </c>
      <c r="AD194" s="40">
        <v>10.3</v>
      </c>
      <c r="AE194" s="40">
        <v>103.0</v>
      </c>
      <c r="AF194" s="40">
        <v>13.0</v>
      </c>
      <c r="AG194" s="40" t="s">
        <v>896</v>
      </c>
      <c r="AH194" s="41">
        <v>43529.0</v>
      </c>
      <c r="AI194" s="40" t="s">
        <v>1445</v>
      </c>
      <c r="AJ194" s="40">
        <v>459.0</v>
      </c>
      <c r="AK194" s="40">
        <v>10.1</v>
      </c>
      <c r="AL194" s="40"/>
      <c r="AM194" s="40" t="s">
        <v>1346</v>
      </c>
      <c r="AN194" s="44"/>
    </row>
    <row r="195" ht="15.75" customHeight="1">
      <c r="A195" s="40" t="s">
        <v>1446</v>
      </c>
      <c r="B195" s="40" t="s">
        <v>842</v>
      </c>
      <c r="C195" s="40" t="s">
        <v>1301</v>
      </c>
      <c r="D195" s="40"/>
      <c r="E195" s="40" t="s">
        <v>14</v>
      </c>
      <c r="F195" s="40" t="s">
        <v>363</v>
      </c>
      <c r="G195" s="40" t="s">
        <v>363</v>
      </c>
      <c r="H195" s="40" t="s">
        <v>14</v>
      </c>
      <c r="I195" s="40" t="s">
        <v>363</v>
      </c>
      <c r="J195" s="40" t="s">
        <v>363</v>
      </c>
      <c r="K195" s="40" t="s">
        <v>14</v>
      </c>
      <c r="L195" s="40" t="s">
        <v>363</v>
      </c>
      <c r="M195" s="40"/>
      <c r="N195" s="40"/>
      <c r="O195" s="40" t="s">
        <v>14</v>
      </c>
      <c r="P195" s="40"/>
      <c r="Q195" s="40" t="s">
        <v>14</v>
      </c>
      <c r="R195" s="40" t="s">
        <v>871</v>
      </c>
      <c r="S195" s="40" t="s">
        <v>872</v>
      </c>
      <c r="T195" s="40" t="s">
        <v>1447</v>
      </c>
      <c r="U195" s="40" t="s">
        <v>789</v>
      </c>
      <c r="V195" s="41">
        <v>43528.0</v>
      </c>
      <c r="W195" s="40" t="s">
        <v>726</v>
      </c>
      <c r="X195" s="44"/>
      <c r="Y195" s="44"/>
      <c r="Z195" s="47">
        <v>10000.0</v>
      </c>
      <c r="AA195" s="40">
        <v>6000.0</v>
      </c>
      <c r="AB195" s="40">
        <v>11.0</v>
      </c>
      <c r="AC195" s="40" t="s">
        <v>1425</v>
      </c>
      <c r="AD195" s="40">
        <v>23.8</v>
      </c>
      <c r="AE195" s="40">
        <v>238.0</v>
      </c>
      <c r="AF195" s="40">
        <v>12.0</v>
      </c>
      <c r="AG195" s="40" t="s">
        <v>908</v>
      </c>
      <c r="AH195" s="41">
        <v>43529.0</v>
      </c>
      <c r="AI195" s="40" t="s">
        <v>1448</v>
      </c>
      <c r="AJ195" s="40">
        <v>480.0</v>
      </c>
      <c r="AK195" s="40">
        <v>7.8</v>
      </c>
      <c r="AL195" s="40"/>
      <c r="AM195" s="40" t="s">
        <v>408</v>
      </c>
      <c r="AN195" s="40" t="s">
        <v>1420</v>
      </c>
    </row>
    <row r="196" ht="15.75" customHeight="1">
      <c r="A196" s="40" t="s">
        <v>1449</v>
      </c>
      <c r="B196" s="40" t="s">
        <v>678</v>
      </c>
      <c r="C196" s="40" t="s">
        <v>1301</v>
      </c>
      <c r="D196" s="40"/>
      <c r="E196" s="40" t="s">
        <v>14</v>
      </c>
      <c r="F196" s="40" t="s">
        <v>363</v>
      </c>
      <c r="G196" s="40" t="s">
        <v>363</v>
      </c>
      <c r="H196" s="40" t="s">
        <v>14</v>
      </c>
      <c r="I196" s="40" t="s">
        <v>363</v>
      </c>
      <c r="J196" s="40" t="s">
        <v>363</v>
      </c>
      <c r="K196" s="40" t="s">
        <v>14</v>
      </c>
      <c r="L196" s="40" t="s">
        <v>363</v>
      </c>
      <c r="M196" s="40"/>
      <c r="N196" s="40"/>
      <c r="O196" s="40" t="s">
        <v>14</v>
      </c>
      <c r="P196" s="40"/>
      <c r="Q196" s="40" t="s">
        <v>14</v>
      </c>
      <c r="R196" s="40" t="s">
        <v>998</v>
      </c>
      <c r="S196" s="46" t="s">
        <v>770</v>
      </c>
      <c r="T196" s="40" t="s">
        <v>1450</v>
      </c>
      <c r="U196" s="40" t="s">
        <v>466</v>
      </c>
      <c r="V196" s="41">
        <v>43528.0</v>
      </c>
      <c r="W196" s="40" t="s">
        <v>726</v>
      </c>
      <c r="X196" s="40" t="s">
        <v>719</v>
      </c>
      <c r="Y196" s="44"/>
      <c r="Z196" s="47">
        <v>10000.0</v>
      </c>
      <c r="AA196" s="40">
        <v>6000.0</v>
      </c>
      <c r="AB196" s="40">
        <v>11.0</v>
      </c>
      <c r="AC196" s="40" t="s">
        <v>1430</v>
      </c>
      <c r="AD196" s="40">
        <v>13.8</v>
      </c>
      <c r="AE196" s="40">
        <v>138.0</v>
      </c>
      <c r="AF196" s="40">
        <v>12.0</v>
      </c>
      <c r="AG196" s="40" t="s">
        <v>914</v>
      </c>
      <c r="AH196" s="41">
        <v>43529.0</v>
      </c>
      <c r="AI196" s="40" t="s">
        <v>1451</v>
      </c>
      <c r="AJ196" s="40">
        <v>472.0</v>
      </c>
      <c r="AK196" s="40">
        <v>6.2</v>
      </c>
      <c r="AL196" s="40"/>
      <c r="AM196" s="40" t="s">
        <v>1346</v>
      </c>
      <c r="AN196" s="44"/>
    </row>
    <row r="197" ht="15.75" customHeight="1">
      <c r="A197" s="40" t="s">
        <v>1452</v>
      </c>
      <c r="B197" s="40" t="s">
        <v>684</v>
      </c>
      <c r="C197" s="40" t="s">
        <v>1301</v>
      </c>
      <c r="D197" s="40"/>
      <c r="E197" s="40" t="s">
        <v>14</v>
      </c>
      <c r="F197" s="40" t="s">
        <v>363</v>
      </c>
      <c r="G197" s="40" t="s">
        <v>363</v>
      </c>
      <c r="H197" s="40" t="s">
        <v>14</v>
      </c>
      <c r="I197" s="40" t="s">
        <v>363</v>
      </c>
      <c r="J197" s="40" t="s">
        <v>363</v>
      </c>
      <c r="K197" s="40" t="s">
        <v>14</v>
      </c>
      <c r="L197" s="40" t="s">
        <v>363</v>
      </c>
      <c r="M197" s="40"/>
      <c r="N197" s="40"/>
      <c r="O197" s="40" t="s">
        <v>14</v>
      </c>
      <c r="P197" s="40"/>
      <c r="Q197" s="40" t="s">
        <v>14</v>
      </c>
      <c r="R197" s="40" t="s">
        <v>998</v>
      </c>
      <c r="S197" s="46" t="s">
        <v>770</v>
      </c>
      <c r="T197" s="40" t="s">
        <v>1453</v>
      </c>
      <c r="U197" s="40" t="s">
        <v>466</v>
      </c>
      <c r="V197" s="41">
        <v>43528.0</v>
      </c>
      <c r="W197" s="40" t="s">
        <v>726</v>
      </c>
      <c r="X197" s="40" t="s">
        <v>719</v>
      </c>
      <c r="Y197" s="44"/>
      <c r="Z197" s="47">
        <v>10000.0</v>
      </c>
      <c r="AA197" s="40">
        <v>6000.0</v>
      </c>
      <c r="AB197" s="40">
        <v>11.0</v>
      </c>
      <c r="AC197" s="40" t="s">
        <v>1435</v>
      </c>
      <c r="AD197" s="40">
        <v>15.2</v>
      </c>
      <c r="AE197" s="40">
        <v>152.0</v>
      </c>
      <c r="AF197" s="40">
        <v>12.0</v>
      </c>
      <c r="AG197" s="40" t="s">
        <v>920</v>
      </c>
      <c r="AH197" s="41">
        <v>43529.0</v>
      </c>
      <c r="AI197" s="40" t="s">
        <v>1454</v>
      </c>
      <c r="AJ197" s="40">
        <v>474.0</v>
      </c>
      <c r="AK197" s="40">
        <v>7.5</v>
      </c>
      <c r="AL197" s="40"/>
      <c r="AM197" s="40" t="s">
        <v>1346</v>
      </c>
      <c r="AN197" s="44"/>
    </row>
    <row r="198" ht="15.75" customHeight="1">
      <c r="A198" s="40" t="s">
        <v>1455</v>
      </c>
      <c r="B198" s="40">
        <v>1.0</v>
      </c>
      <c r="C198" s="40" t="s">
        <v>1301</v>
      </c>
      <c r="D198" s="40"/>
      <c r="E198" s="40" t="s">
        <v>14</v>
      </c>
      <c r="F198" s="40" t="s">
        <v>363</v>
      </c>
      <c r="G198" s="40" t="s">
        <v>363</v>
      </c>
      <c r="H198" s="40" t="s">
        <v>14</v>
      </c>
      <c r="I198" s="40" t="s">
        <v>363</v>
      </c>
      <c r="J198" s="40" t="s">
        <v>363</v>
      </c>
      <c r="K198" s="40" t="s">
        <v>14</v>
      </c>
      <c r="L198" s="40" t="s">
        <v>363</v>
      </c>
      <c r="M198" s="40"/>
      <c r="N198" s="40"/>
      <c r="O198" s="40" t="s">
        <v>14</v>
      </c>
      <c r="P198" s="40"/>
      <c r="Q198" s="40" t="s">
        <v>14</v>
      </c>
      <c r="R198" s="40" t="s">
        <v>998</v>
      </c>
      <c r="S198" s="46" t="s">
        <v>770</v>
      </c>
      <c r="T198" s="40" t="s">
        <v>1456</v>
      </c>
      <c r="U198" s="40" t="s">
        <v>466</v>
      </c>
      <c r="V198" s="41">
        <v>43529.0</v>
      </c>
      <c r="W198" s="40" t="s">
        <v>726</v>
      </c>
      <c r="X198" s="40" t="s">
        <v>719</v>
      </c>
      <c r="Y198" s="40" t="s">
        <v>1457</v>
      </c>
      <c r="Z198" s="47">
        <v>10000.0</v>
      </c>
      <c r="AA198" s="40">
        <v>6000.0</v>
      </c>
      <c r="AB198" s="40">
        <v>11.0</v>
      </c>
      <c r="AC198" s="40" t="s">
        <v>1441</v>
      </c>
      <c r="AD198" s="40">
        <v>12.8</v>
      </c>
      <c r="AE198" s="40">
        <v>128.0</v>
      </c>
      <c r="AF198" s="40">
        <v>12.0</v>
      </c>
      <c r="AG198" s="40" t="s">
        <v>951</v>
      </c>
      <c r="AH198" s="41">
        <v>43532.0</v>
      </c>
      <c r="AI198" s="40" t="s">
        <v>1458</v>
      </c>
      <c r="AJ198" s="40">
        <v>464.0</v>
      </c>
      <c r="AK198" s="40">
        <v>16.2</v>
      </c>
      <c r="AL198" s="40"/>
      <c r="AM198" s="40" t="s">
        <v>1346</v>
      </c>
      <c r="AN198" s="44"/>
    </row>
    <row r="199" ht="15.75" customHeight="1">
      <c r="A199" s="40" t="s">
        <v>1459</v>
      </c>
      <c r="B199" s="40">
        <v>2.0</v>
      </c>
      <c r="C199" s="40" t="s">
        <v>1301</v>
      </c>
      <c r="D199" s="40"/>
      <c r="E199" s="40" t="s">
        <v>14</v>
      </c>
      <c r="F199" s="40" t="s">
        <v>363</v>
      </c>
      <c r="G199" s="40" t="s">
        <v>363</v>
      </c>
      <c r="H199" s="40" t="s">
        <v>14</v>
      </c>
      <c r="I199" s="40" t="s">
        <v>363</v>
      </c>
      <c r="J199" s="40" t="s">
        <v>363</v>
      </c>
      <c r="K199" s="40" t="s">
        <v>14</v>
      </c>
      <c r="L199" s="40" t="s">
        <v>363</v>
      </c>
      <c r="M199" s="40"/>
      <c r="N199" s="40"/>
      <c r="O199" s="40" t="s">
        <v>14</v>
      </c>
      <c r="P199" s="40"/>
      <c r="Q199" s="40" t="s">
        <v>14</v>
      </c>
      <c r="R199" s="40" t="s">
        <v>998</v>
      </c>
      <c r="S199" s="46" t="s">
        <v>770</v>
      </c>
      <c r="T199" s="40" t="s">
        <v>1460</v>
      </c>
      <c r="U199" s="40" t="s">
        <v>466</v>
      </c>
      <c r="V199" s="41">
        <v>43529.0</v>
      </c>
      <c r="W199" s="40" t="s">
        <v>726</v>
      </c>
      <c r="X199" s="40" t="s">
        <v>719</v>
      </c>
      <c r="Y199" s="40" t="s">
        <v>1461</v>
      </c>
      <c r="Z199" s="47">
        <v>10000.0</v>
      </c>
      <c r="AA199" s="40">
        <v>6000.0</v>
      </c>
      <c r="AB199" s="40">
        <v>11.0</v>
      </c>
      <c r="AC199" s="40" t="s">
        <v>1458</v>
      </c>
      <c r="AD199" s="40">
        <v>13.7</v>
      </c>
      <c r="AE199" s="40">
        <v>137.0</v>
      </c>
      <c r="AF199" s="40">
        <v>12.0</v>
      </c>
      <c r="AG199" s="40" t="s">
        <v>956</v>
      </c>
      <c r="AH199" s="41">
        <v>43532.0</v>
      </c>
      <c r="AI199" s="40" t="s">
        <v>1462</v>
      </c>
      <c r="AJ199" s="40">
        <v>463.0</v>
      </c>
      <c r="AK199" s="40">
        <v>16.5</v>
      </c>
      <c r="AL199" s="40"/>
      <c r="AM199" s="40" t="s">
        <v>1346</v>
      </c>
      <c r="AN199" s="44"/>
    </row>
    <row r="200" ht="15.75" customHeight="1">
      <c r="A200" s="40" t="s">
        <v>1463</v>
      </c>
      <c r="B200" s="40">
        <v>3.0</v>
      </c>
      <c r="C200" s="40" t="s">
        <v>1301</v>
      </c>
      <c r="D200" s="40"/>
      <c r="E200" s="40" t="s">
        <v>14</v>
      </c>
      <c r="F200" s="40" t="s">
        <v>363</v>
      </c>
      <c r="G200" s="40" t="s">
        <v>363</v>
      </c>
      <c r="H200" s="40" t="s">
        <v>14</v>
      </c>
      <c r="I200" s="40" t="s">
        <v>363</v>
      </c>
      <c r="J200" s="40" t="s">
        <v>363</v>
      </c>
      <c r="K200" s="40" t="s">
        <v>14</v>
      </c>
      <c r="L200" s="40" t="s">
        <v>363</v>
      </c>
      <c r="M200" s="40"/>
      <c r="N200" s="40"/>
      <c r="O200" s="40" t="s">
        <v>14</v>
      </c>
      <c r="P200" s="40"/>
      <c r="Q200" s="40" t="s">
        <v>14</v>
      </c>
      <c r="R200" s="40" t="s">
        <v>1464</v>
      </c>
      <c r="S200" s="44"/>
      <c r="T200" s="40" t="s">
        <v>1465</v>
      </c>
      <c r="U200" s="40" t="s">
        <v>789</v>
      </c>
      <c r="V200" s="41">
        <v>43529.0</v>
      </c>
      <c r="W200" s="44"/>
      <c r="X200" s="40" t="s">
        <v>468</v>
      </c>
      <c r="Y200" s="40" t="s">
        <v>1466</v>
      </c>
      <c r="Z200" s="47">
        <v>5900.0</v>
      </c>
      <c r="AA200" s="40">
        <v>3540.0</v>
      </c>
      <c r="AB200" s="40">
        <v>12.0</v>
      </c>
      <c r="AC200" s="40" t="s">
        <v>1467</v>
      </c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</row>
    <row r="201" ht="15.75" customHeight="1">
      <c r="A201" s="40" t="s">
        <v>1468</v>
      </c>
      <c r="B201" s="40">
        <v>4.0</v>
      </c>
      <c r="C201" s="40" t="s">
        <v>1301</v>
      </c>
      <c r="D201" s="40"/>
      <c r="E201" s="40" t="s">
        <v>14</v>
      </c>
      <c r="F201" s="40" t="s">
        <v>363</v>
      </c>
      <c r="G201" s="40" t="s">
        <v>363</v>
      </c>
      <c r="H201" s="40" t="s">
        <v>14</v>
      </c>
      <c r="I201" s="40" t="s">
        <v>363</v>
      </c>
      <c r="J201" s="40" t="s">
        <v>363</v>
      </c>
      <c r="K201" s="40" t="s">
        <v>14</v>
      </c>
      <c r="L201" s="40" t="s">
        <v>363</v>
      </c>
      <c r="M201" s="40"/>
      <c r="N201" s="40"/>
      <c r="O201" s="40" t="s">
        <v>14</v>
      </c>
      <c r="P201" s="40"/>
      <c r="Q201" s="40" t="s">
        <v>14</v>
      </c>
      <c r="R201" s="40" t="s">
        <v>1464</v>
      </c>
      <c r="S201" s="44"/>
      <c r="T201" s="40" t="s">
        <v>1469</v>
      </c>
      <c r="U201" s="40" t="s">
        <v>789</v>
      </c>
      <c r="V201" s="41">
        <v>43529.0</v>
      </c>
      <c r="W201" s="44"/>
      <c r="X201" s="40" t="s">
        <v>468</v>
      </c>
      <c r="Y201" s="40" t="s">
        <v>803</v>
      </c>
      <c r="Z201" s="47">
        <v>6200.0</v>
      </c>
      <c r="AA201" s="40">
        <v>3720.0</v>
      </c>
      <c r="AB201" s="40">
        <v>12.0</v>
      </c>
      <c r="AC201" s="40" t="s">
        <v>1470</v>
      </c>
      <c r="AD201" s="40">
        <v>4.9</v>
      </c>
      <c r="AE201" s="40">
        <v>49.0</v>
      </c>
      <c r="AF201" s="40">
        <v>14.0</v>
      </c>
      <c r="AG201" s="40" t="s">
        <v>934</v>
      </c>
      <c r="AH201" s="41">
        <v>43532.0</v>
      </c>
      <c r="AI201" s="40" t="s">
        <v>1471</v>
      </c>
      <c r="AJ201" s="40">
        <v>456.0</v>
      </c>
      <c r="AK201" s="40">
        <v>13.5</v>
      </c>
      <c r="AL201" s="44"/>
      <c r="AM201" s="44"/>
      <c r="AN201" s="44"/>
    </row>
    <row r="202" ht="15.75" customHeight="1">
      <c r="A202" s="40" t="s">
        <v>1472</v>
      </c>
      <c r="B202" s="40">
        <v>5.0</v>
      </c>
      <c r="C202" s="40" t="s">
        <v>1301</v>
      </c>
      <c r="D202" s="40"/>
      <c r="E202" s="40" t="s">
        <v>14</v>
      </c>
      <c r="F202" s="40" t="s">
        <v>363</v>
      </c>
      <c r="G202" s="40" t="s">
        <v>363</v>
      </c>
      <c r="H202" s="40" t="s">
        <v>14</v>
      </c>
      <c r="I202" s="40" t="s">
        <v>363</v>
      </c>
      <c r="J202" s="40" t="s">
        <v>363</v>
      </c>
      <c r="K202" s="40" t="s">
        <v>14</v>
      </c>
      <c r="L202" s="40" t="s">
        <v>363</v>
      </c>
      <c r="M202" s="40"/>
      <c r="N202" s="40"/>
      <c r="O202" s="40" t="s">
        <v>14</v>
      </c>
      <c r="P202" s="40"/>
      <c r="Q202" s="40" t="s">
        <v>14</v>
      </c>
      <c r="R202" s="40" t="s">
        <v>998</v>
      </c>
      <c r="S202" s="46" t="s">
        <v>770</v>
      </c>
      <c r="T202" s="40" t="s">
        <v>1473</v>
      </c>
      <c r="U202" s="40" t="s">
        <v>466</v>
      </c>
      <c r="V202" s="41">
        <v>43530.0</v>
      </c>
      <c r="W202" s="40" t="s">
        <v>726</v>
      </c>
      <c r="X202" s="40" t="s">
        <v>719</v>
      </c>
      <c r="Y202" s="40" t="s">
        <v>1474</v>
      </c>
      <c r="Z202" s="47">
        <v>10000.0</v>
      </c>
      <c r="AA202" s="40">
        <v>6000.0</v>
      </c>
      <c r="AB202" s="40">
        <v>11.0</v>
      </c>
      <c r="AC202" s="40" t="s">
        <v>1462</v>
      </c>
      <c r="AD202" s="40">
        <v>11.9</v>
      </c>
      <c r="AE202" s="40">
        <v>119.0</v>
      </c>
      <c r="AF202" s="40">
        <v>12.0</v>
      </c>
      <c r="AG202" s="40" t="s">
        <v>962</v>
      </c>
      <c r="AH202" s="41">
        <v>43532.0</v>
      </c>
      <c r="AI202" s="40" t="s">
        <v>1475</v>
      </c>
      <c r="AJ202" s="40">
        <v>462.0</v>
      </c>
      <c r="AK202" s="40">
        <v>16.8</v>
      </c>
      <c r="AL202" s="40"/>
      <c r="AM202" s="40" t="s">
        <v>1346</v>
      </c>
      <c r="AN202" s="44"/>
    </row>
    <row r="203" ht="15.75" customHeight="1">
      <c r="A203" s="40" t="s">
        <v>1476</v>
      </c>
      <c r="B203" s="40">
        <v>6.0</v>
      </c>
      <c r="C203" s="40" t="s">
        <v>1301</v>
      </c>
      <c r="D203" s="40"/>
      <c r="E203" s="40" t="s">
        <v>14</v>
      </c>
      <c r="F203" s="40" t="s">
        <v>363</v>
      </c>
      <c r="G203" s="40" t="s">
        <v>363</v>
      </c>
      <c r="H203" s="40" t="s">
        <v>14</v>
      </c>
      <c r="I203" s="40" t="s">
        <v>363</v>
      </c>
      <c r="J203" s="40" t="s">
        <v>363</v>
      </c>
      <c r="K203" s="40" t="s">
        <v>14</v>
      </c>
      <c r="L203" s="40" t="s">
        <v>363</v>
      </c>
      <c r="M203" s="40"/>
      <c r="N203" s="40"/>
      <c r="O203" s="40" t="s">
        <v>14</v>
      </c>
      <c r="P203" s="40"/>
      <c r="Q203" s="40" t="s">
        <v>14</v>
      </c>
      <c r="R203" s="40" t="s">
        <v>998</v>
      </c>
      <c r="S203" s="46" t="s">
        <v>770</v>
      </c>
      <c r="T203" s="40" t="s">
        <v>1477</v>
      </c>
      <c r="U203" s="40" t="s">
        <v>466</v>
      </c>
      <c r="V203" s="41">
        <v>43530.0</v>
      </c>
      <c r="W203" s="40" t="s">
        <v>726</v>
      </c>
      <c r="X203" s="40" t="s">
        <v>719</v>
      </c>
      <c r="Y203" s="40" t="s">
        <v>1478</v>
      </c>
      <c r="Z203" s="47">
        <v>10000.0</v>
      </c>
      <c r="AA203" s="40">
        <v>6000.0</v>
      </c>
      <c r="AB203" s="40">
        <v>11.0</v>
      </c>
      <c r="AC203" s="40" t="s">
        <v>1471</v>
      </c>
      <c r="AD203" s="40">
        <v>6.36</v>
      </c>
      <c r="AE203" s="40">
        <v>63.6</v>
      </c>
      <c r="AF203" s="40">
        <v>14.0</v>
      </c>
      <c r="AG203" s="40" t="s">
        <v>944</v>
      </c>
      <c r="AH203" s="41">
        <v>43532.0</v>
      </c>
      <c r="AI203" s="40" t="s">
        <v>1479</v>
      </c>
      <c r="AJ203" s="40">
        <v>446.0</v>
      </c>
      <c r="AK203" s="40">
        <v>13.5</v>
      </c>
      <c r="AL203" s="40"/>
      <c r="AM203" s="40" t="s">
        <v>1346</v>
      </c>
      <c r="AN203" s="44"/>
    </row>
    <row r="204" ht="15.75" customHeight="1">
      <c r="A204" s="40" t="s">
        <v>1480</v>
      </c>
      <c r="B204" s="40">
        <v>7.0</v>
      </c>
      <c r="C204" s="40" t="s">
        <v>1301</v>
      </c>
      <c r="D204" s="40"/>
      <c r="E204" s="40" t="s">
        <v>14</v>
      </c>
      <c r="F204" s="40" t="s">
        <v>363</v>
      </c>
      <c r="G204" s="40" t="s">
        <v>363</v>
      </c>
      <c r="H204" s="40" t="s">
        <v>14</v>
      </c>
      <c r="I204" s="40" t="s">
        <v>363</v>
      </c>
      <c r="J204" s="40" t="s">
        <v>363</v>
      </c>
      <c r="K204" s="40" t="s">
        <v>14</v>
      </c>
      <c r="L204" s="40" t="s">
        <v>363</v>
      </c>
      <c r="M204" s="40"/>
      <c r="N204" s="40"/>
      <c r="O204" s="40" t="s">
        <v>14</v>
      </c>
      <c r="P204" s="40"/>
      <c r="Q204" s="40" t="s">
        <v>14</v>
      </c>
      <c r="R204" s="40" t="s">
        <v>998</v>
      </c>
      <c r="S204" s="46" t="s">
        <v>770</v>
      </c>
      <c r="T204" s="40" t="s">
        <v>1481</v>
      </c>
      <c r="U204" s="40" t="s">
        <v>466</v>
      </c>
      <c r="V204" s="41">
        <v>43531.0</v>
      </c>
      <c r="W204" s="40" t="s">
        <v>726</v>
      </c>
      <c r="X204" s="40" t="s">
        <v>719</v>
      </c>
      <c r="Y204" s="40" t="s">
        <v>1482</v>
      </c>
      <c r="Z204" s="47">
        <v>10000.0</v>
      </c>
      <c r="AA204" s="40">
        <v>6000.0</v>
      </c>
      <c r="AB204" s="40">
        <v>11.0</v>
      </c>
      <c r="AC204" s="40" t="s">
        <v>1475</v>
      </c>
      <c r="AD204" s="40">
        <v>13.9</v>
      </c>
      <c r="AE204" s="40">
        <v>139.0</v>
      </c>
      <c r="AF204" s="40">
        <v>12.0</v>
      </c>
      <c r="AG204" s="40" t="s">
        <v>969</v>
      </c>
      <c r="AH204" s="41">
        <v>43532.0</v>
      </c>
      <c r="AI204" s="40" t="s">
        <v>1483</v>
      </c>
      <c r="AJ204" s="40">
        <v>458.0</v>
      </c>
      <c r="AK204" s="40">
        <v>18.4</v>
      </c>
      <c r="AL204" s="40"/>
      <c r="AM204" s="40" t="s">
        <v>1346</v>
      </c>
      <c r="AN204" s="44"/>
    </row>
    <row r="205" ht="15.75" customHeight="1">
      <c r="A205" s="40" t="s">
        <v>1484</v>
      </c>
      <c r="B205" s="40">
        <v>8.0</v>
      </c>
      <c r="C205" s="40" t="s">
        <v>1301</v>
      </c>
      <c r="D205" s="40"/>
      <c r="E205" s="40" t="s">
        <v>14</v>
      </c>
      <c r="F205" s="40" t="s">
        <v>363</v>
      </c>
      <c r="G205" s="40" t="s">
        <v>363</v>
      </c>
      <c r="H205" s="40" t="s">
        <v>14</v>
      </c>
      <c r="I205" s="40" t="s">
        <v>363</v>
      </c>
      <c r="J205" s="40" t="s">
        <v>363</v>
      </c>
      <c r="K205" s="40" t="s">
        <v>14</v>
      </c>
      <c r="L205" s="40" t="s">
        <v>363</v>
      </c>
      <c r="M205" s="40"/>
      <c r="N205" s="40"/>
      <c r="O205" s="40" t="s">
        <v>14</v>
      </c>
      <c r="P205" s="40"/>
      <c r="Q205" s="40" t="s">
        <v>14</v>
      </c>
      <c r="R205" s="40" t="s">
        <v>998</v>
      </c>
      <c r="S205" s="46" t="s">
        <v>770</v>
      </c>
      <c r="T205" s="40" t="s">
        <v>1485</v>
      </c>
      <c r="U205" s="40" t="s">
        <v>466</v>
      </c>
      <c r="V205" s="41">
        <v>43531.0</v>
      </c>
      <c r="W205" s="40" t="s">
        <v>726</v>
      </c>
      <c r="X205" s="40" t="s">
        <v>719</v>
      </c>
      <c r="Y205" s="40" t="s">
        <v>1486</v>
      </c>
      <c r="Z205" s="47">
        <v>10000.0</v>
      </c>
      <c r="AA205" s="40">
        <v>6000.0</v>
      </c>
      <c r="AB205" s="40">
        <v>11.0</v>
      </c>
      <c r="AC205" s="40" t="s">
        <v>1479</v>
      </c>
      <c r="AD205" s="40">
        <v>9.97</v>
      </c>
      <c r="AE205" s="40">
        <v>99.7</v>
      </c>
      <c r="AF205" s="40">
        <v>13.0</v>
      </c>
      <c r="AG205" s="40" t="s">
        <v>982</v>
      </c>
      <c r="AH205" s="41">
        <v>43532.0</v>
      </c>
      <c r="AI205" s="40" t="s">
        <v>1470</v>
      </c>
      <c r="AJ205" s="40">
        <v>478.0</v>
      </c>
      <c r="AK205" s="40">
        <v>18.3</v>
      </c>
      <c r="AL205" s="40"/>
      <c r="AM205" s="40" t="s">
        <v>1346</v>
      </c>
      <c r="AN205" s="44"/>
    </row>
    <row r="206" ht="15.75" customHeight="1">
      <c r="A206" s="40" t="s">
        <v>1487</v>
      </c>
      <c r="B206" s="40">
        <v>9.0</v>
      </c>
      <c r="C206" s="40" t="s">
        <v>1301</v>
      </c>
      <c r="D206" s="40"/>
      <c r="E206" s="40" t="s">
        <v>14</v>
      </c>
      <c r="F206" s="40" t="s">
        <v>363</v>
      </c>
      <c r="G206" s="40" t="s">
        <v>363</v>
      </c>
      <c r="H206" s="40" t="s">
        <v>14</v>
      </c>
      <c r="I206" s="40" t="s">
        <v>363</v>
      </c>
      <c r="J206" s="40" t="s">
        <v>363</v>
      </c>
      <c r="K206" s="40" t="s">
        <v>14</v>
      </c>
      <c r="L206" s="40" t="s">
        <v>363</v>
      </c>
      <c r="M206" s="40"/>
      <c r="N206" s="40"/>
      <c r="O206" s="40" t="s">
        <v>14</v>
      </c>
      <c r="P206" s="40"/>
      <c r="Q206" s="40" t="s">
        <v>14</v>
      </c>
      <c r="R206" s="40" t="s">
        <v>998</v>
      </c>
      <c r="S206" s="46" t="s">
        <v>770</v>
      </c>
      <c r="T206" s="40" t="s">
        <v>1488</v>
      </c>
      <c r="U206" s="40" t="s">
        <v>466</v>
      </c>
      <c r="V206" s="41">
        <v>43531.0</v>
      </c>
      <c r="W206" s="40" t="s">
        <v>726</v>
      </c>
      <c r="X206" s="40" t="s">
        <v>719</v>
      </c>
      <c r="Y206" s="40" t="s">
        <v>1489</v>
      </c>
      <c r="Z206" s="47">
        <v>10000.0</v>
      </c>
      <c r="AA206" s="40">
        <v>6000.0</v>
      </c>
      <c r="AB206" s="40">
        <v>11.0</v>
      </c>
      <c r="AC206" s="40" t="s">
        <v>1483</v>
      </c>
      <c r="AD206" s="40">
        <v>12.0</v>
      </c>
      <c r="AE206" s="40">
        <v>120.0</v>
      </c>
      <c r="AF206" s="40">
        <v>12.0</v>
      </c>
      <c r="AG206" s="40" t="s">
        <v>974</v>
      </c>
      <c r="AH206" s="41">
        <v>43532.0</v>
      </c>
      <c r="AI206" s="40" t="s">
        <v>1490</v>
      </c>
      <c r="AJ206" s="40">
        <v>460.0</v>
      </c>
      <c r="AK206" s="40">
        <v>17.5</v>
      </c>
      <c r="AL206" s="40"/>
      <c r="AM206" s="40" t="s">
        <v>1346</v>
      </c>
      <c r="AN206" s="44"/>
    </row>
    <row r="207" ht="15.75" customHeight="1">
      <c r="A207" s="40" t="s">
        <v>1491</v>
      </c>
      <c r="B207" s="40">
        <v>1.0</v>
      </c>
      <c r="C207" s="40" t="s">
        <v>437</v>
      </c>
      <c r="D207" s="40"/>
      <c r="E207" s="40" t="s">
        <v>1492</v>
      </c>
      <c r="F207" s="40" t="s">
        <v>1097</v>
      </c>
      <c r="G207" s="40"/>
      <c r="H207" s="40" t="s">
        <v>14</v>
      </c>
      <c r="I207" s="40" t="s">
        <v>363</v>
      </c>
      <c r="J207" s="40" t="s">
        <v>363</v>
      </c>
      <c r="K207" s="40" t="s">
        <v>14</v>
      </c>
      <c r="L207" s="40" t="s">
        <v>363</v>
      </c>
      <c r="M207" s="40"/>
      <c r="N207" s="40"/>
      <c r="O207" s="40" t="s">
        <v>14</v>
      </c>
      <c r="P207" s="40"/>
      <c r="Q207" s="40" t="s">
        <v>14</v>
      </c>
      <c r="R207" s="40" t="s">
        <v>1099</v>
      </c>
      <c r="S207" s="40" t="s">
        <v>928</v>
      </c>
      <c r="T207" s="40" t="s">
        <v>1100</v>
      </c>
      <c r="U207" s="40" t="s">
        <v>466</v>
      </c>
      <c r="V207" s="41">
        <v>43536.0</v>
      </c>
      <c r="W207" s="44"/>
      <c r="X207" s="40" t="s">
        <v>468</v>
      </c>
      <c r="Y207" s="40" t="s">
        <v>1493</v>
      </c>
      <c r="Z207" s="47">
        <v>15000.0</v>
      </c>
      <c r="AA207" s="40">
        <v>9000.0</v>
      </c>
      <c r="AB207" s="40">
        <v>11.0</v>
      </c>
      <c r="AC207" s="40" t="s">
        <v>1494</v>
      </c>
      <c r="AD207" s="40">
        <v>9.92</v>
      </c>
      <c r="AE207" s="40">
        <v>99.2</v>
      </c>
      <c r="AF207" s="40">
        <v>13.0</v>
      </c>
      <c r="AG207" s="40" t="s">
        <v>491</v>
      </c>
      <c r="AH207" s="41">
        <v>43543.0</v>
      </c>
      <c r="AI207" s="40" t="s">
        <v>1495</v>
      </c>
      <c r="AJ207" s="40">
        <v>477.0</v>
      </c>
      <c r="AK207" s="40">
        <v>13.8</v>
      </c>
      <c r="AL207" s="40"/>
      <c r="AM207" s="40" t="s">
        <v>408</v>
      </c>
      <c r="AN207" s="40" t="s">
        <v>1496</v>
      </c>
    </row>
    <row r="208" ht="15.75" customHeight="1">
      <c r="A208" s="40" t="s">
        <v>1497</v>
      </c>
      <c r="B208" s="40">
        <v>2.0</v>
      </c>
      <c r="C208" s="40" t="s">
        <v>437</v>
      </c>
      <c r="D208" s="40"/>
      <c r="E208" s="40" t="s">
        <v>14</v>
      </c>
      <c r="F208" s="40" t="s">
        <v>363</v>
      </c>
      <c r="G208" s="40" t="s">
        <v>363</v>
      </c>
      <c r="H208" s="40" t="s">
        <v>14</v>
      </c>
      <c r="I208" s="40" t="s">
        <v>363</v>
      </c>
      <c r="J208" s="40" t="s">
        <v>363</v>
      </c>
      <c r="K208" s="40" t="s">
        <v>14</v>
      </c>
      <c r="L208" s="40" t="s">
        <v>363</v>
      </c>
      <c r="M208" s="40"/>
      <c r="N208" s="40"/>
      <c r="O208" s="40" t="s">
        <v>14</v>
      </c>
      <c r="P208" s="40"/>
      <c r="Q208" s="40" t="s">
        <v>14</v>
      </c>
      <c r="R208" s="40" t="s">
        <v>977</v>
      </c>
      <c r="S208" s="40" t="s">
        <v>978</v>
      </c>
      <c r="T208" s="44"/>
      <c r="U208" s="40" t="s">
        <v>1498</v>
      </c>
      <c r="V208" s="41">
        <v>43537.0</v>
      </c>
      <c r="W208" s="44"/>
      <c r="X208" s="40" t="s">
        <v>468</v>
      </c>
      <c r="Y208" s="40" t="s">
        <v>1499</v>
      </c>
      <c r="Z208" s="40" t="s">
        <v>1500</v>
      </c>
      <c r="AA208" s="40">
        <v>6000.0</v>
      </c>
      <c r="AB208" s="40">
        <v>11.0</v>
      </c>
      <c r="AC208" s="40" t="s">
        <v>1501</v>
      </c>
      <c r="AD208" s="40">
        <v>25.2</v>
      </c>
      <c r="AE208" s="40">
        <v>252.0</v>
      </c>
      <c r="AF208" s="40">
        <v>12.0</v>
      </c>
      <c r="AG208" s="40" t="s">
        <v>497</v>
      </c>
      <c r="AH208" s="41">
        <v>43543.0</v>
      </c>
      <c r="AI208" s="40" t="s">
        <v>1502</v>
      </c>
      <c r="AJ208" s="40">
        <v>474.0</v>
      </c>
      <c r="AK208" s="40">
        <v>17.9</v>
      </c>
      <c r="AL208" s="40"/>
      <c r="AM208" s="40" t="s">
        <v>408</v>
      </c>
      <c r="AN208" s="40" t="s">
        <v>1503</v>
      </c>
    </row>
    <row r="209" ht="15.75" customHeight="1">
      <c r="A209" s="40" t="s">
        <v>1504</v>
      </c>
      <c r="B209" s="40">
        <v>3.0</v>
      </c>
      <c r="C209" s="40" t="s">
        <v>437</v>
      </c>
      <c r="D209" s="40"/>
      <c r="E209" s="40" t="s">
        <v>1505</v>
      </c>
      <c r="F209" s="40" t="s">
        <v>1108</v>
      </c>
      <c r="G209" s="40"/>
      <c r="H209" s="40" t="s">
        <v>14</v>
      </c>
      <c r="I209" s="40" t="s">
        <v>363</v>
      </c>
      <c r="J209" s="40" t="s">
        <v>363</v>
      </c>
      <c r="K209" s="40" t="s">
        <v>14</v>
      </c>
      <c r="L209" s="40" t="s">
        <v>363</v>
      </c>
      <c r="M209" s="40"/>
      <c r="N209" s="40"/>
      <c r="O209" s="40" t="s">
        <v>14</v>
      </c>
      <c r="P209" s="40"/>
      <c r="Q209" s="40" t="s">
        <v>14</v>
      </c>
      <c r="R209" s="40" t="s">
        <v>845</v>
      </c>
      <c r="S209" s="46" t="s">
        <v>404</v>
      </c>
      <c r="T209" s="40" t="s">
        <v>1404</v>
      </c>
      <c r="U209" s="40" t="s">
        <v>466</v>
      </c>
      <c r="V209" s="41">
        <v>43539.0</v>
      </c>
      <c r="W209" s="40" t="s">
        <v>726</v>
      </c>
      <c r="X209" s="40" t="s">
        <v>468</v>
      </c>
      <c r="Y209" s="40" t="s">
        <v>1506</v>
      </c>
      <c r="Z209" s="47">
        <v>10000.0</v>
      </c>
      <c r="AA209" s="40">
        <v>6000.0</v>
      </c>
      <c r="AB209" s="40">
        <v>11.0</v>
      </c>
      <c r="AC209" s="40" t="s">
        <v>1507</v>
      </c>
      <c r="AD209" s="40">
        <v>22.6</v>
      </c>
      <c r="AE209" s="40">
        <v>226.0</v>
      </c>
      <c r="AF209" s="40">
        <v>12.0</v>
      </c>
      <c r="AG209" s="40" t="s">
        <v>502</v>
      </c>
      <c r="AH209" s="41">
        <v>43543.0</v>
      </c>
      <c r="AI209" s="40" t="s">
        <v>1508</v>
      </c>
      <c r="AJ209" s="40">
        <v>468.0</v>
      </c>
      <c r="AK209" s="40">
        <v>17.8</v>
      </c>
      <c r="AL209" s="40"/>
      <c r="AM209" s="40" t="s">
        <v>408</v>
      </c>
      <c r="AN209" s="40" t="s">
        <v>1496</v>
      </c>
    </row>
    <row r="210" ht="15.75" customHeight="1">
      <c r="A210" s="40" t="s">
        <v>1509</v>
      </c>
      <c r="B210" s="40">
        <v>1.0</v>
      </c>
      <c r="C210" s="40" t="s">
        <v>437</v>
      </c>
      <c r="D210" s="40"/>
      <c r="E210" s="40" t="s">
        <v>1510</v>
      </c>
      <c r="F210" s="40" t="s">
        <v>1097</v>
      </c>
      <c r="G210" s="40"/>
      <c r="H210" s="40" t="s">
        <v>14</v>
      </c>
      <c r="I210" s="40" t="s">
        <v>363</v>
      </c>
      <c r="J210" s="40" t="s">
        <v>363</v>
      </c>
      <c r="K210" s="40" t="s">
        <v>14</v>
      </c>
      <c r="L210" s="40" t="s">
        <v>363</v>
      </c>
      <c r="M210" s="40"/>
      <c r="N210" s="40"/>
      <c r="O210" s="40" t="s">
        <v>14</v>
      </c>
      <c r="P210" s="40"/>
      <c r="Q210" s="40" t="s">
        <v>14</v>
      </c>
      <c r="R210" s="40" t="s">
        <v>1170</v>
      </c>
      <c r="S210" s="44"/>
      <c r="T210" s="40" t="s">
        <v>1511</v>
      </c>
      <c r="U210" s="40" t="s">
        <v>466</v>
      </c>
      <c r="V210" s="41">
        <v>43545.0</v>
      </c>
      <c r="W210" s="40" t="s">
        <v>726</v>
      </c>
      <c r="X210" s="44"/>
      <c r="Y210" s="40" t="s">
        <v>1512</v>
      </c>
      <c r="Z210" s="47">
        <v>15000.0</v>
      </c>
      <c r="AA210" s="40">
        <v>9000.0</v>
      </c>
      <c r="AB210" s="40">
        <v>11.0</v>
      </c>
      <c r="AC210" s="40" t="s">
        <v>1513</v>
      </c>
      <c r="AD210" s="40">
        <v>9.99</v>
      </c>
      <c r="AE210" s="40">
        <v>99.9</v>
      </c>
      <c r="AF210" s="40">
        <v>13.0</v>
      </c>
      <c r="AG210" s="40" t="s">
        <v>507</v>
      </c>
      <c r="AH210" s="41">
        <v>43550.0</v>
      </c>
      <c r="AI210" s="40" t="s">
        <v>1513</v>
      </c>
      <c r="AJ210" s="40">
        <v>470.0</v>
      </c>
      <c r="AK210" s="40">
        <v>19.8</v>
      </c>
      <c r="AL210" s="40"/>
      <c r="AM210" s="40" t="s">
        <v>408</v>
      </c>
      <c r="AN210" s="40" t="s">
        <v>1514</v>
      </c>
    </row>
    <row r="211" ht="15.75" customHeight="1">
      <c r="A211" s="40" t="s">
        <v>1515</v>
      </c>
      <c r="B211" s="40">
        <v>2.0</v>
      </c>
      <c r="C211" s="40" t="s">
        <v>437</v>
      </c>
      <c r="D211" s="40"/>
      <c r="E211" s="40" t="s">
        <v>1516</v>
      </c>
      <c r="F211" s="40" t="s">
        <v>1108</v>
      </c>
      <c r="G211" s="40"/>
      <c r="H211" s="40" t="s">
        <v>14</v>
      </c>
      <c r="I211" s="40" t="s">
        <v>363</v>
      </c>
      <c r="J211" s="40" t="s">
        <v>363</v>
      </c>
      <c r="K211" s="40" t="s">
        <v>14</v>
      </c>
      <c r="L211" s="40" t="s">
        <v>363</v>
      </c>
      <c r="M211" s="40"/>
      <c r="N211" s="40"/>
      <c r="O211" s="40" t="s">
        <v>14</v>
      </c>
      <c r="P211" s="40"/>
      <c r="Q211" s="40" t="s">
        <v>14</v>
      </c>
      <c r="R211" s="40" t="s">
        <v>1170</v>
      </c>
      <c r="S211" s="44"/>
      <c r="T211" s="40" t="s">
        <v>1517</v>
      </c>
      <c r="U211" s="40" t="s">
        <v>466</v>
      </c>
      <c r="V211" s="41">
        <v>43545.0</v>
      </c>
      <c r="W211" s="40" t="s">
        <v>726</v>
      </c>
      <c r="X211" s="44"/>
      <c r="Y211" s="40" t="s">
        <v>1518</v>
      </c>
      <c r="Z211" s="47">
        <v>15000.0</v>
      </c>
      <c r="AA211" s="40">
        <v>9000.0</v>
      </c>
      <c r="AB211" s="40">
        <v>11.0</v>
      </c>
      <c r="AC211" s="40" t="s">
        <v>1519</v>
      </c>
      <c r="AD211" s="40">
        <v>11.9</v>
      </c>
      <c r="AE211" s="40">
        <v>119.0</v>
      </c>
      <c r="AF211" s="40">
        <v>13.0</v>
      </c>
      <c r="AG211" s="40" t="s">
        <v>512</v>
      </c>
      <c r="AH211" s="41">
        <v>43550.0</v>
      </c>
      <c r="AI211" s="40" t="s">
        <v>1519</v>
      </c>
      <c r="AJ211" s="40">
        <v>472.0</v>
      </c>
      <c r="AK211" s="40">
        <v>20.8</v>
      </c>
      <c r="AL211" s="40"/>
      <c r="AM211" s="40" t="s">
        <v>408</v>
      </c>
      <c r="AN211" s="40" t="s">
        <v>1514</v>
      </c>
    </row>
    <row r="212" ht="15.75" customHeight="1">
      <c r="A212" s="40" t="s">
        <v>1520</v>
      </c>
      <c r="B212" s="40">
        <v>3.0</v>
      </c>
      <c r="C212" s="40" t="s">
        <v>437</v>
      </c>
      <c r="D212" s="40"/>
      <c r="E212" s="40" t="s">
        <v>14</v>
      </c>
      <c r="F212" s="40" t="s">
        <v>363</v>
      </c>
      <c r="G212" s="40" t="s">
        <v>363</v>
      </c>
      <c r="H212" s="40" t="s">
        <v>1521</v>
      </c>
      <c r="I212" s="40" t="s">
        <v>1067</v>
      </c>
      <c r="J212" s="40" t="s">
        <v>1522</v>
      </c>
      <c r="K212" s="40" t="s">
        <v>14</v>
      </c>
      <c r="L212" s="40" t="s">
        <v>363</v>
      </c>
      <c r="M212" s="40"/>
      <c r="N212" s="40"/>
      <c r="O212" s="40" t="s">
        <v>14</v>
      </c>
      <c r="P212" s="40"/>
      <c r="Q212" s="40" t="s">
        <v>14</v>
      </c>
      <c r="R212" s="40" t="s">
        <v>1523</v>
      </c>
      <c r="S212" s="44"/>
      <c r="T212" s="40" t="s">
        <v>1524</v>
      </c>
      <c r="U212" s="40" t="s">
        <v>466</v>
      </c>
      <c r="V212" s="41">
        <v>43549.0</v>
      </c>
      <c r="W212" s="40" t="s">
        <v>1525</v>
      </c>
      <c r="X212" s="40" t="s">
        <v>468</v>
      </c>
      <c r="Y212" s="40" t="s">
        <v>1526</v>
      </c>
      <c r="Z212" s="40" t="s">
        <v>1527</v>
      </c>
      <c r="AA212" s="40">
        <v>9600.0</v>
      </c>
      <c r="AB212" s="40">
        <v>11.0</v>
      </c>
      <c r="AC212" s="40" t="s">
        <v>1528</v>
      </c>
      <c r="AD212" s="40">
        <v>6.65</v>
      </c>
      <c r="AE212" s="40">
        <v>66.5</v>
      </c>
      <c r="AF212" s="40">
        <v>14.0</v>
      </c>
      <c r="AG212" s="40" t="s">
        <v>517</v>
      </c>
      <c r="AH212" s="41">
        <v>43550.0</v>
      </c>
      <c r="AI212" s="40" t="s">
        <v>1528</v>
      </c>
      <c r="AJ212" s="40">
        <v>452.0</v>
      </c>
      <c r="AK212" s="40">
        <v>20.8</v>
      </c>
      <c r="AL212" s="40"/>
      <c r="AM212" s="40" t="s">
        <v>408</v>
      </c>
      <c r="AN212" s="40" t="s">
        <v>1503</v>
      </c>
    </row>
    <row r="213" ht="15.75" customHeight="1">
      <c r="A213" s="40" t="s">
        <v>1529</v>
      </c>
      <c r="B213" s="40">
        <v>1.0</v>
      </c>
      <c r="C213" s="40" t="s">
        <v>437</v>
      </c>
      <c r="D213" s="40"/>
      <c r="E213" s="40" t="s">
        <v>14</v>
      </c>
      <c r="F213" s="40" t="s">
        <v>363</v>
      </c>
      <c r="G213" s="40" t="s">
        <v>363</v>
      </c>
      <c r="H213" s="40" t="s">
        <v>14</v>
      </c>
      <c r="I213" s="40" t="s">
        <v>363</v>
      </c>
      <c r="J213" s="40" t="s">
        <v>363</v>
      </c>
      <c r="K213" s="40" t="s">
        <v>14</v>
      </c>
      <c r="L213" s="40" t="s">
        <v>363</v>
      </c>
      <c r="M213" s="40"/>
      <c r="N213" s="40"/>
      <c r="O213" s="40" t="s">
        <v>14</v>
      </c>
      <c r="P213" s="40"/>
      <c r="Q213" s="40" t="s">
        <v>14</v>
      </c>
      <c r="R213" s="40" t="s">
        <v>871</v>
      </c>
      <c r="S213" s="46" t="s">
        <v>872</v>
      </c>
      <c r="T213" s="40" t="s">
        <v>1530</v>
      </c>
      <c r="U213" s="40" t="s">
        <v>789</v>
      </c>
      <c r="V213" s="41">
        <v>43556.0</v>
      </c>
      <c r="W213" s="44"/>
      <c r="X213" s="44"/>
      <c r="Y213" s="40" t="s">
        <v>1531</v>
      </c>
      <c r="Z213" s="47">
        <v>10000.0</v>
      </c>
      <c r="AA213" s="40">
        <v>6000.0</v>
      </c>
      <c r="AB213" s="40">
        <v>11.0</v>
      </c>
      <c r="AC213" s="40" t="s">
        <v>1532</v>
      </c>
      <c r="AD213" s="40">
        <v>23.6</v>
      </c>
      <c r="AE213" s="40">
        <v>236.0</v>
      </c>
      <c r="AF213" s="40">
        <v>12.0</v>
      </c>
      <c r="AG213" s="40" t="s">
        <v>532</v>
      </c>
      <c r="AH213" s="41">
        <v>43557.0</v>
      </c>
      <c r="AI213" s="40" t="s">
        <v>1533</v>
      </c>
      <c r="AJ213" s="40">
        <v>470.0</v>
      </c>
      <c r="AK213" s="40">
        <v>10.7</v>
      </c>
      <c r="AL213" s="40"/>
      <c r="AM213" s="40" t="s">
        <v>408</v>
      </c>
      <c r="AN213" s="40" t="s">
        <v>1534</v>
      </c>
    </row>
    <row r="214" ht="15.75" customHeight="1">
      <c r="A214" s="40" t="s">
        <v>1535</v>
      </c>
      <c r="B214" s="40">
        <v>2.0</v>
      </c>
      <c r="C214" s="40" t="s">
        <v>437</v>
      </c>
      <c r="D214" s="40"/>
      <c r="E214" s="40" t="s">
        <v>14</v>
      </c>
      <c r="F214" s="40" t="s">
        <v>363</v>
      </c>
      <c r="G214" s="40" t="s">
        <v>363</v>
      </c>
      <c r="H214" s="40" t="s">
        <v>14</v>
      </c>
      <c r="I214" s="40" t="s">
        <v>363</v>
      </c>
      <c r="J214" s="40" t="s">
        <v>363</v>
      </c>
      <c r="K214" s="40" t="s">
        <v>14</v>
      </c>
      <c r="L214" s="40" t="s">
        <v>363</v>
      </c>
      <c r="M214" s="40"/>
      <c r="N214" s="40"/>
      <c r="O214" s="40" t="s">
        <v>14</v>
      </c>
      <c r="P214" s="40"/>
      <c r="Q214" s="40" t="s">
        <v>14</v>
      </c>
      <c r="R214" s="40" t="s">
        <v>871</v>
      </c>
      <c r="S214" s="46" t="s">
        <v>872</v>
      </c>
      <c r="T214" s="40" t="s">
        <v>1536</v>
      </c>
      <c r="U214" s="40" t="s">
        <v>789</v>
      </c>
      <c r="V214" s="41">
        <v>43556.0</v>
      </c>
      <c r="W214" s="44"/>
      <c r="X214" s="44"/>
      <c r="Y214" s="40" t="s">
        <v>1537</v>
      </c>
      <c r="Z214" s="47">
        <v>10000.0</v>
      </c>
      <c r="AA214" s="40">
        <v>6000.0</v>
      </c>
      <c r="AB214" s="40">
        <v>11.0</v>
      </c>
      <c r="AC214" s="40" t="s">
        <v>1538</v>
      </c>
      <c r="AD214" s="40">
        <v>23.8</v>
      </c>
      <c r="AE214" s="40">
        <v>238.0</v>
      </c>
      <c r="AF214" s="40">
        <v>12.0</v>
      </c>
      <c r="AG214" s="40" t="s">
        <v>537</v>
      </c>
      <c r="AH214" s="41">
        <v>43557.0</v>
      </c>
      <c r="AI214" s="40" t="s">
        <v>1539</v>
      </c>
      <c r="AJ214" s="40">
        <v>476.0</v>
      </c>
      <c r="AK214" s="40">
        <v>17.2</v>
      </c>
      <c r="AL214" s="40"/>
      <c r="AM214" s="40" t="s">
        <v>408</v>
      </c>
      <c r="AN214" s="40" t="s">
        <v>1534</v>
      </c>
    </row>
    <row r="215" ht="15.75" customHeight="1">
      <c r="A215" s="40" t="s">
        <v>1540</v>
      </c>
      <c r="B215" s="40">
        <v>3.0</v>
      </c>
      <c r="C215" s="40" t="s">
        <v>437</v>
      </c>
      <c r="D215" s="40"/>
      <c r="E215" s="40" t="s">
        <v>14</v>
      </c>
      <c r="F215" s="40" t="s">
        <v>363</v>
      </c>
      <c r="G215" s="40" t="s">
        <v>363</v>
      </c>
      <c r="H215" s="40" t="s">
        <v>14</v>
      </c>
      <c r="I215" s="40" t="s">
        <v>363</v>
      </c>
      <c r="J215" s="40" t="s">
        <v>363</v>
      </c>
      <c r="K215" s="40" t="s">
        <v>14</v>
      </c>
      <c r="L215" s="40" t="s">
        <v>363</v>
      </c>
      <c r="M215" s="40"/>
      <c r="N215" s="40"/>
      <c r="O215" s="40" t="s">
        <v>14</v>
      </c>
      <c r="P215" s="40"/>
      <c r="Q215" s="40" t="s">
        <v>14</v>
      </c>
      <c r="R215" s="40" t="s">
        <v>871</v>
      </c>
      <c r="S215" s="46" t="s">
        <v>872</v>
      </c>
      <c r="T215" s="40" t="s">
        <v>1541</v>
      </c>
      <c r="U215" s="40" t="s">
        <v>789</v>
      </c>
      <c r="V215" s="41">
        <v>43556.0</v>
      </c>
      <c r="W215" s="44"/>
      <c r="X215" s="44"/>
      <c r="Y215" s="40" t="s">
        <v>1542</v>
      </c>
      <c r="Z215" s="47">
        <v>10000.0</v>
      </c>
      <c r="AA215" s="40">
        <v>6000.0</v>
      </c>
      <c r="AB215" s="40">
        <v>11.0</v>
      </c>
      <c r="AC215" s="40" t="s">
        <v>1543</v>
      </c>
      <c r="AD215" s="40">
        <v>24.4</v>
      </c>
      <c r="AE215" s="40">
        <v>244.0</v>
      </c>
      <c r="AF215" s="40">
        <v>12.0</v>
      </c>
      <c r="AG215" s="40" t="s">
        <v>541</v>
      </c>
      <c r="AH215" s="41">
        <v>43557.0</v>
      </c>
      <c r="AI215" s="40" t="s">
        <v>1544</v>
      </c>
      <c r="AJ215" s="40">
        <v>465.0</v>
      </c>
      <c r="AK215" s="40">
        <v>14.7</v>
      </c>
      <c r="AL215" s="40"/>
      <c r="AM215" s="40" t="s">
        <v>408</v>
      </c>
      <c r="AN215" s="40" t="s">
        <v>1534</v>
      </c>
    </row>
    <row r="216" ht="15.75" customHeight="1">
      <c r="A216" s="40" t="s">
        <v>1545</v>
      </c>
      <c r="B216" s="40">
        <v>1.0</v>
      </c>
      <c r="C216" s="40" t="s">
        <v>437</v>
      </c>
      <c r="D216" s="40"/>
      <c r="E216" s="40" t="s">
        <v>14</v>
      </c>
      <c r="F216" s="40" t="s">
        <v>363</v>
      </c>
      <c r="G216" s="40" t="s">
        <v>363</v>
      </c>
      <c r="H216" s="40" t="s">
        <v>14</v>
      </c>
      <c r="I216" s="40" t="s">
        <v>363</v>
      </c>
      <c r="J216" s="40" t="s">
        <v>363</v>
      </c>
      <c r="K216" s="40" t="s">
        <v>14</v>
      </c>
      <c r="L216" s="40" t="s">
        <v>363</v>
      </c>
      <c r="M216" s="40"/>
      <c r="N216" s="40"/>
      <c r="O216" s="40" t="s">
        <v>14</v>
      </c>
      <c r="P216" s="40"/>
      <c r="Q216" s="40" t="s">
        <v>14</v>
      </c>
      <c r="R216" s="40" t="s">
        <v>998</v>
      </c>
      <c r="S216" s="46" t="s">
        <v>770</v>
      </c>
      <c r="T216" s="40" t="s">
        <v>1546</v>
      </c>
      <c r="U216" s="40" t="s">
        <v>466</v>
      </c>
      <c r="V216" s="41">
        <v>43558.0</v>
      </c>
      <c r="W216" s="40" t="s">
        <v>726</v>
      </c>
      <c r="X216" s="40" t="s">
        <v>719</v>
      </c>
      <c r="Y216" s="40" t="s">
        <v>1547</v>
      </c>
      <c r="Z216" s="47">
        <v>10000.0</v>
      </c>
      <c r="AA216" s="40">
        <v>6000.0</v>
      </c>
      <c r="AB216" s="40">
        <v>11.0</v>
      </c>
      <c r="AC216" s="40" t="s">
        <v>1548</v>
      </c>
      <c r="AD216" s="40">
        <v>7.87</v>
      </c>
      <c r="AE216" s="40">
        <v>78.7</v>
      </c>
      <c r="AF216" s="40">
        <v>13.0</v>
      </c>
      <c r="AG216" s="40" t="s">
        <v>522</v>
      </c>
      <c r="AH216" s="41">
        <v>43560.0</v>
      </c>
      <c r="AI216" s="40" t="s">
        <v>1549</v>
      </c>
      <c r="AJ216" s="40">
        <v>470.0</v>
      </c>
      <c r="AK216" s="40">
        <v>12.9</v>
      </c>
      <c r="AL216" s="40"/>
      <c r="AM216" s="40" t="s">
        <v>1550</v>
      </c>
      <c r="AN216" s="40" t="s">
        <v>1551</v>
      </c>
    </row>
    <row r="217" ht="15.75" customHeight="1">
      <c r="A217" s="40" t="s">
        <v>1552</v>
      </c>
      <c r="B217" s="40">
        <v>2.0</v>
      </c>
      <c r="C217" s="40" t="s">
        <v>437</v>
      </c>
      <c r="D217" s="40"/>
      <c r="E217" s="40" t="s">
        <v>14</v>
      </c>
      <c r="F217" s="40" t="s">
        <v>363</v>
      </c>
      <c r="G217" s="40" t="s">
        <v>363</v>
      </c>
      <c r="H217" s="40" t="s">
        <v>14</v>
      </c>
      <c r="I217" s="40" t="s">
        <v>363</v>
      </c>
      <c r="J217" s="40" t="s">
        <v>363</v>
      </c>
      <c r="K217" s="40" t="s">
        <v>14</v>
      </c>
      <c r="L217" s="40" t="s">
        <v>363</v>
      </c>
      <c r="M217" s="40"/>
      <c r="N217" s="40"/>
      <c r="O217" s="40" t="s">
        <v>14</v>
      </c>
      <c r="P217" s="40"/>
      <c r="Q217" s="40" t="s">
        <v>14</v>
      </c>
      <c r="R217" s="40" t="s">
        <v>998</v>
      </c>
      <c r="S217" s="46" t="s">
        <v>770</v>
      </c>
      <c r="T217" s="40" t="s">
        <v>1553</v>
      </c>
      <c r="U217" s="40" t="s">
        <v>466</v>
      </c>
      <c r="V217" s="41">
        <v>43558.0</v>
      </c>
      <c r="W217" s="40" t="s">
        <v>726</v>
      </c>
      <c r="X217" s="40" t="s">
        <v>719</v>
      </c>
      <c r="Y217" s="40" t="s">
        <v>1554</v>
      </c>
      <c r="Z217" s="47">
        <v>10000.0</v>
      </c>
      <c r="AA217" s="40">
        <v>6000.0</v>
      </c>
      <c r="AB217" s="40">
        <v>11.0</v>
      </c>
      <c r="AC217" s="40" t="s">
        <v>1555</v>
      </c>
      <c r="AD217" s="40">
        <v>7.13</v>
      </c>
      <c r="AE217" s="40">
        <v>71.3</v>
      </c>
      <c r="AF217" s="40">
        <v>13.0</v>
      </c>
      <c r="AG217" s="40" t="s">
        <v>527</v>
      </c>
      <c r="AH217" s="41">
        <v>43560.0</v>
      </c>
      <c r="AI217" s="40" t="s">
        <v>1556</v>
      </c>
      <c r="AJ217" s="40">
        <v>482.0</v>
      </c>
      <c r="AK217" s="40">
        <v>12.4</v>
      </c>
      <c r="AL217" s="40"/>
      <c r="AM217" s="40" t="s">
        <v>1550</v>
      </c>
      <c r="AN217" s="40" t="s">
        <v>1557</v>
      </c>
    </row>
    <row r="218" ht="15.75" customHeight="1">
      <c r="A218" s="40" t="s">
        <v>1558</v>
      </c>
      <c r="B218" s="40">
        <v>3.0</v>
      </c>
      <c r="C218" s="40" t="s">
        <v>437</v>
      </c>
      <c r="D218" s="40"/>
      <c r="E218" s="40" t="s">
        <v>14</v>
      </c>
      <c r="F218" s="40" t="s">
        <v>363</v>
      </c>
      <c r="G218" s="40" t="s">
        <v>363</v>
      </c>
      <c r="H218" s="40" t="s">
        <v>14</v>
      </c>
      <c r="I218" s="40" t="s">
        <v>363</v>
      </c>
      <c r="J218" s="40" t="s">
        <v>363</v>
      </c>
      <c r="K218" s="40" t="s">
        <v>14</v>
      </c>
      <c r="L218" s="40" t="s">
        <v>363</v>
      </c>
      <c r="M218" s="40"/>
      <c r="N218" s="40"/>
      <c r="O218" s="40" t="s">
        <v>14</v>
      </c>
      <c r="P218" s="40"/>
      <c r="Q218" s="40" t="s">
        <v>14</v>
      </c>
      <c r="R218" s="40" t="s">
        <v>998</v>
      </c>
      <c r="S218" s="46" t="s">
        <v>770</v>
      </c>
      <c r="T218" s="40" t="s">
        <v>1559</v>
      </c>
      <c r="U218" s="40" t="s">
        <v>466</v>
      </c>
      <c r="V218" s="41">
        <v>43558.0</v>
      </c>
      <c r="W218" s="40" t="s">
        <v>726</v>
      </c>
      <c r="X218" s="40" t="s">
        <v>719</v>
      </c>
      <c r="Y218" s="40" t="s">
        <v>1560</v>
      </c>
      <c r="Z218" s="47">
        <v>10000.0</v>
      </c>
      <c r="AA218" s="40">
        <v>6000.0</v>
      </c>
      <c r="AB218" s="40">
        <v>11.0</v>
      </c>
      <c r="AC218" s="40" t="s">
        <v>1561</v>
      </c>
      <c r="AD218" s="40">
        <v>7.89</v>
      </c>
      <c r="AE218" s="40">
        <v>78.9</v>
      </c>
      <c r="AF218" s="40">
        <v>13.0</v>
      </c>
      <c r="AG218" s="40" t="s">
        <v>561</v>
      </c>
      <c r="AH218" s="41">
        <v>43560.0</v>
      </c>
      <c r="AI218" s="40" t="s">
        <v>1562</v>
      </c>
      <c r="AJ218" s="40">
        <v>479.0</v>
      </c>
      <c r="AK218" s="40">
        <v>17.3</v>
      </c>
      <c r="AL218" s="40"/>
      <c r="AM218" s="40" t="s">
        <v>1550</v>
      </c>
      <c r="AN218" s="40" t="s">
        <v>1563</v>
      </c>
    </row>
    <row r="219" ht="15.75" customHeight="1">
      <c r="A219" s="40" t="s">
        <v>1564</v>
      </c>
      <c r="B219" s="40">
        <v>4.0</v>
      </c>
      <c r="C219" s="40" t="s">
        <v>437</v>
      </c>
      <c r="D219" s="40"/>
      <c r="E219" s="40" t="s">
        <v>14</v>
      </c>
      <c r="F219" s="40" t="s">
        <v>363</v>
      </c>
      <c r="G219" s="40" t="s">
        <v>363</v>
      </c>
      <c r="H219" s="40" t="s">
        <v>14</v>
      </c>
      <c r="I219" s="40" t="s">
        <v>363</v>
      </c>
      <c r="J219" s="40" t="s">
        <v>363</v>
      </c>
      <c r="K219" s="40" t="s">
        <v>14</v>
      </c>
      <c r="L219" s="40" t="s">
        <v>363</v>
      </c>
      <c r="M219" s="40"/>
      <c r="N219" s="40"/>
      <c r="O219" s="40" t="s">
        <v>14</v>
      </c>
      <c r="P219" s="40"/>
      <c r="Q219" s="40" t="s">
        <v>14</v>
      </c>
      <c r="R219" s="40" t="s">
        <v>998</v>
      </c>
      <c r="S219" s="46" t="s">
        <v>770</v>
      </c>
      <c r="T219" s="40" t="s">
        <v>1565</v>
      </c>
      <c r="U219" s="40" t="s">
        <v>466</v>
      </c>
      <c r="V219" s="41">
        <v>43558.0</v>
      </c>
      <c r="W219" s="40" t="s">
        <v>726</v>
      </c>
      <c r="X219" s="40" t="s">
        <v>719</v>
      </c>
      <c r="Y219" s="40" t="s">
        <v>1566</v>
      </c>
      <c r="Z219" s="47">
        <v>10000.0</v>
      </c>
      <c r="AA219" s="40">
        <v>6000.0</v>
      </c>
      <c r="AB219" s="40">
        <v>11.0</v>
      </c>
      <c r="AC219" s="40" t="s">
        <v>1567</v>
      </c>
      <c r="AD219" s="40">
        <v>5.35</v>
      </c>
      <c r="AE219" s="40">
        <v>53.5</v>
      </c>
      <c r="AF219" s="40">
        <v>14.0</v>
      </c>
      <c r="AG219" s="40" t="s">
        <v>545</v>
      </c>
      <c r="AH219" s="41">
        <v>43560.0</v>
      </c>
      <c r="AI219" s="40" t="s">
        <v>1568</v>
      </c>
      <c r="AJ219" s="40">
        <v>460.0</v>
      </c>
      <c r="AK219" s="40">
        <v>20.1</v>
      </c>
      <c r="AL219" s="40"/>
      <c r="AM219" s="40" t="s">
        <v>1550</v>
      </c>
      <c r="AN219" s="40" t="s">
        <v>1569</v>
      </c>
    </row>
    <row r="220" ht="15.75" customHeight="1">
      <c r="A220" s="40" t="s">
        <v>1570</v>
      </c>
      <c r="B220" s="40">
        <v>5.0</v>
      </c>
      <c r="C220" s="40" t="s">
        <v>437</v>
      </c>
      <c r="D220" s="40"/>
      <c r="E220" s="40" t="s">
        <v>14</v>
      </c>
      <c r="F220" s="40" t="s">
        <v>363</v>
      </c>
      <c r="G220" s="40" t="s">
        <v>363</v>
      </c>
      <c r="H220" s="40" t="s">
        <v>14</v>
      </c>
      <c r="I220" s="40" t="s">
        <v>363</v>
      </c>
      <c r="J220" s="40" t="s">
        <v>363</v>
      </c>
      <c r="K220" s="40" t="s">
        <v>14</v>
      </c>
      <c r="L220" s="40" t="s">
        <v>363</v>
      </c>
      <c r="M220" s="40"/>
      <c r="N220" s="40"/>
      <c r="O220" s="40" t="s">
        <v>14</v>
      </c>
      <c r="P220" s="40"/>
      <c r="Q220" s="40" t="s">
        <v>14</v>
      </c>
      <c r="R220" s="40" t="s">
        <v>998</v>
      </c>
      <c r="S220" s="46" t="s">
        <v>770</v>
      </c>
      <c r="T220" s="40" t="s">
        <v>1571</v>
      </c>
      <c r="U220" s="40" t="s">
        <v>466</v>
      </c>
      <c r="V220" s="41">
        <v>43558.0</v>
      </c>
      <c r="W220" s="40" t="s">
        <v>726</v>
      </c>
      <c r="X220" s="40" t="s">
        <v>719</v>
      </c>
      <c r="Y220" s="40" t="s">
        <v>1572</v>
      </c>
      <c r="Z220" s="47">
        <v>10000.0</v>
      </c>
      <c r="AA220" s="40">
        <v>6000.0</v>
      </c>
      <c r="AB220" s="40">
        <v>11.0</v>
      </c>
      <c r="AC220" s="40" t="s">
        <v>1573</v>
      </c>
      <c r="AD220" s="40">
        <v>6.95</v>
      </c>
      <c r="AE220" s="40">
        <v>69.5</v>
      </c>
      <c r="AF220" s="40">
        <v>13.0</v>
      </c>
      <c r="AG220" s="40" t="s">
        <v>566</v>
      </c>
      <c r="AH220" s="41">
        <v>43560.0</v>
      </c>
      <c r="AI220" s="40" t="s">
        <v>1574</v>
      </c>
      <c r="AJ220" s="40">
        <v>486.0</v>
      </c>
      <c r="AK220" s="40">
        <v>17.1</v>
      </c>
      <c r="AL220" s="40"/>
      <c r="AM220" s="40" t="s">
        <v>1550</v>
      </c>
      <c r="AN220" s="40" t="s">
        <v>1575</v>
      </c>
    </row>
    <row r="221" ht="15.75" customHeight="1">
      <c r="A221" s="40" t="s">
        <v>1576</v>
      </c>
      <c r="B221" s="40">
        <v>6.0</v>
      </c>
      <c r="C221" s="40" t="s">
        <v>437</v>
      </c>
      <c r="D221" s="40"/>
      <c r="E221" s="40" t="s">
        <v>14</v>
      </c>
      <c r="F221" s="40" t="s">
        <v>363</v>
      </c>
      <c r="G221" s="40" t="s">
        <v>363</v>
      </c>
      <c r="H221" s="40" t="s">
        <v>14</v>
      </c>
      <c r="I221" s="40" t="s">
        <v>363</v>
      </c>
      <c r="J221" s="40" t="s">
        <v>363</v>
      </c>
      <c r="K221" s="40" t="s">
        <v>14</v>
      </c>
      <c r="L221" s="40" t="s">
        <v>363</v>
      </c>
      <c r="M221" s="40"/>
      <c r="N221" s="40"/>
      <c r="O221" s="40" t="s">
        <v>14</v>
      </c>
      <c r="P221" s="40"/>
      <c r="Q221" s="40" t="s">
        <v>14</v>
      </c>
      <c r="R221" s="40" t="s">
        <v>998</v>
      </c>
      <c r="S221" s="46" t="s">
        <v>770</v>
      </c>
      <c r="T221" s="40" t="s">
        <v>1577</v>
      </c>
      <c r="U221" s="40" t="s">
        <v>466</v>
      </c>
      <c r="V221" s="41">
        <v>43558.0</v>
      </c>
      <c r="W221" s="40" t="s">
        <v>726</v>
      </c>
      <c r="X221" s="40" t="s">
        <v>719</v>
      </c>
      <c r="Y221" s="40" t="s">
        <v>1578</v>
      </c>
      <c r="Z221" s="47">
        <v>10000.0</v>
      </c>
      <c r="AA221" s="40">
        <v>6000.0</v>
      </c>
      <c r="AB221" s="40">
        <v>11.0</v>
      </c>
      <c r="AC221" s="40" t="s">
        <v>1579</v>
      </c>
      <c r="AD221" s="40">
        <v>6.85</v>
      </c>
      <c r="AE221" s="40">
        <v>68.5</v>
      </c>
      <c r="AF221" s="40">
        <v>13.0</v>
      </c>
      <c r="AG221" s="40" t="s">
        <v>571</v>
      </c>
      <c r="AH221" s="41">
        <v>43560.0</v>
      </c>
      <c r="AI221" s="40" t="s">
        <v>1580</v>
      </c>
      <c r="AJ221" s="40">
        <v>471.0</v>
      </c>
      <c r="AK221" s="40">
        <v>15.3</v>
      </c>
      <c r="AL221" s="40"/>
      <c r="AM221" s="40" t="s">
        <v>1550</v>
      </c>
      <c r="AN221" s="40" t="s">
        <v>1581</v>
      </c>
    </row>
    <row r="222" ht="15.75" customHeight="1">
      <c r="A222" s="40" t="s">
        <v>1582</v>
      </c>
      <c r="B222" s="40">
        <v>1.0</v>
      </c>
      <c r="C222" s="40" t="s">
        <v>437</v>
      </c>
      <c r="D222" s="40"/>
      <c r="E222" s="40" t="s">
        <v>14</v>
      </c>
      <c r="F222" s="40" t="s">
        <v>363</v>
      </c>
      <c r="G222" s="40" t="s">
        <v>363</v>
      </c>
      <c r="H222" s="40" t="s">
        <v>1583</v>
      </c>
      <c r="I222" s="40" t="s">
        <v>1067</v>
      </c>
      <c r="J222" s="40" t="s">
        <v>1584</v>
      </c>
      <c r="K222" s="40" t="s">
        <v>14</v>
      </c>
      <c r="L222" s="40" t="s">
        <v>363</v>
      </c>
      <c r="M222" s="40"/>
      <c r="N222" s="40"/>
      <c r="O222" s="40" t="s">
        <v>14</v>
      </c>
      <c r="P222" s="40"/>
      <c r="Q222" s="40" t="s">
        <v>14</v>
      </c>
      <c r="R222" s="40" t="s">
        <v>1585</v>
      </c>
      <c r="S222" s="46" t="s">
        <v>1586</v>
      </c>
      <c r="T222" s="40" t="s">
        <v>1587</v>
      </c>
      <c r="U222" s="40" t="s">
        <v>789</v>
      </c>
      <c r="V222" s="41">
        <v>43558.0</v>
      </c>
      <c r="W222" s="40" t="s">
        <v>1588</v>
      </c>
      <c r="X222" s="40" t="s">
        <v>468</v>
      </c>
      <c r="Y222" s="40" t="s">
        <v>1589</v>
      </c>
      <c r="Z222" s="47">
        <v>16000.0</v>
      </c>
      <c r="AA222" s="40">
        <v>9600.0</v>
      </c>
      <c r="AB222" s="40">
        <v>11.0</v>
      </c>
      <c r="AC222" s="40" t="s">
        <v>1590</v>
      </c>
      <c r="AD222" s="40">
        <v>26.4</v>
      </c>
      <c r="AE222" s="40">
        <v>264.0</v>
      </c>
      <c r="AF222" s="40">
        <v>12.0</v>
      </c>
      <c r="AG222" s="40" t="s">
        <v>601</v>
      </c>
      <c r="AH222" s="41">
        <v>43567.0</v>
      </c>
      <c r="AI222" s="40" t="s">
        <v>1591</v>
      </c>
      <c r="AJ222" s="40">
        <v>482.0</v>
      </c>
      <c r="AK222" s="40">
        <v>23.0</v>
      </c>
      <c r="AL222" s="40"/>
      <c r="AM222" s="40" t="s">
        <v>408</v>
      </c>
      <c r="AN222" s="40" t="s">
        <v>1592</v>
      </c>
    </row>
    <row r="223" ht="15.75" customHeight="1">
      <c r="A223" s="40" t="s">
        <v>1593</v>
      </c>
      <c r="B223" s="40">
        <v>7.0</v>
      </c>
      <c r="C223" s="40" t="s">
        <v>437</v>
      </c>
      <c r="D223" s="40"/>
      <c r="E223" s="40" t="s">
        <v>14</v>
      </c>
      <c r="F223" s="40" t="s">
        <v>363</v>
      </c>
      <c r="G223" s="40" t="s">
        <v>363</v>
      </c>
      <c r="H223" s="40" t="s">
        <v>14</v>
      </c>
      <c r="I223" s="40" t="s">
        <v>363</v>
      </c>
      <c r="J223" s="40" t="s">
        <v>363</v>
      </c>
      <c r="K223" s="40" t="s">
        <v>14</v>
      </c>
      <c r="L223" s="40" t="s">
        <v>363</v>
      </c>
      <c r="M223" s="40"/>
      <c r="N223" s="40"/>
      <c r="O223" s="40" t="s">
        <v>14</v>
      </c>
      <c r="P223" s="40"/>
      <c r="Q223" s="40" t="s">
        <v>14</v>
      </c>
      <c r="R223" s="40" t="s">
        <v>998</v>
      </c>
      <c r="S223" s="46" t="s">
        <v>770</v>
      </c>
      <c r="T223" s="40" t="s">
        <v>1594</v>
      </c>
      <c r="U223" s="40" t="s">
        <v>466</v>
      </c>
      <c r="V223" s="41">
        <v>43559.0</v>
      </c>
      <c r="W223" s="40" t="s">
        <v>726</v>
      </c>
      <c r="X223" s="40" t="s">
        <v>719</v>
      </c>
      <c r="Y223" s="40" t="s">
        <v>1595</v>
      </c>
      <c r="Z223" s="47">
        <v>10000.0</v>
      </c>
      <c r="AA223" s="40">
        <v>6000.0</v>
      </c>
      <c r="AB223" s="40">
        <v>11.0</v>
      </c>
      <c r="AC223" s="40" t="s">
        <v>1548</v>
      </c>
      <c r="AD223" s="40">
        <v>6.99</v>
      </c>
      <c r="AE223" s="40">
        <v>69.9</v>
      </c>
      <c r="AF223" s="40">
        <v>13.0</v>
      </c>
      <c r="AG223" s="40" t="s">
        <v>575</v>
      </c>
      <c r="AH223" s="41">
        <v>43560.0</v>
      </c>
      <c r="AI223" s="40" t="s">
        <v>1596</v>
      </c>
      <c r="AJ223" s="40">
        <v>468.0</v>
      </c>
      <c r="AK223" s="40">
        <v>15.5</v>
      </c>
      <c r="AL223" s="40"/>
      <c r="AM223" s="40" t="s">
        <v>1550</v>
      </c>
      <c r="AN223" s="40" t="s">
        <v>1597</v>
      </c>
    </row>
    <row r="224" ht="15.75" customHeight="1">
      <c r="A224" s="40" t="s">
        <v>1598</v>
      </c>
      <c r="B224" s="40">
        <v>8.0</v>
      </c>
      <c r="C224" s="40" t="s">
        <v>437</v>
      </c>
      <c r="D224" s="40"/>
      <c r="E224" s="40" t="s">
        <v>14</v>
      </c>
      <c r="F224" s="40" t="s">
        <v>363</v>
      </c>
      <c r="G224" s="40" t="s">
        <v>363</v>
      </c>
      <c r="H224" s="40" t="s">
        <v>14</v>
      </c>
      <c r="I224" s="40" t="s">
        <v>363</v>
      </c>
      <c r="J224" s="40" t="s">
        <v>363</v>
      </c>
      <c r="K224" s="40" t="s">
        <v>14</v>
      </c>
      <c r="L224" s="40" t="s">
        <v>363</v>
      </c>
      <c r="M224" s="40"/>
      <c r="N224" s="40"/>
      <c r="O224" s="40" t="s">
        <v>14</v>
      </c>
      <c r="P224" s="40"/>
      <c r="Q224" s="40" t="s">
        <v>14</v>
      </c>
      <c r="R224" s="40" t="s">
        <v>998</v>
      </c>
      <c r="S224" s="46" t="s">
        <v>770</v>
      </c>
      <c r="T224" s="40" t="s">
        <v>1234</v>
      </c>
      <c r="U224" s="40" t="s">
        <v>466</v>
      </c>
      <c r="V224" s="41">
        <v>43559.0</v>
      </c>
      <c r="W224" s="40" t="s">
        <v>726</v>
      </c>
      <c r="X224" s="40" t="s">
        <v>719</v>
      </c>
      <c r="Y224" s="40" t="s">
        <v>1599</v>
      </c>
      <c r="Z224" s="47">
        <v>10000.0</v>
      </c>
      <c r="AA224" s="40">
        <v>6000.0</v>
      </c>
      <c r="AB224" s="40">
        <v>11.0</v>
      </c>
      <c r="AC224" s="40" t="s">
        <v>1555</v>
      </c>
      <c r="AD224" s="40">
        <v>5.46</v>
      </c>
      <c r="AE224" s="40">
        <v>54.6</v>
      </c>
      <c r="AF224" s="40">
        <v>14.0</v>
      </c>
      <c r="AG224" s="40" t="s">
        <v>550</v>
      </c>
      <c r="AH224" s="41">
        <v>43560.0</v>
      </c>
      <c r="AI224" s="40" t="s">
        <v>1600</v>
      </c>
      <c r="AJ224" s="40">
        <v>472.0</v>
      </c>
      <c r="AK224" s="40">
        <v>17.2</v>
      </c>
      <c r="AL224" s="40"/>
      <c r="AM224" s="40" t="s">
        <v>1550</v>
      </c>
      <c r="AN224" s="40" t="s">
        <v>1601</v>
      </c>
    </row>
    <row r="225" ht="15.75" customHeight="1">
      <c r="A225" s="40" t="s">
        <v>1602</v>
      </c>
      <c r="B225" s="40">
        <v>9.0</v>
      </c>
      <c r="C225" s="40" t="s">
        <v>437</v>
      </c>
      <c r="D225" s="40"/>
      <c r="E225" s="40" t="s">
        <v>14</v>
      </c>
      <c r="F225" s="40" t="s">
        <v>363</v>
      </c>
      <c r="G225" s="40" t="s">
        <v>363</v>
      </c>
      <c r="H225" s="40" t="s">
        <v>14</v>
      </c>
      <c r="I225" s="40" t="s">
        <v>363</v>
      </c>
      <c r="J225" s="40" t="s">
        <v>363</v>
      </c>
      <c r="K225" s="40" t="s">
        <v>14</v>
      </c>
      <c r="L225" s="40" t="s">
        <v>363</v>
      </c>
      <c r="M225" s="40"/>
      <c r="N225" s="40"/>
      <c r="O225" s="40" t="s">
        <v>14</v>
      </c>
      <c r="P225" s="40"/>
      <c r="Q225" s="40" t="s">
        <v>14</v>
      </c>
      <c r="R225" s="40" t="s">
        <v>998</v>
      </c>
      <c r="S225" s="46" t="s">
        <v>770</v>
      </c>
      <c r="T225" s="40" t="s">
        <v>1603</v>
      </c>
      <c r="U225" s="40" t="s">
        <v>466</v>
      </c>
      <c r="V225" s="41">
        <v>43559.0</v>
      </c>
      <c r="W225" s="40" t="s">
        <v>726</v>
      </c>
      <c r="X225" s="40" t="s">
        <v>719</v>
      </c>
      <c r="Y225" s="40" t="s">
        <v>1604</v>
      </c>
      <c r="Z225" s="47">
        <v>10000.0</v>
      </c>
      <c r="AA225" s="40">
        <v>6000.0</v>
      </c>
      <c r="AB225" s="40">
        <v>11.0</v>
      </c>
      <c r="AC225" s="40" t="s">
        <v>1561</v>
      </c>
      <c r="AD225" s="40">
        <v>6.67</v>
      </c>
      <c r="AE225" s="40">
        <v>66.7</v>
      </c>
      <c r="AF225" s="40">
        <v>13.0</v>
      </c>
      <c r="AG225" s="40" t="s">
        <v>579</v>
      </c>
      <c r="AH225" s="41">
        <v>43560.0</v>
      </c>
      <c r="AI225" s="40" t="s">
        <v>1605</v>
      </c>
      <c r="AJ225" s="40">
        <v>464.0</v>
      </c>
      <c r="AK225" s="40">
        <v>12.9</v>
      </c>
      <c r="AL225" s="40"/>
      <c r="AM225" s="40" t="s">
        <v>1550</v>
      </c>
      <c r="AN225" s="40" t="s">
        <v>1606</v>
      </c>
    </row>
    <row r="226" ht="15.75" customHeight="1">
      <c r="A226" s="40" t="s">
        <v>1607</v>
      </c>
      <c r="B226" s="40">
        <v>10.0</v>
      </c>
      <c r="C226" s="40" t="s">
        <v>437</v>
      </c>
      <c r="D226" s="40"/>
      <c r="E226" s="40" t="s">
        <v>14</v>
      </c>
      <c r="F226" s="40" t="s">
        <v>363</v>
      </c>
      <c r="G226" s="40" t="s">
        <v>363</v>
      </c>
      <c r="H226" s="40" t="s">
        <v>14</v>
      </c>
      <c r="I226" s="40" t="s">
        <v>363</v>
      </c>
      <c r="J226" s="40" t="s">
        <v>363</v>
      </c>
      <c r="K226" s="40" t="s">
        <v>14</v>
      </c>
      <c r="L226" s="40" t="s">
        <v>363</v>
      </c>
      <c r="M226" s="40"/>
      <c r="N226" s="40"/>
      <c r="O226" s="40" t="s">
        <v>14</v>
      </c>
      <c r="P226" s="40"/>
      <c r="Q226" s="40" t="s">
        <v>14</v>
      </c>
      <c r="R226" s="40" t="s">
        <v>998</v>
      </c>
      <c r="S226" s="46" t="s">
        <v>770</v>
      </c>
      <c r="T226" s="40" t="s">
        <v>1608</v>
      </c>
      <c r="U226" s="40" t="s">
        <v>466</v>
      </c>
      <c r="V226" s="41">
        <v>43559.0</v>
      </c>
      <c r="W226" s="40" t="s">
        <v>726</v>
      </c>
      <c r="X226" s="40" t="s">
        <v>719</v>
      </c>
      <c r="Y226" s="40" t="s">
        <v>1609</v>
      </c>
      <c r="Z226" s="47">
        <v>10000.0</v>
      </c>
      <c r="AA226" s="40">
        <v>6000.0</v>
      </c>
      <c r="AB226" s="40">
        <v>11.0</v>
      </c>
      <c r="AC226" s="40" t="s">
        <v>1567</v>
      </c>
      <c r="AD226" s="40">
        <v>6.06</v>
      </c>
      <c r="AE226" s="40">
        <v>60.6</v>
      </c>
      <c r="AF226" s="40">
        <v>14.0</v>
      </c>
      <c r="AG226" s="40" t="s">
        <v>554</v>
      </c>
      <c r="AH226" s="41">
        <v>43560.0</v>
      </c>
      <c r="AI226" s="40" t="s">
        <v>1610</v>
      </c>
      <c r="AJ226" s="40">
        <v>455.0</v>
      </c>
      <c r="AK226" s="40">
        <v>22.3</v>
      </c>
      <c r="AL226" s="40"/>
      <c r="AM226" s="40" t="s">
        <v>1550</v>
      </c>
      <c r="AN226" s="40" t="s">
        <v>1611</v>
      </c>
    </row>
    <row r="227" ht="15.75" customHeight="1">
      <c r="A227" s="40" t="s">
        <v>1612</v>
      </c>
      <c r="B227" s="40">
        <v>11.0</v>
      </c>
      <c r="C227" s="40" t="s">
        <v>437</v>
      </c>
      <c r="D227" s="40"/>
      <c r="E227" s="40" t="s">
        <v>14</v>
      </c>
      <c r="F227" s="40" t="s">
        <v>363</v>
      </c>
      <c r="G227" s="40" t="s">
        <v>363</v>
      </c>
      <c r="H227" s="40" t="s">
        <v>14</v>
      </c>
      <c r="I227" s="40" t="s">
        <v>363</v>
      </c>
      <c r="J227" s="40" t="s">
        <v>363</v>
      </c>
      <c r="K227" s="40" t="s">
        <v>14</v>
      </c>
      <c r="L227" s="40" t="s">
        <v>363</v>
      </c>
      <c r="M227" s="40"/>
      <c r="N227" s="40"/>
      <c r="O227" s="40" t="s">
        <v>14</v>
      </c>
      <c r="P227" s="40"/>
      <c r="Q227" s="40" t="s">
        <v>14</v>
      </c>
      <c r="R227" s="40" t="s">
        <v>998</v>
      </c>
      <c r="S227" s="46" t="s">
        <v>770</v>
      </c>
      <c r="T227" s="40" t="s">
        <v>1613</v>
      </c>
      <c r="U227" s="40" t="s">
        <v>466</v>
      </c>
      <c r="V227" s="41">
        <v>43559.0</v>
      </c>
      <c r="W227" s="40" t="s">
        <v>726</v>
      </c>
      <c r="X227" s="40" t="s">
        <v>719</v>
      </c>
      <c r="Y227" s="40" t="s">
        <v>1614</v>
      </c>
      <c r="Z227" s="47">
        <v>10000.0</v>
      </c>
      <c r="AA227" s="40">
        <v>6000.0</v>
      </c>
      <c r="AB227" s="40">
        <v>11.0</v>
      </c>
      <c r="AC227" s="40" t="s">
        <v>1573</v>
      </c>
      <c r="AD227" s="40">
        <v>4.96</v>
      </c>
      <c r="AE227" s="40">
        <v>49.6</v>
      </c>
      <c r="AF227" s="40">
        <v>14.0</v>
      </c>
      <c r="AG227" s="40" t="s">
        <v>558</v>
      </c>
      <c r="AH227" s="41">
        <v>43560.0</v>
      </c>
      <c r="AI227" s="40" t="s">
        <v>1615</v>
      </c>
      <c r="AJ227" s="40">
        <v>470.0</v>
      </c>
      <c r="AK227" s="40">
        <v>18.6</v>
      </c>
      <c r="AL227" s="40"/>
      <c r="AM227" s="40" t="s">
        <v>1550</v>
      </c>
      <c r="AN227" s="40" t="s">
        <v>1616</v>
      </c>
    </row>
    <row r="228" ht="15.75" customHeight="1">
      <c r="A228" s="40" t="s">
        <v>1617</v>
      </c>
      <c r="B228" s="40">
        <v>1.0</v>
      </c>
      <c r="C228" s="40" t="s">
        <v>437</v>
      </c>
      <c r="D228" s="40"/>
      <c r="E228" s="40" t="s">
        <v>14</v>
      </c>
      <c r="F228" s="40" t="s">
        <v>363</v>
      </c>
      <c r="G228" s="40" t="s">
        <v>363</v>
      </c>
      <c r="H228" s="40" t="s">
        <v>14</v>
      </c>
      <c r="I228" s="40" t="s">
        <v>363</v>
      </c>
      <c r="J228" s="40" t="s">
        <v>363</v>
      </c>
      <c r="K228" s="40" t="s">
        <v>14</v>
      </c>
      <c r="L228" s="40" t="s">
        <v>363</v>
      </c>
      <c r="M228" s="40"/>
      <c r="N228" s="40"/>
      <c r="O228" s="40" t="s">
        <v>14</v>
      </c>
      <c r="P228" s="40"/>
      <c r="Q228" s="40" t="s">
        <v>14</v>
      </c>
      <c r="R228" s="40" t="s">
        <v>998</v>
      </c>
      <c r="S228" s="46" t="s">
        <v>770</v>
      </c>
      <c r="T228" s="40" t="s">
        <v>1618</v>
      </c>
      <c r="U228" s="40" t="s">
        <v>466</v>
      </c>
      <c r="V228" s="41">
        <v>43565.0</v>
      </c>
      <c r="W228" s="40" t="s">
        <v>726</v>
      </c>
      <c r="X228" s="40" t="s">
        <v>719</v>
      </c>
      <c r="Y228" s="40" t="s">
        <v>1619</v>
      </c>
      <c r="Z228" s="47">
        <v>10000.0</v>
      </c>
      <c r="AA228" s="40">
        <v>6000.0</v>
      </c>
      <c r="AB228" s="40">
        <v>11.0</v>
      </c>
      <c r="AC228" s="40" t="s">
        <v>1620</v>
      </c>
      <c r="AD228" s="40">
        <v>5.25</v>
      </c>
      <c r="AE228" s="40">
        <v>52.5</v>
      </c>
      <c r="AF228" s="40">
        <v>14.0</v>
      </c>
      <c r="AG228" s="40" t="s">
        <v>583</v>
      </c>
      <c r="AH228" s="41">
        <v>43566.0</v>
      </c>
      <c r="AI228" s="40" t="s">
        <v>1620</v>
      </c>
      <c r="AJ228" s="40">
        <v>485.0</v>
      </c>
      <c r="AK228" s="40">
        <v>10.5</v>
      </c>
      <c r="AL228" s="40"/>
      <c r="AM228" s="40" t="s">
        <v>1550</v>
      </c>
      <c r="AN228" s="40" t="s">
        <v>1621</v>
      </c>
    </row>
    <row r="229" ht="15.75" customHeight="1">
      <c r="A229" s="40" t="s">
        <v>1622</v>
      </c>
      <c r="B229" s="40">
        <v>2.0</v>
      </c>
      <c r="C229" s="40" t="s">
        <v>437</v>
      </c>
      <c r="D229" s="40"/>
      <c r="E229" s="40" t="s">
        <v>14</v>
      </c>
      <c r="F229" s="40" t="s">
        <v>363</v>
      </c>
      <c r="G229" s="40" t="s">
        <v>363</v>
      </c>
      <c r="H229" s="40" t="s">
        <v>14</v>
      </c>
      <c r="I229" s="40" t="s">
        <v>363</v>
      </c>
      <c r="J229" s="40" t="s">
        <v>363</v>
      </c>
      <c r="K229" s="40" t="s">
        <v>14</v>
      </c>
      <c r="L229" s="40" t="s">
        <v>363</v>
      </c>
      <c r="M229" s="40"/>
      <c r="N229" s="40"/>
      <c r="O229" s="40" t="s">
        <v>14</v>
      </c>
      <c r="P229" s="40"/>
      <c r="Q229" s="40" t="s">
        <v>14</v>
      </c>
      <c r="R229" s="40" t="s">
        <v>998</v>
      </c>
      <c r="S229" s="46" t="s">
        <v>770</v>
      </c>
      <c r="T229" s="40" t="s">
        <v>1623</v>
      </c>
      <c r="U229" s="40" t="s">
        <v>466</v>
      </c>
      <c r="V229" s="41">
        <v>43565.0</v>
      </c>
      <c r="W229" s="40" t="s">
        <v>726</v>
      </c>
      <c r="X229" s="40" t="s">
        <v>719</v>
      </c>
      <c r="Y229" s="40" t="s">
        <v>1624</v>
      </c>
      <c r="Z229" s="47">
        <v>10000.0</v>
      </c>
      <c r="AA229" s="40">
        <v>6000.0</v>
      </c>
      <c r="AB229" s="40">
        <v>11.0</v>
      </c>
      <c r="AC229" s="40" t="s">
        <v>1625</v>
      </c>
      <c r="AD229" s="40">
        <v>5.28</v>
      </c>
      <c r="AE229" s="40">
        <v>52.8</v>
      </c>
      <c r="AF229" s="40">
        <v>14.0</v>
      </c>
      <c r="AG229" s="40" t="s">
        <v>586</v>
      </c>
      <c r="AH229" s="41">
        <v>43566.0</v>
      </c>
      <c r="AI229" s="40" t="s">
        <v>1625</v>
      </c>
      <c r="AJ229" s="40">
        <v>469.0</v>
      </c>
      <c r="AK229" s="40">
        <v>14.2</v>
      </c>
      <c r="AL229" s="40"/>
      <c r="AM229" s="40" t="s">
        <v>1550</v>
      </c>
      <c r="AN229" s="40" t="s">
        <v>1626</v>
      </c>
    </row>
    <row r="230" ht="15.75" customHeight="1">
      <c r="A230" s="40" t="s">
        <v>1627</v>
      </c>
      <c r="B230" s="40">
        <v>3.0</v>
      </c>
      <c r="C230" s="40" t="s">
        <v>437</v>
      </c>
      <c r="D230" s="40"/>
      <c r="E230" s="40" t="s">
        <v>14</v>
      </c>
      <c r="F230" s="40" t="s">
        <v>363</v>
      </c>
      <c r="G230" s="40" t="s">
        <v>363</v>
      </c>
      <c r="H230" s="40" t="s">
        <v>14</v>
      </c>
      <c r="I230" s="40" t="s">
        <v>363</v>
      </c>
      <c r="J230" s="40" t="s">
        <v>363</v>
      </c>
      <c r="K230" s="40" t="s">
        <v>14</v>
      </c>
      <c r="L230" s="40" t="s">
        <v>363</v>
      </c>
      <c r="M230" s="40"/>
      <c r="N230" s="40"/>
      <c r="O230" s="40" t="s">
        <v>14</v>
      </c>
      <c r="P230" s="40"/>
      <c r="Q230" s="40" t="s">
        <v>14</v>
      </c>
      <c r="R230" s="40" t="s">
        <v>998</v>
      </c>
      <c r="S230" s="46" t="s">
        <v>770</v>
      </c>
      <c r="T230" s="40" t="s">
        <v>1219</v>
      </c>
      <c r="U230" s="40" t="s">
        <v>466</v>
      </c>
      <c r="V230" s="41">
        <v>43565.0</v>
      </c>
      <c r="W230" s="40" t="s">
        <v>726</v>
      </c>
      <c r="X230" s="40" t="s">
        <v>719</v>
      </c>
      <c r="Y230" s="40" t="s">
        <v>1628</v>
      </c>
      <c r="Z230" s="47">
        <v>10000.0</v>
      </c>
      <c r="AA230" s="40">
        <v>6000.0</v>
      </c>
      <c r="AB230" s="40">
        <v>11.0</v>
      </c>
      <c r="AC230" s="40" t="s">
        <v>1629</v>
      </c>
      <c r="AD230" s="40">
        <v>10.6</v>
      </c>
      <c r="AE230" s="40">
        <v>106.0</v>
      </c>
      <c r="AF230" s="40">
        <v>13.0</v>
      </c>
      <c r="AG230" s="40" t="s">
        <v>591</v>
      </c>
      <c r="AH230" s="41">
        <v>43566.0</v>
      </c>
      <c r="AI230" s="40" t="s">
        <v>1629</v>
      </c>
      <c r="AJ230" s="40">
        <v>484.0</v>
      </c>
      <c r="AK230" s="40">
        <v>14.2</v>
      </c>
      <c r="AL230" s="40"/>
      <c r="AM230" s="40" t="s">
        <v>1550</v>
      </c>
      <c r="AN230" s="40" t="s">
        <v>1630</v>
      </c>
    </row>
    <row r="231" ht="15.75" customHeight="1">
      <c r="A231" s="40" t="s">
        <v>1631</v>
      </c>
      <c r="B231" s="40">
        <v>4.0</v>
      </c>
      <c r="C231" s="40" t="s">
        <v>437</v>
      </c>
      <c r="D231" s="40"/>
      <c r="E231" s="40" t="s">
        <v>14</v>
      </c>
      <c r="F231" s="40" t="s">
        <v>363</v>
      </c>
      <c r="G231" s="40" t="s">
        <v>363</v>
      </c>
      <c r="H231" s="40" t="s">
        <v>14</v>
      </c>
      <c r="I231" s="40" t="s">
        <v>363</v>
      </c>
      <c r="J231" s="40" t="s">
        <v>363</v>
      </c>
      <c r="K231" s="40" t="s">
        <v>14</v>
      </c>
      <c r="L231" s="40" t="s">
        <v>363</v>
      </c>
      <c r="M231" s="40"/>
      <c r="N231" s="40"/>
      <c r="O231" s="40" t="s">
        <v>14</v>
      </c>
      <c r="P231" s="40"/>
      <c r="Q231" s="40" t="s">
        <v>14</v>
      </c>
      <c r="R231" s="40" t="s">
        <v>998</v>
      </c>
      <c r="S231" s="46" t="s">
        <v>770</v>
      </c>
      <c r="T231" s="40" t="s">
        <v>1632</v>
      </c>
      <c r="U231" s="40" t="s">
        <v>466</v>
      </c>
      <c r="V231" s="41">
        <v>43565.0</v>
      </c>
      <c r="W231" s="40" t="s">
        <v>726</v>
      </c>
      <c r="X231" s="40" t="s">
        <v>719</v>
      </c>
      <c r="Y231" s="40" t="s">
        <v>1633</v>
      </c>
      <c r="Z231" s="47">
        <v>10000.0</v>
      </c>
      <c r="AA231" s="40">
        <v>6000.0</v>
      </c>
      <c r="AB231" s="40">
        <v>11.0</v>
      </c>
      <c r="AC231" s="40" t="s">
        <v>1634</v>
      </c>
      <c r="AD231" s="40">
        <v>10.2</v>
      </c>
      <c r="AE231" s="40">
        <v>102.0</v>
      </c>
      <c r="AF231" s="40">
        <v>13.0</v>
      </c>
      <c r="AG231" s="40" t="s">
        <v>595</v>
      </c>
      <c r="AH231" s="41">
        <v>43566.0</v>
      </c>
      <c r="AI231" s="40" t="s">
        <v>1634</v>
      </c>
      <c r="AJ231" s="40">
        <v>499.0</v>
      </c>
      <c r="AK231" s="40">
        <v>18.8</v>
      </c>
      <c r="AL231" s="40"/>
      <c r="AM231" s="40" t="s">
        <v>1550</v>
      </c>
      <c r="AN231" s="40" t="s">
        <v>1635</v>
      </c>
    </row>
    <row r="232" ht="15.75" customHeight="1">
      <c r="A232" s="40" t="s">
        <v>1636</v>
      </c>
      <c r="B232" s="40">
        <v>5.0</v>
      </c>
      <c r="C232" s="40" t="s">
        <v>437</v>
      </c>
      <c r="D232" s="40"/>
      <c r="E232" s="40" t="s">
        <v>14</v>
      </c>
      <c r="F232" s="40" t="s">
        <v>363</v>
      </c>
      <c r="G232" s="40" t="s">
        <v>363</v>
      </c>
      <c r="H232" s="40" t="s">
        <v>1637</v>
      </c>
      <c r="I232" s="40" t="s">
        <v>1075</v>
      </c>
      <c r="J232" s="40" t="s">
        <v>1638</v>
      </c>
      <c r="K232" s="40" t="s">
        <v>14</v>
      </c>
      <c r="L232" s="40" t="s">
        <v>363</v>
      </c>
      <c r="M232" s="40"/>
      <c r="N232" s="40"/>
      <c r="O232" s="40" t="s">
        <v>14</v>
      </c>
      <c r="P232" s="40"/>
      <c r="Q232" s="40" t="s">
        <v>14</v>
      </c>
      <c r="R232" s="40" t="s">
        <v>829</v>
      </c>
      <c r="S232" s="46" t="s">
        <v>16</v>
      </c>
      <c r="T232" s="40" t="s">
        <v>1639</v>
      </c>
      <c r="U232" s="40" t="s">
        <v>789</v>
      </c>
      <c r="V232" s="41">
        <v>43565.0</v>
      </c>
      <c r="W232" s="40" t="s">
        <v>1640</v>
      </c>
      <c r="X232" s="40" t="s">
        <v>468</v>
      </c>
      <c r="Y232" s="40" t="s">
        <v>1641</v>
      </c>
      <c r="Z232" s="40" t="s">
        <v>1642</v>
      </c>
      <c r="AA232" s="40">
        <v>9600.0</v>
      </c>
      <c r="AB232" s="40">
        <v>11.0</v>
      </c>
      <c r="AC232" s="40" t="s">
        <v>1591</v>
      </c>
      <c r="AD232" s="40">
        <v>14.5</v>
      </c>
      <c r="AE232" s="40">
        <v>145.0</v>
      </c>
      <c r="AF232" s="40">
        <v>12.0</v>
      </c>
      <c r="AG232" s="40" t="s">
        <v>606</v>
      </c>
      <c r="AH232" s="41">
        <v>43567.0</v>
      </c>
      <c r="AI232" s="40" t="s">
        <v>1643</v>
      </c>
      <c r="AJ232" s="40">
        <v>483.0</v>
      </c>
      <c r="AK232" s="40">
        <v>13.8</v>
      </c>
      <c r="AL232" s="40"/>
      <c r="AM232" s="40" t="s">
        <v>408</v>
      </c>
      <c r="AN232" s="40" t="s">
        <v>1592</v>
      </c>
    </row>
    <row r="233" ht="15.75" customHeight="1">
      <c r="A233" s="40" t="s">
        <v>1644</v>
      </c>
      <c r="B233" s="40">
        <v>1.0</v>
      </c>
      <c r="C233" s="40" t="s">
        <v>437</v>
      </c>
      <c r="D233" s="40"/>
      <c r="E233" s="40" t="s">
        <v>1645</v>
      </c>
      <c r="F233" s="40" t="s">
        <v>1097</v>
      </c>
      <c r="G233" s="40"/>
      <c r="H233" s="40" t="s">
        <v>14</v>
      </c>
      <c r="I233" s="40" t="s">
        <v>363</v>
      </c>
      <c r="J233" s="40" t="s">
        <v>363</v>
      </c>
      <c r="K233" s="40" t="s">
        <v>14</v>
      </c>
      <c r="L233" s="40" t="s">
        <v>363</v>
      </c>
      <c r="M233" s="40"/>
      <c r="N233" s="40"/>
      <c r="O233" s="40" t="s">
        <v>14</v>
      </c>
      <c r="P233" s="40"/>
      <c r="Q233" s="40" t="s">
        <v>14</v>
      </c>
      <c r="R233" s="40" t="s">
        <v>1170</v>
      </c>
      <c r="S233" s="46" t="s">
        <v>404</v>
      </c>
      <c r="T233" s="40" t="s">
        <v>1646</v>
      </c>
      <c r="U233" s="40" t="s">
        <v>466</v>
      </c>
      <c r="V233" s="41">
        <v>43566.0</v>
      </c>
      <c r="W233" s="44"/>
      <c r="X233" s="44"/>
      <c r="Y233" s="40" t="s">
        <v>1647</v>
      </c>
      <c r="Z233" s="47">
        <v>10000.0</v>
      </c>
      <c r="AA233" s="40">
        <v>6000.0</v>
      </c>
      <c r="AB233" s="40">
        <v>11.0</v>
      </c>
      <c r="AC233" s="40" t="s">
        <v>1643</v>
      </c>
      <c r="AD233" s="40">
        <v>11.2</v>
      </c>
      <c r="AE233" s="40">
        <v>112.0</v>
      </c>
      <c r="AF233" s="40">
        <v>12.0</v>
      </c>
      <c r="AG233" s="40" t="s">
        <v>610</v>
      </c>
      <c r="AH233" s="41">
        <v>43567.0</v>
      </c>
      <c r="AI233" s="40" t="s">
        <v>1648</v>
      </c>
      <c r="AJ233" s="40">
        <v>478.0</v>
      </c>
      <c r="AK233" s="40">
        <v>14.6</v>
      </c>
      <c r="AL233" s="40"/>
      <c r="AM233" s="40" t="s">
        <v>408</v>
      </c>
      <c r="AN233" s="40" t="s">
        <v>1649</v>
      </c>
    </row>
    <row r="234" ht="15.75" customHeight="1">
      <c r="A234" s="40" t="s">
        <v>1650</v>
      </c>
      <c r="B234" s="40">
        <v>2.0</v>
      </c>
      <c r="C234" s="40" t="s">
        <v>437</v>
      </c>
      <c r="D234" s="40"/>
      <c r="E234" s="40" t="s">
        <v>1651</v>
      </c>
      <c r="F234" s="40" t="s">
        <v>1108</v>
      </c>
      <c r="G234" s="40"/>
      <c r="H234" s="40" t="s">
        <v>14</v>
      </c>
      <c r="I234" s="40" t="s">
        <v>363</v>
      </c>
      <c r="J234" s="40" t="s">
        <v>363</v>
      </c>
      <c r="K234" s="40" t="s">
        <v>14</v>
      </c>
      <c r="L234" s="40" t="s">
        <v>363</v>
      </c>
      <c r="M234" s="40"/>
      <c r="N234" s="40"/>
      <c r="O234" s="40" t="s">
        <v>14</v>
      </c>
      <c r="P234" s="40"/>
      <c r="Q234" s="40" t="s">
        <v>14</v>
      </c>
      <c r="R234" s="40" t="s">
        <v>1170</v>
      </c>
      <c r="S234" s="46" t="s">
        <v>404</v>
      </c>
      <c r="T234" s="40" t="s">
        <v>1652</v>
      </c>
      <c r="U234" s="40" t="s">
        <v>466</v>
      </c>
      <c r="V234" s="41">
        <v>43566.0</v>
      </c>
      <c r="W234" s="44"/>
      <c r="X234" s="44"/>
      <c r="Y234" s="40" t="s">
        <v>1653</v>
      </c>
      <c r="Z234" s="47">
        <v>10000.0</v>
      </c>
      <c r="AA234" s="40">
        <v>6000.0</v>
      </c>
      <c r="AB234" s="40">
        <v>11.0</v>
      </c>
      <c r="AC234" s="40" t="s">
        <v>1648</v>
      </c>
      <c r="AD234" s="40">
        <v>13.5</v>
      </c>
      <c r="AE234" s="40">
        <v>135.0</v>
      </c>
      <c r="AF234" s="40">
        <v>12.0</v>
      </c>
      <c r="AG234" s="40" t="s">
        <v>615</v>
      </c>
      <c r="AH234" s="41">
        <v>43567.0</v>
      </c>
      <c r="AI234" s="40" t="s">
        <v>1654</v>
      </c>
      <c r="AJ234" s="40">
        <v>489.0</v>
      </c>
      <c r="AK234" s="40">
        <v>20.4</v>
      </c>
      <c r="AL234" s="40"/>
      <c r="AM234" s="40" t="s">
        <v>408</v>
      </c>
      <c r="AN234" s="40" t="s">
        <v>1649</v>
      </c>
    </row>
    <row r="235" ht="15.75" customHeight="1">
      <c r="A235" s="40" t="s">
        <v>1655</v>
      </c>
      <c r="B235" s="40">
        <v>3.0</v>
      </c>
      <c r="C235" s="40" t="s">
        <v>437</v>
      </c>
      <c r="D235" s="40"/>
      <c r="E235" s="40" t="s">
        <v>1656</v>
      </c>
      <c r="F235" s="40" t="s">
        <v>1164</v>
      </c>
      <c r="G235" s="40"/>
      <c r="H235" s="40" t="s">
        <v>14</v>
      </c>
      <c r="I235" s="40" t="s">
        <v>363</v>
      </c>
      <c r="J235" s="40" t="s">
        <v>363</v>
      </c>
      <c r="K235" s="40" t="s">
        <v>14</v>
      </c>
      <c r="L235" s="40" t="s">
        <v>363</v>
      </c>
      <c r="M235" s="40"/>
      <c r="N235" s="40"/>
      <c r="O235" s="40" t="s">
        <v>14</v>
      </c>
      <c r="P235" s="40"/>
      <c r="Q235" s="40" t="s">
        <v>14</v>
      </c>
      <c r="R235" s="40" t="s">
        <v>1170</v>
      </c>
      <c r="S235" s="46" t="s">
        <v>404</v>
      </c>
      <c r="T235" s="40" t="s">
        <v>1657</v>
      </c>
      <c r="U235" s="40" t="s">
        <v>466</v>
      </c>
      <c r="V235" s="41">
        <v>43566.0</v>
      </c>
      <c r="W235" s="44"/>
      <c r="X235" s="44"/>
      <c r="Y235" s="40" t="s">
        <v>1658</v>
      </c>
      <c r="Z235" s="47">
        <v>10000.0</v>
      </c>
      <c r="AA235" s="40">
        <v>6000.0</v>
      </c>
      <c r="AB235" s="40">
        <v>11.0</v>
      </c>
      <c r="AC235" s="40" t="s">
        <v>1654</v>
      </c>
      <c r="AD235" s="40">
        <v>15.0</v>
      </c>
      <c r="AE235" s="40">
        <v>150.0</v>
      </c>
      <c r="AF235" s="40">
        <v>12.0</v>
      </c>
      <c r="AG235" s="40" t="s">
        <v>619</v>
      </c>
      <c r="AH235" s="41">
        <v>43567.0</v>
      </c>
      <c r="AI235" s="40" t="s">
        <v>1659</v>
      </c>
      <c r="AJ235" s="40">
        <v>484.0</v>
      </c>
      <c r="AK235" s="40">
        <v>20.1</v>
      </c>
      <c r="AL235" s="40"/>
      <c r="AM235" s="40" t="s">
        <v>408</v>
      </c>
      <c r="AN235" s="40" t="s">
        <v>1649</v>
      </c>
    </row>
    <row r="236" ht="15.75" customHeight="1">
      <c r="A236" s="40" t="s">
        <v>1660</v>
      </c>
      <c r="B236" s="40" t="s">
        <v>1661</v>
      </c>
      <c r="C236" s="40" t="s">
        <v>437</v>
      </c>
      <c r="D236" s="40"/>
      <c r="E236" s="40" t="s">
        <v>1662</v>
      </c>
      <c r="F236" s="40" t="s">
        <v>1097</v>
      </c>
      <c r="G236" s="40"/>
      <c r="H236" s="40" t="s">
        <v>14</v>
      </c>
      <c r="I236" s="40" t="s">
        <v>363</v>
      </c>
      <c r="J236" s="40" t="s">
        <v>363</v>
      </c>
      <c r="K236" s="40" t="s">
        <v>14</v>
      </c>
      <c r="L236" s="40" t="s">
        <v>363</v>
      </c>
      <c r="M236" s="40"/>
      <c r="N236" s="40"/>
      <c r="O236" s="40" t="s">
        <v>14</v>
      </c>
      <c r="P236" s="40"/>
      <c r="Q236" s="40" t="s">
        <v>14</v>
      </c>
      <c r="R236" s="40" t="s">
        <v>1099</v>
      </c>
      <c r="S236" s="46" t="s">
        <v>928</v>
      </c>
      <c r="T236" s="40" t="s">
        <v>1663</v>
      </c>
      <c r="U236" s="40" t="s">
        <v>466</v>
      </c>
      <c r="V236" s="41">
        <v>43571.0</v>
      </c>
      <c r="W236" s="44"/>
      <c r="X236" s="40" t="s">
        <v>468</v>
      </c>
      <c r="Y236" s="40" t="s">
        <v>1664</v>
      </c>
      <c r="Z236" s="47">
        <v>20000.0</v>
      </c>
      <c r="AA236" s="47">
        <v>12000.0</v>
      </c>
      <c r="AB236" s="40">
        <v>11.0</v>
      </c>
      <c r="AC236" s="40" t="s">
        <v>1665</v>
      </c>
      <c r="AD236" s="40">
        <v>14.3</v>
      </c>
      <c r="AE236" s="40">
        <v>143.0</v>
      </c>
      <c r="AF236" s="40">
        <v>12.0</v>
      </c>
      <c r="AG236" s="40" t="s">
        <v>649</v>
      </c>
      <c r="AH236" s="41">
        <v>43581.0</v>
      </c>
      <c r="AI236" s="40" t="s">
        <v>1666</v>
      </c>
      <c r="AJ236" s="40">
        <v>492.0</v>
      </c>
      <c r="AK236" s="40">
        <v>14.0</v>
      </c>
      <c r="AL236" s="40"/>
      <c r="AM236" s="40" t="s">
        <v>408</v>
      </c>
      <c r="AN236" s="40" t="s">
        <v>1667</v>
      </c>
    </row>
    <row r="237" ht="15.75" customHeight="1">
      <c r="A237" s="40" t="s">
        <v>1668</v>
      </c>
      <c r="B237" s="40" t="s">
        <v>1669</v>
      </c>
      <c r="C237" s="40" t="s">
        <v>437</v>
      </c>
      <c r="D237" s="40"/>
      <c r="E237" s="40" t="s">
        <v>1670</v>
      </c>
      <c r="F237" s="40" t="s">
        <v>1108</v>
      </c>
      <c r="G237" s="40"/>
      <c r="H237" s="40" t="s">
        <v>14</v>
      </c>
      <c r="I237" s="40" t="s">
        <v>363</v>
      </c>
      <c r="J237" s="40" t="s">
        <v>363</v>
      </c>
      <c r="K237" s="40" t="s">
        <v>14</v>
      </c>
      <c r="L237" s="40" t="s">
        <v>363</v>
      </c>
      <c r="M237" s="40"/>
      <c r="N237" s="40"/>
      <c r="O237" s="40" t="s">
        <v>14</v>
      </c>
      <c r="P237" s="40"/>
      <c r="Q237" s="40" t="s">
        <v>14</v>
      </c>
      <c r="R237" s="40" t="s">
        <v>1099</v>
      </c>
      <c r="S237" s="46" t="s">
        <v>928</v>
      </c>
      <c r="T237" s="40" t="s">
        <v>1671</v>
      </c>
      <c r="U237" s="40" t="s">
        <v>466</v>
      </c>
      <c r="V237" s="41">
        <v>43571.0</v>
      </c>
      <c r="W237" s="44"/>
      <c r="X237" s="40" t="s">
        <v>468</v>
      </c>
      <c r="Y237" s="40" t="s">
        <v>847</v>
      </c>
      <c r="Z237" s="47">
        <v>20000.0</v>
      </c>
      <c r="AA237" s="47">
        <v>12000.0</v>
      </c>
      <c r="AB237" s="40">
        <v>11.0</v>
      </c>
      <c r="AC237" s="40" t="s">
        <v>1672</v>
      </c>
      <c r="AD237" s="40">
        <v>16.2</v>
      </c>
      <c r="AE237" s="40">
        <v>162.0</v>
      </c>
      <c r="AF237" s="40">
        <v>12.0</v>
      </c>
      <c r="AG237" s="40" t="s">
        <v>654</v>
      </c>
      <c r="AH237" s="41">
        <v>43581.0</v>
      </c>
      <c r="AI237" s="40" t="s">
        <v>1673</v>
      </c>
      <c r="AJ237" s="40">
        <v>498.0</v>
      </c>
      <c r="AK237" s="40">
        <v>20.2</v>
      </c>
      <c r="AL237" s="40"/>
      <c r="AM237" s="40" t="s">
        <v>408</v>
      </c>
      <c r="AN237" s="40" t="s">
        <v>1667</v>
      </c>
    </row>
    <row r="238" ht="15.75" customHeight="1">
      <c r="A238" s="40" t="s">
        <v>1674</v>
      </c>
      <c r="B238" s="40" t="s">
        <v>1675</v>
      </c>
      <c r="C238" s="40" t="s">
        <v>437</v>
      </c>
      <c r="D238" s="40"/>
      <c r="E238" s="40" t="s">
        <v>1676</v>
      </c>
      <c r="F238" s="40" t="s">
        <v>1164</v>
      </c>
      <c r="G238" s="40"/>
      <c r="H238" s="40" t="s">
        <v>14</v>
      </c>
      <c r="I238" s="40" t="s">
        <v>363</v>
      </c>
      <c r="J238" s="40" t="s">
        <v>363</v>
      </c>
      <c r="K238" s="40" t="s">
        <v>14</v>
      </c>
      <c r="L238" s="40" t="s">
        <v>363</v>
      </c>
      <c r="M238" s="40"/>
      <c r="N238" s="40"/>
      <c r="O238" s="40" t="s">
        <v>14</v>
      </c>
      <c r="P238" s="40"/>
      <c r="Q238" s="40" t="s">
        <v>14</v>
      </c>
      <c r="R238" s="40" t="s">
        <v>1099</v>
      </c>
      <c r="S238" s="46" t="s">
        <v>928</v>
      </c>
      <c r="T238" s="40" t="s">
        <v>1677</v>
      </c>
      <c r="U238" s="40" t="s">
        <v>466</v>
      </c>
      <c r="V238" s="41">
        <v>43573.0</v>
      </c>
      <c r="W238" s="44"/>
      <c r="X238" s="40" t="s">
        <v>468</v>
      </c>
      <c r="Y238" s="40" t="s">
        <v>906</v>
      </c>
      <c r="Z238" s="47">
        <v>20000.0</v>
      </c>
      <c r="AA238" s="47">
        <v>12000.0</v>
      </c>
      <c r="AB238" s="40">
        <v>11.0</v>
      </c>
      <c r="AC238" s="40" t="s">
        <v>1678</v>
      </c>
      <c r="AD238" s="40">
        <v>13.3</v>
      </c>
      <c r="AE238" s="40">
        <v>133.0</v>
      </c>
      <c r="AF238" s="40">
        <v>12.0</v>
      </c>
      <c r="AG238" s="40" t="s">
        <v>659</v>
      </c>
      <c r="AH238" s="41">
        <v>43581.0</v>
      </c>
      <c r="AI238" s="40" t="s">
        <v>1679</v>
      </c>
      <c r="AJ238" s="40">
        <v>486.0</v>
      </c>
      <c r="AK238" s="40">
        <v>15.2</v>
      </c>
      <c r="AL238" s="40"/>
      <c r="AM238" s="40" t="s">
        <v>408</v>
      </c>
      <c r="AN238" s="40" t="s">
        <v>1680</v>
      </c>
    </row>
    <row r="239" ht="15.75" customHeight="1">
      <c r="A239" s="40" t="s">
        <v>1681</v>
      </c>
      <c r="B239" s="40" t="s">
        <v>1682</v>
      </c>
      <c r="C239" s="40" t="s">
        <v>437</v>
      </c>
      <c r="D239" s="40"/>
      <c r="E239" s="40" t="s">
        <v>1683</v>
      </c>
      <c r="F239" s="40" t="s">
        <v>1181</v>
      </c>
      <c r="G239" s="40"/>
      <c r="H239" s="40" t="s">
        <v>14</v>
      </c>
      <c r="I239" s="40" t="s">
        <v>363</v>
      </c>
      <c r="J239" s="40" t="s">
        <v>363</v>
      </c>
      <c r="K239" s="40" t="s">
        <v>14</v>
      </c>
      <c r="L239" s="40" t="s">
        <v>363</v>
      </c>
      <c r="M239" s="40"/>
      <c r="N239" s="40"/>
      <c r="O239" s="40" t="s">
        <v>14</v>
      </c>
      <c r="P239" s="40"/>
      <c r="Q239" s="40" t="s">
        <v>14</v>
      </c>
      <c r="R239" s="40" t="s">
        <v>1099</v>
      </c>
      <c r="S239" s="46" t="s">
        <v>928</v>
      </c>
      <c r="T239" s="40" t="s">
        <v>1684</v>
      </c>
      <c r="U239" s="40" t="s">
        <v>466</v>
      </c>
      <c r="V239" s="41">
        <v>43573.0</v>
      </c>
      <c r="W239" s="44"/>
      <c r="X239" s="40" t="s">
        <v>468</v>
      </c>
      <c r="Y239" s="40" t="s">
        <v>847</v>
      </c>
      <c r="Z239" s="47">
        <v>20000.0</v>
      </c>
      <c r="AA239" s="47">
        <v>12000.0</v>
      </c>
      <c r="AB239" s="40">
        <v>11.0</v>
      </c>
      <c r="AC239" s="40" t="s">
        <v>1685</v>
      </c>
      <c r="AD239" s="40">
        <v>12.5</v>
      </c>
      <c r="AE239" s="40">
        <v>125.0</v>
      </c>
      <c r="AF239" s="40">
        <v>12.0</v>
      </c>
      <c r="AG239" s="40" t="s">
        <v>664</v>
      </c>
      <c r="AH239" s="41">
        <v>43581.0</v>
      </c>
      <c r="AI239" s="40" t="s">
        <v>1686</v>
      </c>
      <c r="AJ239" s="40">
        <v>492.0</v>
      </c>
      <c r="AK239" s="40">
        <v>17.2</v>
      </c>
      <c r="AL239" s="40"/>
      <c r="AM239" s="40" t="s">
        <v>408</v>
      </c>
      <c r="AN239" s="40" t="s">
        <v>1680</v>
      </c>
    </row>
    <row r="240" ht="15.75" customHeight="1">
      <c r="A240" s="40" t="s">
        <v>1687</v>
      </c>
      <c r="B240" s="40">
        <v>1.0</v>
      </c>
      <c r="C240" s="40" t="s">
        <v>1688</v>
      </c>
      <c r="D240" s="40"/>
      <c r="E240" s="40" t="s">
        <v>1689</v>
      </c>
      <c r="F240" s="40" t="s">
        <v>1690</v>
      </c>
      <c r="G240" s="40"/>
      <c r="H240" s="40" t="s">
        <v>14</v>
      </c>
      <c r="I240" s="40" t="s">
        <v>363</v>
      </c>
      <c r="J240" s="40" t="s">
        <v>363</v>
      </c>
      <c r="K240" s="40" t="s">
        <v>1691</v>
      </c>
      <c r="L240" s="40" t="s">
        <v>721</v>
      </c>
      <c r="M240" s="40"/>
      <c r="N240" s="40"/>
      <c r="O240" s="40" t="s">
        <v>14</v>
      </c>
      <c r="P240" s="40"/>
      <c r="Q240" s="40" t="s">
        <v>14</v>
      </c>
      <c r="R240" s="40" t="s">
        <v>1692</v>
      </c>
      <c r="S240" s="44"/>
      <c r="T240" s="40" t="s">
        <v>1100</v>
      </c>
      <c r="U240" s="40" t="s">
        <v>466</v>
      </c>
      <c r="V240" s="41">
        <v>43577.0</v>
      </c>
      <c r="W240" s="40" t="s">
        <v>1693</v>
      </c>
      <c r="X240" s="40" t="s">
        <v>468</v>
      </c>
      <c r="Y240" s="40" t="s">
        <v>1694</v>
      </c>
      <c r="Z240" s="47">
        <v>10000.0</v>
      </c>
      <c r="AA240" s="47">
        <v>6000.0</v>
      </c>
      <c r="AB240" s="40">
        <v>14.0</v>
      </c>
      <c r="AC240" s="40" t="s">
        <v>1695</v>
      </c>
      <c r="AD240" s="40">
        <v>0.691</v>
      </c>
      <c r="AE240" s="40">
        <v>6.91</v>
      </c>
      <c r="AF240" s="40">
        <v>16.0</v>
      </c>
      <c r="AG240" s="40" t="s">
        <v>624</v>
      </c>
      <c r="AH240" s="41">
        <v>43580.0</v>
      </c>
      <c r="AI240" s="40" t="s">
        <v>1696</v>
      </c>
      <c r="AJ240" s="40">
        <v>422.0</v>
      </c>
      <c r="AK240" s="40">
        <v>15.4</v>
      </c>
      <c r="AL240" s="40"/>
      <c r="AM240" s="40" t="s">
        <v>408</v>
      </c>
      <c r="AN240" s="40" t="s">
        <v>1697</v>
      </c>
    </row>
    <row r="241" ht="15.75" customHeight="1">
      <c r="A241" s="40" t="s">
        <v>1698</v>
      </c>
      <c r="B241" s="40">
        <v>2.0</v>
      </c>
      <c r="C241" s="40" t="s">
        <v>1688</v>
      </c>
      <c r="D241" s="40"/>
      <c r="E241" s="40" t="s">
        <v>1699</v>
      </c>
      <c r="F241" s="40" t="s">
        <v>1700</v>
      </c>
      <c r="G241" s="40"/>
      <c r="H241" s="40" t="s">
        <v>14</v>
      </c>
      <c r="I241" s="40" t="s">
        <v>363</v>
      </c>
      <c r="J241" s="40" t="s">
        <v>363</v>
      </c>
      <c r="K241" s="40" t="s">
        <v>1701</v>
      </c>
      <c r="L241" s="40" t="s">
        <v>729</v>
      </c>
      <c r="M241" s="40"/>
      <c r="N241" s="40"/>
      <c r="O241" s="40" t="s">
        <v>14</v>
      </c>
      <c r="P241" s="40"/>
      <c r="Q241" s="40" t="s">
        <v>14</v>
      </c>
      <c r="R241" s="40" t="s">
        <v>1692</v>
      </c>
      <c r="S241" s="44"/>
      <c r="T241" s="40" t="s">
        <v>1100</v>
      </c>
      <c r="U241" s="40" t="s">
        <v>466</v>
      </c>
      <c r="V241" s="41">
        <v>43577.0</v>
      </c>
      <c r="W241" s="40" t="s">
        <v>1693</v>
      </c>
      <c r="X241" s="40" t="s">
        <v>468</v>
      </c>
      <c r="Y241" s="40" t="s">
        <v>1702</v>
      </c>
      <c r="Z241" s="47">
        <v>10000.0</v>
      </c>
      <c r="AA241" s="47">
        <v>6000.0</v>
      </c>
      <c r="AB241" s="40">
        <v>14.0</v>
      </c>
      <c r="AC241" s="40" t="s">
        <v>1703</v>
      </c>
      <c r="AD241" s="40">
        <v>0.61</v>
      </c>
      <c r="AE241" s="40">
        <v>6.1</v>
      </c>
      <c r="AF241" s="40">
        <v>16.0</v>
      </c>
      <c r="AG241" s="40" t="s">
        <v>752</v>
      </c>
      <c r="AH241" s="41">
        <v>43580.0</v>
      </c>
      <c r="AI241" s="40" t="s">
        <v>1704</v>
      </c>
      <c r="AJ241" s="40">
        <v>439.0</v>
      </c>
      <c r="AK241" s="40">
        <v>17.2</v>
      </c>
      <c r="AL241" s="40"/>
      <c r="AM241" s="40" t="s">
        <v>408</v>
      </c>
      <c r="AN241" s="40" t="s">
        <v>1697</v>
      </c>
    </row>
    <row r="242" ht="15.75" customHeight="1">
      <c r="A242" s="40" t="s">
        <v>1705</v>
      </c>
      <c r="B242" s="40" t="s">
        <v>1706</v>
      </c>
      <c r="C242" s="40" t="s">
        <v>437</v>
      </c>
      <c r="D242" s="40"/>
      <c r="E242" s="40" t="s">
        <v>1707</v>
      </c>
      <c r="F242" s="40" t="s">
        <v>1708</v>
      </c>
      <c r="G242" s="40"/>
      <c r="H242" s="40" t="s">
        <v>14</v>
      </c>
      <c r="I242" s="40" t="s">
        <v>363</v>
      </c>
      <c r="J242" s="40" t="s">
        <v>363</v>
      </c>
      <c r="K242" s="40" t="s">
        <v>14</v>
      </c>
      <c r="L242" s="40" t="s">
        <v>363</v>
      </c>
      <c r="M242" s="40"/>
      <c r="N242" s="40"/>
      <c r="O242" s="40" t="s">
        <v>14</v>
      </c>
      <c r="P242" s="40"/>
      <c r="Q242" s="40" t="s">
        <v>14</v>
      </c>
      <c r="R242" s="40" t="s">
        <v>1099</v>
      </c>
      <c r="S242" s="46" t="s">
        <v>928</v>
      </c>
      <c r="T242" s="40" t="s">
        <v>1709</v>
      </c>
      <c r="U242" s="40" t="s">
        <v>466</v>
      </c>
      <c r="V242" s="41">
        <v>43578.0</v>
      </c>
      <c r="W242" s="44"/>
      <c r="X242" s="40" t="s">
        <v>468</v>
      </c>
      <c r="Y242" s="40" t="s">
        <v>1710</v>
      </c>
      <c r="Z242" s="47">
        <v>20000.0</v>
      </c>
      <c r="AA242" s="47">
        <v>12000.0</v>
      </c>
      <c r="AB242" s="40">
        <v>11.0</v>
      </c>
      <c r="AC242" s="40" t="s">
        <v>1666</v>
      </c>
      <c r="AD242" s="40">
        <v>9.62</v>
      </c>
      <c r="AE242" s="40">
        <v>96.2</v>
      </c>
      <c r="AF242" s="40">
        <v>13.0</v>
      </c>
      <c r="AG242" s="40" t="s">
        <v>668</v>
      </c>
      <c r="AH242" s="41">
        <v>43581.0</v>
      </c>
      <c r="AI242" s="40" t="s">
        <v>1711</v>
      </c>
      <c r="AJ242" s="40">
        <v>467.0</v>
      </c>
      <c r="AK242" s="40">
        <v>20.3</v>
      </c>
      <c r="AL242" s="40"/>
      <c r="AM242" s="40" t="s">
        <v>408</v>
      </c>
      <c r="AN242" s="40" t="s">
        <v>1712</v>
      </c>
    </row>
    <row r="243" ht="15.75" customHeight="1">
      <c r="A243" s="40" t="s">
        <v>1713</v>
      </c>
      <c r="B243" s="40" t="s">
        <v>1714</v>
      </c>
      <c r="C243" s="40" t="s">
        <v>437</v>
      </c>
      <c r="D243" s="40"/>
      <c r="E243" s="40" t="s">
        <v>1715</v>
      </c>
      <c r="F243" s="40" t="s">
        <v>1716</v>
      </c>
      <c r="G243" s="40"/>
      <c r="H243" s="40" t="s">
        <v>14</v>
      </c>
      <c r="I243" s="40" t="s">
        <v>363</v>
      </c>
      <c r="J243" s="40" t="s">
        <v>363</v>
      </c>
      <c r="K243" s="40" t="s">
        <v>14</v>
      </c>
      <c r="L243" s="40" t="s">
        <v>363</v>
      </c>
      <c r="M243" s="40"/>
      <c r="N243" s="40"/>
      <c r="O243" s="40" t="s">
        <v>14</v>
      </c>
      <c r="P243" s="40"/>
      <c r="Q243" s="40" t="s">
        <v>14</v>
      </c>
      <c r="R243" s="40" t="s">
        <v>1099</v>
      </c>
      <c r="S243" s="46" t="s">
        <v>928</v>
      </c>
      <c r="T243" s="40" t="s">
        <v>1717</v>
      </c>
      <c r="U243" s="40" t="s">
        <v>466</v>
      </c>
      <c r="V243" s="41">
        <v>43578.0</v>
      </c>
      <c r="W243" s="44"/>
      <c r="X243" s="40" t="s">
        <v>468</v>
      </c>
      <c r="Y243" s="40" t="s">
        <v>1718</v>
      </c>
      <c r="Z243" s="47">
        <v>20000.0</v>
      </c>
      <c r="AA243" s="47">
        <v>12000.0</v>
      </c>
      <c r="AB243" s="40">
        <v>11.0</v>
      </c>
      <c r="AC243" s="40" t="s">
        <v>1673</v>
      </c>
      <c r="AD243" s="40">
        <v>13.6</v>
      </c>
      <c r="AE243" s="40">
        <v>136.0</v>
      </c>
      <c r="AF243" s="40">
        <v>12.0</v>
      </c>
      <c r="AG243" s="40" t="s">
        <v>672</v>
      </c>
      <c r="AH243" s="41">
        <v>43581.0</v>
      </c>
      <c r="AI243" s="40" t="s">
        <v>1719</v>
      </c>
      <c r="AJ243" s="40">
        <v>485.0</v>
      </c>
      <c r="AK243" s="40">
        <v>17.3</v>
      </c>
      <c r="AL243" s="40"/>
      <c r="AM243" s="40" t="s">
        <v>408</v>
      </c>
      <c r="AN243" s="40" t="s">
        <v>1712</v>
      </c>
    </row>
    <row r="244" ht="15.75" customHeight="1">
      <c r="A244" s="40" t="s">
        <v>1720</v>
      </c>
      <c r="B244" s="40" t="s">
        <v>1721</v>
      </c>
      <c r="C244" s="40" t="s">
        <v>437</v>
      </c>
      <c r="D244" s="40"/>
      <c r="E244" s="40" t="s">
        <v>1722</v>
      </c>
      <c r="F244" s="40" t="s">
        <v>1723</v>
      </c>
      <c r="G244" s="40"/>
      <c r="H244" s="40" t="s">
        <v>14</v>
      </c>
      <c r="I244" s="40" t="s">
        <v>363</v>
      </c>
      <c r="J244" s="40" t="s">
        <v>363</v>
      </c>
      <c r="K244" s="40" t="s">
        <v>14</v>
      </c>
      <c r="L244" s="40" t="s">
        <v>363</v>
      </c>
      <c r="M244" s="40"/>
      <c r="N244" s="40"/>
      <c r="O244" s="40" t="s">
        <v>14</v>
      </c>
      <c r="P244" s="40"/>
      <c r="Q244" s="40" t="s">
        <v>14</v>
      </c>
      <c r="R244" s="40" t="s">
        <v>1099</v>
      </c>
      <c r="S244" s="46" t="s">
        <v>928</v>
      </c>
      <c r="T244" s="40" t="s">
        <v>1724</v>
      </c>
      <c r="U244" s="40" t="s">
        <v>466</v>
      </c>
      <c r="V244" s="41">
        <v>43580.0</v>
      </c>
      <c r="W244" s="44"/>
      <c r="X244" s="40" t="s">
        <v>468</v>
      </c>
      <c r="Y244" s="40" t="s">
        <v>1725</v>
      </c>
      <c r="Z244" s="47">
        <v>20000.0</v>
      </c>
      <c r="AA244" s="47">
        <v>12000.0</v>
      </c>
      <c r="AB244" s="40">
        <v>11.0</v>
      </c>
      <c r="AC244" s="40" t="s">
        <v>1679</v>
      </c>
      <c r="AD244" s="40">
        <v>12.0</v>
      </c>
      <c r="AE244" s="40">
        <v>120.0</v>
      </c>
      <c r="AF244" s="40">
        <v>12.0</v>
      </c>
      <c r="AG244" s="40" t="s">
        <v>746</v>
      </c>
      <c r="AH244" s="41">
        <v>43581.0</v>
      </c>
      <c r="AI244" s="40" t="s">
        <v>1726</v>
      </c>
      <c r="AJ244" s="40">
        <v>486.0</v>
      </c>
      <c r="AK244" s="40">
        <v>14.6</v>
      </c>
      <c r="AL244" s="40"/>
      <c r="AM244" s="40" t="s">
        <v>408</v>
      </c>
      <c r="AN244" s="40" t="s">
        <v>1727</v>
      </c>
    </row>
    <row r="245" ht="15.75" customHeight="1">
      <c r="A245" s="40" t="s">
        <v>1728</v>
      </c>
      <c r="B245" s="40" t="s">
        <v>1729</v>
      </c>
      <c r="C245" s="40" t="s">
        <v>437</v>
      </c>
      <c r="D245" s="40"/>
      <c r="E245" s="40" t="s">
        <v>1730</v>
      </c>
      <c r="F245" s="40" t="s">
        <v>1731</v>
      </c>
      <c r="G245" s="40"/>
      <c r="H245" s="40" t="s">
        <v>14</v>
      </c>
      <c r="I245" s="40" t="s">
        <v>363</v>
      </c>
      <c r="J245" s="40" t="s">
        <v>363</v>
      </c>
      <c r="K245" s="40" t="s">
        <v>14</v>
      </c>
      <c r="L245" s="40" t="s">
        <v>363</v>
      </c>
      <c r="M245" s="40"/>
      <c r="N245" s="40"/>
      <c r="O245" s="40" t="s">
        <v>14</v>
      </c>
      <c r="P245" s="40"/>
      <c r="Q245" s="40" t="s">
        <v>14</v>
      </c>
      <c r="R245" s="40" t="s">
        <v>1099</v>
      </c>
      <c r="S245" s="46" t="s">
        <v>928</v>
      </c>
      <c r="T245" s="40" t="s">
        <v>1732</v>
      </c>
      <c r="U245" s="40" t="s">
        <v>466</v>
      </c>
      <c r="V245" s="41">
        <v>43580.0</v>
      </c>
      <c r="W245" s="44"/>
      <c r="X245" s="40" t="s">
        <v>468</v>
      </c>
      <c r="Y245" s="40" t="s">
        <v>1733</v>
      </c>
      <c r="Z245" s="47">
        <v>20000.0</v>
      </c>
      <c r="AA245" s="47">
        <v>12000.0</v>
      </c>
      <c r="AB245" s="40">
        <v>11.0</v>
      </c>
      <c r="AC245" s="40" t="s">
        <v>1686</v>
      </c>
      <c r="AD245" s="40">
        <v>12.5</v>
      </c>
      <c r="AE245" s="40">
        <v>125.0</v>
      </c>
      <c r="AF245" s="40">
        <v>12.0</v>
      </c>
      <c r="AG245" s="40" t="s">
        <v>678</v>
      </c>
      <c r="AH245" s="41">
        <v>43581.0</v>
      </c>
      <c r="AI245" s="40" t="s">
        <v>1734</v>
      </c>
      <c r="AJ245" s="40">
        <v>480.0</v>
      </c>
      <c r="AK245" s="40">
        <v>16.3</v>
      </c>
      <c r="AL245" s="40"/>
      <c r="AM245" s="40" t="s">
        <v>408</v>
      </c>
      <c r="AN245" s="40" t="s">
        <v>1727</v>
      </c>
    </row>
    <row r="246" ht="15.75" customHeight="1">
      <c r="A246" s="40" t="s">
        <v>1735</v>
      </c>
      <c r="B246" s="40">
        <v>1.0</v>
      </c>
      <c r="C246" s="40" t="s">
        <v>437</v>
      </c>
      <c r="D246" s="40"/>
      <c r="E246" s="40" t="s">
        <v>14</v>
      </c>
      <c r="F246" s="40" t="s">
        <v>363</v>
      </c>
      <c r="G246" s="40" t="s">
        <v>363</v>
      </c>
      <c r="H246" s="40" t="s">
        <v>1736</v>
      </c>
      <c r="I246" s="40" t="s">
        <v>1067</v>
      </c>
      <c r="J246" s="40" t="s">
        <v>1411</v>
      </c>
      <c r="K246" s="40" t="s">
        <v>14</v>
      </c>
      <c r="L246" s="40" t="s">
        <v>363</v>
      </c>
      <c r="M246" s="40"/>
      <c r="N246" s="40"/>
      <c r="O246" s="40" t="s">
        <v>14</v>
      </c>
      <c r="P246" s="40"/>
      <c r="Q246" s="40" t="s">
        <v>14</v>
      </c>
      <c r="R246" s="40" t="s">
        <v>845</v>
      </c>
      <c r="S246" s="46" t="s">
        <v>404</v>
      </c>
      <c r="T246" s="40" t="s">
        <v>1737</v>
      </c>
      <c r="U246" s="40" t="s">
        <v>789</v>
      </c>
      <c r="V246" s="41">
        <v>43586.0</v>
      </c>
      <c r="W246" s="40" t="s">
        <v>726</v>
      </c>
      <c r="X246" s="40" t="s">
        <v>468</v>
      </c>
      <c r="Y246" s="40" t="s">
        <v>1738</v>
      </c>
      <c r="Z246" s="40" t="s">
        <v>1739</v>
      </c>
      <c r="AA246" s="40">
        <v>13650.0</v>
      </c>
      <c r="AB246" s="40">
        <v>11.0</v>
      </c>
      <c r="AC246" s="40" t="s">
        <v>1740</v>
      </c>
      <c r="AD246" s="40">
        <v>67.9</v>
      </c>
      <c r="AE246" s="40">
        <v>679.0</v>
      </c>
      <c r="AF246" s="40">
        <v>10.0</v>
      </c>
      <c r="AG246" s="40" t="s">
        <v>805</v>
      </c>
      <c r="AH246" s="41">
        <v>43588.0</v>
      </c>
      <c r="AI246" s="40" t="s">
        <v>1740</v>
      </c>
      <c r="AJ246" s="40">
        <v>490.0</v>
      </c>
      <c r="AK246" s="40">
        <v>13.8</v>
      </c>
      <c r="AL246" s="40"/>
      <c r="AM246" s="40" t="s">
        <v>408</v>
      </c>
      <c r="AN246" s="40" t="s">
        <v>1741</v>
      </c>
    </row>
    <row r="247" ht="15.75" customHeight="1">
      <c r="A247" s="40" t="s">
        <v>1742</v>
      </c>
      <c r="B247" s="40" t="s">
        <v>1743</v>
      </c>
      <c r="C247" s="40" t="s">
        <v>437</v>
      </c>
      <c r="D247" s="40"/>
      <c r="E247" s="40" t="s">
        <v>1744</v>
      </c>
      <c r="F247" s="40" t="s">
        <v>1097</v>
      </c>
      <c r="G247" s="40"/>
      <c r="H247" s="40" t="s">
        <v>14</v>
      </c>
      <c r="I247" s="40" t="s">
        <v>363</v>
      </c>
      <c r="J247" s="40" t="s">
        <v>363</v>
      </c>
      <c r="K247" s="40" t="s">
        <v>14</v>
      </c>
      <c r="L247" s="40" t="s">
        <v>363</v>
      </c>
      <c r="M247" s="40"/>
      <c r="N247" s="40"/>
      <c r="O247" s="40" t="s">
        <v>14</v>
      </c>
      <c r="P247" s="40"/>
      <c r="Q247" s="40" t="s">
        <v>14</v>
      </c>
      <c r="R247" s="40" t="s">
        <v>1099</v>
      </c>
      <c r="S247" s="43" t="s">
        <v>928</v>
      </c>
      <c r="T247" s="40" t="s">
        <v>1745</v>
      </c>
      <c r="U247" s="40" t="s">
        <v>466</v>
      </c>
      <c r="V247" s="41">
        <v>43586.0</v>
      </c>
      <c r="W247" s="44"/>
      <c r="X247" s="40" t="s">
        <v>468</v>
      </c>
      <c r="Y247" s="40" t="s">
        <v>1746</v>
      </c>
      <c r="Z247" s="47">
        <v>20000.0</v>
      </c>
      <c r="AA247" s="40">
        <v>13000.0</v>
      </c>
      <c r="AB247" s="40">
        <v>11.0</v>
      </c>
      <c r="AC247" s="40" t="s">
        <v>1747</v>
      </c>
      <c r="AD247" s="40">
        <v>17.5</v>
      </c>
      <c r="AE247" s="40">
        <v>175.0</v>
      </c>
      <c r="AF247" s="40">
        <v>12.0</v>
      </c>
      <c r="AG247" s="40" t="s">
        <v>812</v>
      </c>
      <c r="AH247" s="41">
        <v>43588.0</v>
      </c>
      <c r="AI247" s="40" t="s">
        <v>1747</v>
      </c>
      <c r="AJ247" s="40">
        <v>484.0</v>
      </c>
      <c r="AK247" s="40">
        <v>15.1</v>
      </c>
      <c r="AL247" s="44"/>
      <c r="AM247" s="44"/>
      <c r="AN247" s="44"/>
    </row>
    <row r="248" ht="15.75" customHeight="1">
      <c r="A248" s="40" t="s">
        <v>1748</v>
      </c>
      <c r="B248" s="40" t="s">
        <v>1749</v>
      </c>
      <c r="C248" s="40" t="s">
        <v>437</v>
      </c>
      <c r="D248" s="40"/>
      <c r="E248" s="40" t="s">
        <v>1750</v>
      </c>
      <c r="F248" s="40" t="s">
        <v>1108</v>
      </c>
      <c r="G248" s="40"/>
      <c r="H248" s="40" t="s">
        <v>14</v>
      </c>
      <c r="I248" s="40" t="s">
        <v>363</v>
      </c>
      <c r="J248" s="40" t="s">
        <v>363</v>
      </c>
      <c r="K248" s="40" t="s">
        <v>14</v>
      </c>
      <c r="L248" s="40" t="s">
        <v>363</v>
      </c>
      <c r="M248" s="40"/>
      <c r="N248" s="40"/>
      <c r="O248" s="40" t="s">
        <v>14</v>
      </c>
      <c r="P248" s="40"/>
      <c r="Q248" s="40" t="s">
        <v>14</v>
      </c>
      <c r="R248" s="40" t="s">
        <v>1099</v>
      </c>
      <c r="S248" s="43" t="s">
        <v>928</v>
      </c>
      <c r="T248" s="40" t="s">
        <v>1751</v>
      </c>
      <c r="U248" s="40" t="s">
        <v>466</v>
      </c>
      <c r="V248" s="41">
        <v>43586.0</v>
      </c>
      <c r="W248" s="44"/>
      <c r="X248" s="40" t="s">
        <v>468</v>
      </c>
      <c r="Y248" s="40" t="s">
        <v>1752</v>
      </c>
      <c r="Z248" s="47">
        <v>20000.0</v>
      </c>
      <c r="AA248" s="40">
        <v>13000.0</v>
      </c>
      <c r="AB248" s="40">
        <v>11.0</v>
      </c>
      <c r="AC248" s="40" t="s">
        <v>1753</v>
      </c>
      <c r="AD248" s="40">
        <v>24.0</v>
      </c>
      <c r="AE248" s="40">
        <v>240.0</v>
      </c>
      <c r="AF248" s="40">
        <v>12.0</v>
      </c>
      <c r="AG248" s="40" t="s">
        <v>818</v>
      </c>
      <c r="AH248" s="41">
        <v>43588.0</v>
      </c>
      <c r="AI248" s="40" t="s">
        <v>1753</v>
      </c>
      <c r="AJ248" s="40">
        <v>480.0</v>
      </c>
      <c r="AK248" s="40">
        <v>20.4</v>
      </c>
      <c r="AL248" s="44"/>
      <c r="AM248" s="44"/>
      <c r="AN248" s="44"/>
    </row>
    <row r="249" ht="15.75" customHeight="1">
      <c r="A249" s="40" t="s">
        <v>1754</v>
      </c>
      <c r="B249" s="40" t="s">
        <v>1755</v>
      </c>
      <c r="C249" s="40" t="s">
        <v>437</v>
      </c>
      <c r="D249" s="40"/>
      <c r="E249" s="40" t="s">
        <v>1756</v>
      </c>
      <c r="F249" s="40" t="s">
        <v>1164</v>
      </c>
      <c r="G249" s="40"/>
      <c r="H249" s="40" t="s">
        <v>14</v>
      </c>
      <c r="I249" s="40" t="s">
        <v>363</v>
      </c>
      <c r="J249" s="40" t="s">
        <v>363</v>
      </c>
      <c r="K249" s="40" t="s">
        <v>14</v>
      </c>
      <c r="L249" s="40" t="s">
        <v>363</v>
      </c>
      <c r="M249" s="40"/>
      <c r="N249" s="40"/>
      <c r="O249" s="40" t="s">
        <v>14</v>
      </c>
      <c r="P249" s="40"/>
      <c r="Q249" s="40" t="s">
        <v>14</v>
      </c>
      <c r="R249" s="40" t="s">
        <v>1099</v>
      </c>
      <c r="S249" s="43" t="s">
        <v>928</v>
      </c>
      <c r="T249" s="40" t="s">
        <v>1757</v>
      </c>
      <c r="U249" s="40" t="s">
        <v>466</v>
      </c>
      <c r="V249" s="41">
        <v>43587.0</v>
      </c>
      <c r="W249" s="44"/>
      <c r="X249" s="40" t="s">
        <v>468</v>
      </c>
      <c r="Y249" s="40" t="s">
        <v>1710</v>
      </c>
      <c r="Z249" s="47">
        <v>20000.0</v>
      </c>
      <c r="AA249" s="40">
        <v>13000.0</v>
      </c>
      <c r="AB249" s="40">
        <v>11.0</v>
      </c>
      <c r="AC249" s="40" t="s">
        <v>1758</v>
      </c>
      <c r="AD249" s="40">
        <v>17.9</v>
      </c>
      <c r="AE249" s="40">
        <v>179.0</v>
      </c>
      <c r="AF249" s="40">
        <v>12.0</v>
      </c>
      <c r="AG249" s="40" t="s">
        <v>824</v>
      </c>
      <c r="AH249" s="41">
        <v>43588.0</v>
      </c>
      <c r="AI249" s="40" t="s">
        <v>1758</v>
      </c>
      <c r="AJ249" s="40">
        <v>491.0</v>
      </c>
      <c r="AK249" s="40">
        <v>16.8</v>
      </c>
      <c r="AL249" s="44"/>
      <c r="AM249" s="44"/>
      <c r="AN249" s="44"/>
    </row>
    <row r="250" ht="15.75" customHeight="1">
      <c r="A250" s="40" t="s">
        <v>1759</v>
      </c>
      <c r="B250" s="40" t="s">
        <v>1760</v>
      </c>
      <c r="C250" s="40" t="s">
        <v>437</v>
      </c>
      <c r="D250" s="40"/>
      <c r="E250" s="40" t="s">
        <v>1761</v>
      </c>
      <c r="F250" s="40" t="s">
        <v>1181</v>
      </c>
      <c r="G250" s="40"/>
      <c r="H250" s="40" t="s">
        <v>14</v>
      </c>
      <c r="I250" s="40" t="s">
        <v>363</v>
      </c>
      <c r="J250" s="40" t="s">
        <v>363</v>
      </c>
      <c r="K250" s="40" t="s">
        <v>14</v>
      </c>
      <c r="L250" s="40" t="s">
        <v>363</v>
      </c>
      <c r="M250" s="40"/>
      <c r="N250" s="40"/>
      <c r="O250" s="40" t="s">
        <v>14</v>
      </c>
      <c r="P250" s="40"/>
      <c r="Q250" s="40" t="s">
        <v>14</v>
      </c>
      <c r="R250" s="40" t="s">
        <v>1099</v>
      </c>
      <c r="S250" s="43" t="s">
        <v>928</v>
      </c>
      <c r="T250" s="40" t="s">
        <v>1762</v>
      </c>
      <c r="U250" s="40" t="s">
        <v>466</v>
      </c>
      <c r="V250" s="41">
        <v>43587.0</v>
      </c>
      <c r="W250" s="44"/>
      <c r="X250" s="40" t="s">
        <v>468</v>
      </c>
      <c r="Y250" s="40" t="s">
        <v>1710</v>
      </c>
      <c r="Z250" s="47">
        <v>20000.0</v>
      </c>
      <c r="AA250" s="40">
        <v>13000.0</v>
      </c>
      <c r="AB250" s="40">
        <v>11.0</v>
      </c>
      <c r="AC250" s="40" t="s">
        <v>1763</v>
      </c>
      <c r="AD250" s="40">
        <v>16.3</v>
      </c>
      <c r="AE250" s="40">
        <v>163.0</v>
      </c>
      <c r="AF250" s="40">
        <v>12.0</v>
      </c>
      <c r="AG250" s="40" t="s">
        <v>834</v>
      </c>
      <c r="AH250" s="41">
        <v>43588.0</v>
      </c>
      <c r="AI250" s="40" t="s">
        <v>1763</v>
      </c>
      <c r="AJ250" s="40">
        <v>479.0</v>
      </c>
      <c r="AK250" s="40">
        <v>16.6</v>
      </c>
      <c r="AL250" s="44"/>
      <c r="AM250" s="44"/>
      <c r="AN250" s="44"/>
    </row>
    <row r="251" ht="15.75" customHeight="1">
      <c r="A251" s="40" t="s">
        <v>1764</v>
      </c>
      <c r="B251" s="40" t="s">
        <v>1765</v>
      </c>
      <c r="C251" s="40" t="s">
        <v>437</v>
      </c>
      <c r="D251" s="40"/>
      <c r="E251" s="40" t="s">
        <v>1766</v>
      </c>
      <c r="F251" s="40" t="s">
        <v>1708</v>
      </c>
      <c r="G251" s="40"/>
      <c r="H251" s="40" t="s">
        <v>14</v>
      </c>
      <c r="I251" s="40" t="s">
        <v>363</v>
      </c>
      <c r="J251" s="40" t="s">
        <v>363</v>
      </c>
      <c r="K251" s="40" t="s">
        <v>14</v>
      </c>
      <c r="L251" s="40" t="s">
        <v>363</v>
      </c>
      <c r="M251" s="40"/>
      <c r="N251" s="40"/>
      <c r="O251" s="40" t="s">
        <v>14</v>
      </c>
      <c r="P251" s="40"/>
      <c r="Q251" s="40" t="s">
        <v>14</v>
      </c>
      <c r="R251" s="40" t="s">
        <v>1099</v>
      </c>
      <c r="S251" s="43" t="s">
        <v>928</v>
      </c>
      <c r="T251" s="40" t="s">
        <v>1767</v>
      </c>
      <c r="U251" s="40" t="s">
        <v>466</v>
      </c>
      <c r="V251" s="41">
        <v>43592.0</v>
      </c>
      <c r="W251" s="44"/>
      <c r="X251" s="40" t="s">
        <v>468</v>
      </c>
      <c r="Y251" s="40" t="s">
        <v>1768</v>
      </c>
      <c r="Z251" s="47">
        <v>20000.0</v>
      </c>
      <c r="AA251" s="40">
        <v>13000.0</v>
      </c>
      <c r="AB251" s="40">
        <v>11.0</v>
      </c>
      <c r="AC251" s="40" t="s">
        <v>1769</v>
      </c>
      <c r="AD251" s="40">
        <v>14.6</v>
      </c>
      <c r="AE251" s="40">
        <v>146.0</v>
      </c>
      <c r="AF251" s="40">
        <v>12.0</v>
      </c>
      <c r="AG251" s="40" t="s">
        <v>962</v>
      </c>
      <c r="AH251" s="41">
        <v>43595.0</v>
      </c>
      <c r="AI251" s="40" t="s">
        <v>1770</v>
      </c>
      <c r="AJ251" s="40">
        <v>481.0</v>
      </c>
      <c r="AK251" s="40">
        <v>13.2</v>
      </c>
      <c r="AL251" s="44"/>
      <c r="AM251" s="44"/>
      <c r="AN251" s="44"/>
    </row>
    <row r="252" ht="15.75" customHeight="1">
      <c r="A252" s="40" t="s">
        <v>1771</v>
      </c>
      <c r="B252" s="40" t="s">
        <v>1772</v>
      </c>
      <c r="C252" s="40" t="s">
        <v>437</v>
      </c>
      <c r="D252" s="40"/>
      <c r="E252" s="40" t="s">
        <v>1773</v>
      </c>
      <c r="F252" s="40" t="s">
        <v>1716</v>
      </c>
      <c r="G252" s="40"/>
      <c r="H252" s="40" t="s">
        <v>14</v>
      </c>
      <c r="I252" s="40" t="s">
        <v>363</v>
      </c>
      <c r="J252" s="40" t="s">
        <v>363</v>
      </c>
      <c r="K252" s="40" t="s">
        <v>14</v>
      </c>
      <c r="L252" s="40" t="s">
        <v>363</v>
      </c>
      <c r="M252" s="40"/>
      <c r="N252" s="40"/>
      <c r="O252" s="40" t="s">
        <v>14</v>
      </c>
      <c r="P252" s="40"/>
      <c r="Q252" s="40" t="s">
        <v>14</v>
      </c>
      <c r="R252" s="40" t="s">
        <v>1099</v>
      </c>
      <c r="S252" s="43" t="s">
        <v>928</v>
      </c>
      <c r="T252" s="40" t="s">
        <v>1774</v>
      </c>
      <c r="U252" s="40" t="s">
        <v>466</v>
      </c>
      <c r="V252" s="41">
        <v>43592.0</v>
      </c>
      <c r="W252" s="44"/>
      <c r="X252" s="40" t="s">
        <v>468</v>
      </c>
      <c r="Y252" s="40" t="s">
        <v>1775</v>
      </c>
      <c r="Z252" s="47">
        <v>20000.0</v>
      </c>
      <c r="AA252" s="40">
        <v>13000.0</v>
      </c>
      <c r="AB252" s="40">
        <v>11.0</v>
      </c>
      <c r="AC252" s="40" t="s">
        <v>1776</v>
      </c>
      <c r="AD252" s="40">
        <v>19.8</v>
      </c>
      <c r="AE252" s="40">
        <v>198.0</v>
      </c>
      <c r="AF252" s="40">
        <v>12.0</v>
      </c>
      <c r="AG252" s="40" t="s">
        <v>969</v>
      </c>
      <c r="AH252" s="41">
        <v>43595.0</v>
      </c>
      <c r="AI252" s="40" t="s">
        <v>1777</v>
      </c>
      <c r="AJ252" s="40">
        <v>472.0</v>
      </c>
      <c r="AK252" s="40">
        <v>15.8</v>
      </c>
      <c r="AL252" s="44"/>
      <c r="AM252" s="44"/>
      <c r="AN252" s="44"/>
    </row>
    <row r="253" ht="15.75" customHeight="1">
      <c r="A253" s="40" t="s">
        <v>1778</v>
      </c>
      <c r="B253" s="40">
        <v>1.0</v>
      </c>
      <c r="C253" s="40" t="s">
        <v>437</v>
      </c>
      <c r="D253" s="40"/>
      <c r="E253" s="40" t="s">
        <v>14</v>
      </c>
      <c r="F253" s="40" t="s">
        <v>363</v>
      </c>
      <c r="G253" s="40" t="s">
        <v>363</v>
      </c>
      <c r="H253" s="40" t="s">
        <v>14</v>
      </c>
      <c r="I253" s="40" t="s">
        <v>363</v>
      </c>
      <c r="J253" s="40" t="s">
        <v>363</v>
      </c>
      <c r="K253" s="40" t="s">
        <v>14</v>
      </c>
      <c r="L253" s="40" t="s">
        <v>363</v>
      </c>
      <c r="M253" s="40"/>
      <c r="N253" s="40"/>
      <c r="O253" s="40" t="s">
        <v>14</v>
      </c>
      <c r="P253" s="40"/>
      <c r="Q253" s="40" t="s">
        <v>14</v>
      </c>
      <c r="R253" s="40" t="s">
        <v>1303</v>
      </c>
      <c r="S253" s="43" t="s">
        <v>1069</v>
      </c>
      <c r="T253" s="40" t="s">
        <v>1779</v>
      </c>
      <c r="U253" s="40" t="s">
        <v>466</v>
      </c>
      <c r="V253" s="41">
        <v>43593.0</v>
      </c>
      <c r="W253" s="44"/>
      <c r="X253" s="44"/>
      <c r="Y253" s="40" t="s">
        <v>1780</v>
      </c>
      <c r="Z253" s="40">
        <v>8000.0</v>
      </c>
      <c r="AA253" s="40">
        <v>5200.0</v>
      </c>
      <c r="AB253" s="40">
        <v>11.0</v>
      </c>
      <c r="AC253" s="40" t="s">
        <v>1781</v>
      </c>
      <c r="AD253" s="40">
        <v>1.75</v>
      </c>
      <c r="AE253" s="40">
        <v>35.0</v>
      </c>
      <c r="AF253" s="40">
        <v>14.0</v>
      </c>
      <c r="AG253" s="40" t="s">
        <v>934</v>
      </c>
      <c r="AH253" s="41">
        <v>43595.0</v>
      </c>
      <c r="AI253" s="40" t="s">
        <v>1769</v>
      </c>
      <c r="AJ253" s="40">
        <v>476.0</v>
      </c>
      <c r="AK253" s="40">
        <v>3.0</v>
      </c>
      <c r="AL253" s="40"/>
      <c r="AM253" s="40" t="s">
        <v>408</v>
      </c>
      <c r="AN253" s="40" t="s">
        <v>1782</v>
      </c>
    </row>
    <row r="254" ht="15.75" customHeight="1">
      <c r="A254" s="40" t="s">
        <v>1783</v>
      </c>
      <c r="B254" s="40">
        <v>2.0</v>
      </c>
      <c r="C254" s="40" t="s">
        <v>437</v>
      </c>
      <c r="D254" s="40"/>
      <c r="E254" s="40" t="s">
        <v>14</v>
      </c>
      <c r="F254" s="40" t="s">
        <v>363</v>
      </c>
      <c r="G254" s="40" t="s">
        <v>363</v>
      </c>
      <c r="H254" s="40" t="s">
        <v>14</v>
      </c>
      <c r="I254" s="40" t="s">
        <v>363</v>
      </c>
      <c r="J254" s="40" t="s">
        <v>363</v>
      </c>
      <c r="K254" s="40" t="s">
        <v>14</v>
      </c>
      <c r="L254" s="40" t="s">
        <v>363</v>
      </c>
      <c r="M254" s="40"/>
      <c r="N254" s="40"/>
      <c r="O254" s="40" t="s">
        <v>14</v>
      </c>
      <c r="P254" s="40"/>
      <c r="Q254" s="40" t="s">
        <v>14</v>
      </c>
      <c r="R254" s="40" t="s">
        <v>1303</v>
      </c>
      <c r="S254" s="43" t="s">
        <v>1069</v>
      </c>
      <c r="T254" s="40" t="s">
        <v>1784</v>
      </c>
      <c r="U254" s="40" t="s">
        <v>466</v>
      </c>
      <c r="V254" s="41">
        <v>43593.0</v>
      </c>
      <c r="W254" s="44"/>
      <c r="X254" s="44"/>
      <c r="Y254" s="40" t="s">
        <v>1780</v>
      </c>
      <c r="Z254" s="40">
        <v>8000.0</v>
      </c>
      <c r="AA254" s="40">
        <v>5200.0</v>
      </c>
      <c r="AB254" s="40">
        <v>11.0</v>
      </c>
      <c r="AC254" s="40" t="s">
        <v>1785</v>
      </c>
      <c r="AD254" s="40">
        <v>8.79</v>
      </c>
      <c r="AE254" s="40">
        <v>42.8</v>
      </c>
      <c r="AF254" s="40">
        <v>14.0</v>
      </c>
      <c r="AG254" s="40" t="s">
        <v>944</v>
      </c>
      <c r="AH254" s="41">
        <v>43595.0</v>
      </c>
      <c r="AI254" s="40" t="s">
        <v>1776</v>
      </c>
      <c r="AJ254" s="40">
        <v>471.0</v>
      </c>
      <c r="AK254" s="40">
        <v>15.8</v>
      </c>
      <c r="AL254" s="40"/>
      <c r="AM254" s="40" t="s">
        <v>408</v>
      </c>
      <c r="AN254" s="40" t="s">
        <v>1782</v>
      </c>
    </row>
    <row r="255" ht="15.75" customHeight="1">
      <c r="A255" s="40" t="s">
        <v>1786</v>
      </c>
      <c r="B255" s="40">
        <v>3.0</v>
      </c>
      <c r="C255" s="40" t="s">
        <v>437</v>
      </c>
      <c r="D255" s="40"/>
      <c r="E255" s="40" t="s">
        <v>14</v>
      </c>
      <c r="F255" s="40" t="s">
        <v>363</v>
      </c>
      <c r="G255" s="40" t="s">
        <v>363</v>
      </c>
      <c r="H255" s="40" t="s">
        <v>14</v>
      </c>
      <c r="I255" s="40" t="s">
        <v>363</v>
      </c>
      <c r="J255" s="40" t="s">
        <v>363</v>
      </c>
      <c r="K255" s="40" t="s">
        <v>14</v>
      </c>
      <c r="L255" s="40" t="s">
        <v>363</v>
      </c>
      <c r="M255" s="40"/>
      <c r="N255" s="40"/>
      <c r="O255" s="40" t="s">
        <v>14</v>
      </c>
      <c r="P255" s="40"/>
      <c r="Q255" s="40" t="s">
        <v>14</v>
      </c>
      <c r="R255" s="40" t="s">
        <v>1303</v>
      </c>
      <c r="S255" s="43" t="s">
        <v>1069</v>
      </c>
      <c r="T255" s="40" t="s">
        <v>1787</v>
      </c>
      <c r="U255" s="40" t="s">
        <v>466</v>
      </c>
      <c r="V255" s="41">
        <v>43593.0</v>
      </c>
      <c r="W255" s="44"/>
      <c r="X255" s="44"/>
      <c r="Y255" s="40" t="s">
        <v>1780</v>
      </c>
      <c r="Z255" s="40">
        <v>8000.0</v>
      </c>
      <c r="AA255" s="40">
        <v>5200.0</v>
      </c>
      <c r="AB255" s="40">
        <v>11.0</v>
      </c>
      <c r="AC255" s="40" t="s">
        <v>1788</v>
      </c>
      <c r="AD255" s="40">
        <v>4.87</v>
      </c>
      <c r="AE255" s="40">
        <v>48.7</v>
      </c>
      <c r="AF255" s="40">
        <v>14.0</v>
      </c>
      <c r="AG255" s="40" t="s">
        <v>951</v>
      </c>
      <c r="AH255" s="41">
        <v>43595.0</v>
      </c>
      <c r="AI255" s="40" t="s">
        <v>1789</v>
      </c>
      <c r="AJ255" s="40">
        <v>477.0</v>
      </c>
      <c r="AK255" s="40">
        <v>5.2</v>
      </c>
      <c r="AL255" s="40"/>
      <c r="AM255" s="40" t="s">
        <v>408</v>
      </c>
      <c r="AN255" s="40" t="s">
        <v>1782</v>
      </c>
    </row>
    <row r="256" ht="15.75" customHeight="1">
      <c r="A256" s="40" t="s">
        <v>1790</v>
      </c>
      <c r="B256" s="40">
        <v>4.0</v>
      </c>
      <c r="C256" s="40" t="s">
        <v>437</v>
      </c>
      <c r="D256" s="40"/>
      <c r="E256" s="40" t="s">
        <v>14</v>
      </c>
      <c r="F256" s="40" t="s">
        <v>363</v>
      </c>
      <c r="G256" s="40" t="s">
        <v>363</v>
      </c>
      <c r="H256" s="40" t="s">
        <v>14</v>
      </c>
      <c r="I256" s="40" t="s">
        <v>363</v>
      </c>
      <c r="J256" s="40" t="s">
        <v>363</v>
      </c>
      <c r="K256" s="40" t="s">
        <v>14</v>
      </c>
      <c r="L256" s="40" t="s">
        <v>363</v>
      </c>
      <c r="M256" s="40"/>
      <c r="N256" s="40"/>
      <c r="O256" s="40" t="s">
        <v>14</v>
      </c>
      <c r="P256" s="40"/>
      <c r="Q256" s="40" t="s">
        <v>14</v>
      </c>
      <c r="R256" s="40" t="s">
        <v>1303</v>
      </c>
      <c r="S256" s="43" t="s">
        <v>1069</v>
      </c>
      <c r="T256" s="40" t="s">
        <v>1791</v>
      </c>
      <c r="U256" s="40" t="s">
        <v>466</v>
      </c>
      <c r="V256" s="41">
        <v>43593.0</v>
      </c>
      <c r="W256" s="44"/>
      <c r="X256" s="44"/>
      <c r="Y256" s="40" t="s">
        <v>1780</v>
      </c>
      <c r="Z256" s="40">
        <v>8000.0</v>
      </c>
      <c r="AA256" s="40">
        <v>5200.0</v>
      </c>
      <c r="AB256" s="40">
        <v>11.0</v>
      </c>
      <c r="AC256" s="40" t="s">
        <v>1792</v>
      </c>
      <c r="AD256" s="40">
        <v>4.3</v>
      </c>
      <c r="AE256" s="40">
        <v>43.0</v>
      </c>
      <c r="AF256" s="40">
        <v>14.0</v>
      </c>
      <c r="AG256" s="40" t="s">
        <v>956</v>
      </c>
      <c r="AH256" s="41">
        <v>43595.0</v>
      </c>
      <c r="AI256" s="40" t="s">
        <v>1793</v>
      </c>
      <c r="AJ256" s="40">
        <v>484.0</v>
      </c>
      <c r="AK256" s="40">
        <v>10.8</v>
      </c>
      <c r="AL256" s="40"/>
      <c r="AM256" s="40" t="s">
        <v>408</v>
      </c>
      <c r="AN256" s="40" t="s">
        <v>1782</v>
      </c>
    </row>
    <row r="257" ht="15.75" customHeight="1">
      <c r="A257" s="40" t="s">
        <v>1794</v>
      </c>
      <c r="B257" s="40" t="s">
        <v>1795</v>
      </c>
      <c r="C257" s="40" t="s">
        <v>437</v>
      </c>
      <c r="D257" s="40"/>
      <c r="E257" s="40" t="s">
        <v>1796</v>
      </c>
      <c r="F257" s="40" t="s">
        <v>1723</v>
      </c>
      <c r="G257" s="44"/>
      <c r="H257" s="40" t="s">
        <v>14</v>
      </c>
      <c r="I257" s="40" t="s">
        <v>363</v>
      </c>
      <c r="J257" s="40" t="s">
        <v>363</v>
      </c>
      <c r="K257" s="40" t="s">
        <v>14</v>
      </c>
      <c r="L257" s="40" t="s">
        <v>363</v>
      </c>
      <c r="M257" s="40"/>
      <c r="N257" s="40"/>
      <c r="O257" s="40" t="s">
        <v>14</v>
      </c>
      <c r="P257" s="40"/>
      <c r="Q257" s="40" t="s">
        <v>14</v>
      </c>
      <c r="R257" s="40" t="s">
        <v>1099</v>
      </c>
      <c r="S257" s="40" t="s">
        <v>928</v>
      </c>
      <c r="T257" s="40" t="s">
        <v>1797</v>
      </c>
      <c r="U257" s="40" t="s">
        <v>466</v>
      </c>
      <c r="V257" s="41">
        <v>43594.0</v>
      </c>
      <c r="W257" s="44"/>
      <c r="X257" s="40" t="s">
        <v>468</v>
      </c>
      <c r="Y257" s="40" t="s">
        <v>1798</v>
      </c>
      <c r="Z257" s="47">
        <v>20000.0</v>
      </c>
      <c r="AA257" s="40">
        <v>13000.0</v>
      </c>
      <c r="AB257" s="40">
        <v>11.0</v>
      </c>
      <c r="AC257" s="40" t="s">
        <v>1789</v>
      </c>
      <c r="AD257" s="40">
        <v>17.1</v>
      </c>
      <c r="AE257" s="40">
        <v>171.0</v>
      </c>
      <c r="AF257" s="40">
        <v>12.0</v>
      </c>
      <c r="AG257" s="40" t="s">
        <v>974</v>
      </c>
      <c r="AH257" s="41">
        <v>43595.0</v>
      </c>
      <c r="AI257" s="40" t="s">
        <v>1799</v>
      </c>
      <c r="AJ257" s="40">
        <v>460.0</v>
      </c>
      <c r="AK257" s="40">
        <v>15.0</v>
      </c>
      <c r="AL257" s="44"/>
      <c r="AM257" s="44"/>
      <c r="AN257" s="44"/>
    </row>
    <row r="258" ht="15.75" customHeight="1">
      <c r="A258" s="40" t="s">
        <v>1800</v>
      </c>
      <c r="B258" s="40" t="s">
        <v>1801</v>
      </c>
      <c r="C258" s="40" t="s">
        <v>437</v>
      </c>
      <c r="D258" s="40"/>
      <c r="E258" s="40" t="s">
        <v>1802</v>
      </c>
      <c r="F258" s="40" t="s">
        <v>1731</v>
      </c>
      <c r="G258" s="44"/>
      <c r="H258" s="40" t="s">
        <v>14</v>
      </c>
      <c r="I258" s="40" t="s">
        <v>363</v>
      </c>
      <c r="J258" s="40" t="s">
        <v>363</v>
      </c>
      <c r="K258" s="40" t="s">
        <v>14</v>
      </c>
      <c r="L258" s="40" t="s">
        <v>363</v>
      </c>
      <c r="M258" s="40"/>
      <c r="N258" s="40"/>
      <c r="O258" s="40" t="s">
        <v>14</v>
      </c>
      <c r="P258" s="40"/>
      <c r="Q258" s="40" t="s">
        <v>14</v>
      </c>
      <c r="R258" s="40" t="s">
        <v>1099</v>
      </c>
      <c r="S258" s="40" t="s">
        <v>928</v>
      </c>
      <c r="T258" s="40" t="s">
        <v>1803</v>
      </c>
      <c r="U258" s="40" t="s">
        <v>466</v>
      </c>
      <c r="V258" s="41">
        <v>43594.0</v>
      </c>
      <c r="W258" s="44"/>
      <c r="X258" s="40" t="s">
        <v>468</v>
      </c>
      <c r="Y258" s="40" t="s">
        <v>876</v>
      </c>
      <c r="Z258" s="47">
        <v>20000.0</v>
      </c>
      <c r="AA258" s="40">
        <v>13000.0</v>
      </c>
      <c r="AB258" s="40">
        <v>11.0</v>
      </c>
      <c r="AC258" s="40" t="s">
        <v>1793</v>
      </c>
      <c r="AD258" s="40">
        <v>15.4</v>
      </c>
      <c r="AE258" s="40">
        <v>154.0</v>
      </c>
      <c r="AF258" s="40">
        <v>12.0</v>
      </c>
      <c r="AG258" s="40" t="s">
        <v>982</v>
      </c>
      <c r="AH258" s="41">
        <v>43595.0</v>
      </c>
      <c r="AI258" s="40" t="s">
        <v>1804</v>
      </c>
      <c r="AJ258" s="40">
        <v>467.0</v>
      </c>
      <c r="AK258" s="40">
        <v>14.3</v>
      </c>
      <c r="AL258" s="44"/>
      <c r="AM258" s="44"/>
      <c r="AN258" s="44"/>
    </row>
    <row r="259" ht="15.75" customHeight="1">
      <c r="A259" s="40" t="s">
        <v>1805</v>
      </c>
      <c r="B259" s="40">
        <v>2.0</v>
      </c>
      <c r="C259" s="40" t="s">
        <v>437</v>
      </c>
      <c r="D259" s="40"/>
      <c r="E259" s="40" t="s">
        <v>1806</v>
      </c>
      <c r="F259" s="40" t="s">
        <v>1181</v>
      </c>
      <c r="G259" s="44"/>
      <c r="H259" s="40" t="s">
        <v>14</v>
      </c>
      <c r="I259" s="40" t="s">
        <v>363</v>
      </c>
      <c r="J259" s="40" t="s">
        <v>363</v>
      </c>
      <c r="K259" s="40" t="s">
        <v>14</v>
      </c>
      <c r="L259" s="40" t="s">
        <v>363</v>
      </c>
      <c r="M259" s="40"/>
      <c r="N259" s="40"/>
      <c r="O259" s="40" t="s">
        <v>14</v>
      </c>
      <c r="P259" s="40"/>
      <c r="Q259" s="40" t="s">
        <v>14</v>
      </c>
      <c r="R259" s="40" t="s">
        <v>838</v>
      </c>
      <c r="S259" s="40" t="s">
        <v>404</v>
      </c>
      <c r="T259" s="40" t="s">
        <v>1807</v>
      </c>
      <c r="U259" s="40" t="s">
        <v>466</v>
      </c>
      <c r="V259" s="41">
        <v>43599.0</v>
      </c>
      <c r="W259" s="40" t="s">
        <v>1808</v>
      </c>
      <c r="X259" s="40" t="s">
        <v>468</v>
      </c>
      <c r="Y259" s="40" t="s">
        <v>1809</v>
      </c>
      <c r="Z259" s="47">
        <v>15000.0</v>
      </c>
      <c r="AA259" s="40">
        <v>9750.0</v>
      </c>
      <c r="AB259" s="40">
        <v>11.0</v>
      </c>
      <c r="AC259" s="40" t="s">
        <v>1810</v>
      </c>
      <c r="AD259" s="40">
        <v>8.92</v>
      </c>
      <c r="AE259" s="40">
        <v>89.2</v>
      </c>
      <c r="AF259" s="40">
        <v>13.0</v>
      </c>
      <c r="AG259" s="40" t="s">
        <v>861</v>
      </c>
      <c r="AH259" s="41">
        <v>43602.0</v>
      </c>
      <c r="AI259" s="40" t="s">
        <v>1811</v>
      </c>
      <c r="AJ259" s="40">
        <v>481.0</v>
      </c>
      <c r="AK259" s="40">
        <v>11.4</v>
      </c>
      <c r="AL259" s="44"/>
      <c r="AM259" s="44"/>
      <c r="AN259" s="44"/>
    </row>
    <row r="260" ht="15.75" customHeight="1">
      <c r="A260" s="40" t="s">
        <v>1812</v>
      </c>
      <c r="B260" s="40">
        <v>3.0</v>
      </c>
      <c r="C260" s="40" t="s">
        <v>437</v>
      </c>
      <c r="D260" s="40"/>
      <c r="E260" s="40" t="s">
        <v>1813</v>
      </c>
      <c r="F260" s="40" t="s">
        <v>1708</v>
      </c>
      <c r="G260" s="44"/>
      <c r="H260" s="40" t="s">
        <v>14</v>
      </c>
      <c r="I260" s="40" t="s">
        <v>363</v>
      </c>
      <c r="J260" s="40" t="s">
        <v>363</v>
      </c>
      <c r="K260" s="40" t="s">
        <v>14</v>
      </c>
      <c r="L260" s="40" t="s">
        <v>363</v>
      </c>
      <c r="M260" s="40"/>
      <c r="N260" s="40"/>
      <c r="O260" s="40" t="s">
        <v>14</v>
      </c>
      <c r="P260" s="40"/>
      <c r="Q260" s="40" t="s">
        <v>14</v>
      </c>
      <c r="R260" s="40" t="s">
        <v>838</v>
      </c>
      <c r="S260" s="40" t="s">
        <v>404</v>
      </c>
      <c r="T260" s="40" t="s">
        <v>1814</v>
      </c>
      <c r="U260" s="40" t="s">
        <v>466</v>
      </c>
      <c r="V260" s="41">
        <v>43599.0</v>
      </c>
      <c r="W260" s="40" t="s">
        <v>1808</v>
      </c>
      <c r="X260" s="40" t="s">
        <v>468</v>
      </c>
      <c r="Y260" s="40" t="s">
        <v>1815</v>
      </c>
      <c r="Z260" s="47">
        <v>15000.0</v>
      </c>
      <c r="AA260" s="40">
        <v>9750.0</v>
      </c>
      <c r="AB260" s="40">
        <v>11.0</v>
      </c>
      <c r="AC260" s="40" t="s">
        <v>1816</v>
      </c>
      <c r="AD260" s="40">
        <v>28.5</v>
      </c>
      <c r="AE260" s="40">
        <v>285.0</v>
      </c>
      <c r="AF260" s="40">
        <v>11.0</v>
      </c>
      <c r="AG260" s="40" t="s">
        <v>868</v>
      </c>
      <c r="AH260" s="41">
        <v>43602.0</v>
      </c>
      <c r="AI260" s="40" t="s">
        <v>1817</v>
      </c>
      <c r="AJ260" s="40">
        <v>485.0</v>
      </c>
      <c r="AK260" s="40">
        <v>18.6</v>
      </c>
      <c r="AL260" s="44"/>
      <c r="AM260" s="44"/>
      <c r="AN260" s="44"/>
    </row>
    <row r="261" ht="15.75" customHeight="1">
      <c r="A261" s="40" t="s">
        <v>1818</v>
      </c>
      <c r="B261" s="40" t="s">
        <v>842</v>
      </c>
      <c r="C261" s="40" t="s">
        <v>437</v>
      </c>
      <c r="D261" s="40"/>
      <c r="E261" s="40" t="s">
        <v>14</v>
      </c>
      <c r="F261" s="44"/>
      <c r="G261" s="44"/>
      <c r="H261" s="40" t="s">
        <v>14</v>
      </c>
      <c r="I261" s="40" t="s">
        <v>363</v>
      </c>
      <c r="J261" s="40" t="s">
        <v>363</v>
      </c>
      <c r="K261" s="40" t="s">
        <v>14</v>
      </c>
      <c r="L261" s="40" t="s">
        <v>363</v>
      </c>
      <c r="M261" s="40"/>
      <c r="N261" s="40"/>
      <c r="O261" s="40" t="s">
        <v>14</v>
      </c>
      <c r="P261" s="40"/>
      <c r="Q261" s="40" t="s">
        <v>14</v>
      </c>
      <c r="R261" s="40" t="s">
        <v>871</v>
      </c>
      <c r="S261" s="40" t="s">
        <v>872</v>
      </c>
      <c r="T261" s="40" t="s">
        <v>1819</v>
      </c>
      <c r="U261" s="40" t="s">
        <v>1259</v>
      </c>
      <c r="V261" s="41">
        <v>43600.0</v>
      </c>
      <c r="W261" s="44"/>
      <c r="X261" s="44"/>
      <c r="Y261" s="40" t="s">
        <v>1820</v>
      </c>
      <c r="Z261" s="47">
        <v>10000.0</v>
      </c>
      <c r="AA261" s="40">
        <v>6000.0</v>
      </c>
      <c r="AB261" s="40">
        <v>11.0</v>
      </c>
      <c r="AC261" s="40" t="s">
        <v>1821</v>
      </c>
      <c r="AD261" s="40" t="s">
        <v>1822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</row>
    <row r="262" ht="15.75" customHeight="1">
      <c r="A262" s="40" t="s">
        <v>1823</v>
      </c>
      <c r="B262" s="40" t="s">
        <v>583</v>
      </c>
      <c r="C262" s="40" t="s">
        <v>437</v>
      </c>
      <c r="D262" s="40"/>
      <c r="E262" s="40" t="s">
        <v>14</v>
      </c>
      <c r="F262" s="44"/>
      <c r="G262" s="44"/>
      <c r="H262" s="40" t="s">
        <v>14</v>
      </c>
      <c r="I262" s="40" t="s">
        <v>363</v>
      </c>
      <c r="J262" s="40" t="s">
        <v>363</v>
      </c>
      <c r="K262" s="40" t="s">
        <v>14</v>
      </c>
      <c r="L262" s="40" t="s">
        <v>363</v>
      </c>
      <c r="M262" s="40"/>
      <c r="N262" s="40"/>
      <c r="O262" s="40" t="s">
        <v>14</v>
      </c>
      <c r="P262" s="40"/>
      <c r="Q262" s="40" t="s">
        <v>14</v>
      </c>
      <c r="R262" s="40" t="s">
        <v>1824</v>
      </c>
      <c r="S262" s="40" t="s">
        <v>1825</v>
      </c>
      <c r="T262" s="40">
        <v>1.0</v>
      </c>
      <c r="U262" s="40" t="s">
        <v>1259</v>
      </c>
      <c r="V262" s="41">
        <v>43601.0</v>
      </c>
      <c r="W262" s="44"/>
      <c r="X262" s="44"/>
      <c r="Y262" s="40" t="s">
        <v>1826</v>
      </c>
      <c r="Z262" s="47">
        <v>10000.0</v>
      </c>
      <c r="AA262" s="40">
        <v>6000.0</v>
      </c>
      <c r="AB262" s="40">
        <v>11.0</v>
      </c>
      <c r="AC262" s="40" t="s">
        <v>1827</v>
      </c>
      <c r="AD262" s="40">
        <v>36.9</v>
      </c>
      <c r="AE262" s="40">
        <v>369.0</v>
      </c>
      <c r="AF262" s="40">
        <v>11.0</v>
      </c>
      <c r="AG262" s="40" t="s">
        <v>878</v>
      </c>
      <c r="AH262" s="41">
        <v>43602.0</v>
      </c>
      <c r="AI262" s="40" t="s">
        <v>1828</v>
      </c>
      <c r="AJ262" s="40">
        <v>488.0</v>
      </c>
      <c r="AK262" s="40">
        <v>19.3</v>
      </c>
      <c r="AL262" s="40"/>
      <c r="AM262" s="40" t="s">
        <v>408</v>
      </c>
      <c r="AN262" s="40" t="s">
        <v>1829</v>
      </c>
    </row>
    <row r="263" ht="15.75" customHeight="1">
      <c r="A263" s="40" t="s">
        <v>1830</v>
      </c>
      <c r="B263" s="40" t="s">
        <v>586</v>
      </c>
      <c r="C263" s="40" t="s">
        <v>437</v>
      </c>
      <c r="D263" s="40"/>
      <c r="E263" s="40" t="s">
        <v>14</v>
      </c>
      <c r="F263" s="44"/>
      <c r="G263" s="44"/>
      <c r="H263" s="40" t="s">
        <v>14</v>
      </c>
      <c r="I263" s="40" t="s">
        <v>363</v>
      </c>
      <c r="J263" s="40" t="s">
        <v>363</v>
      </c>
      <c r="K263" s="40" t="s">
        <v>14</v>
      </c>
      <c r="L263" s="40" t="s">
        <v>363</v>
      </c>
      <c r="M263" s="40"/>
      <c r="N263" s="40"/>
      <c r="O263" s="40" t="s">
        <v>14</v>
      </c>
      <c r="P263" s="40"/>
      <c r="Q263" s="40" t="s">
        <v>14</v>
      </c>
      <c r="R263" s="40" t="s">
        <v>1824</v>
      </c>
      <c r="S263" s="40" t="s">
        <v>1825</v>
      </c>
      <c r="T263" s="40">
        <v>2.0</v>
      </c>
      <c r="U263" s="40" t="s">
        <v>1259</v>
      </c>
      <c r="V263" s="41">
        <v>43601.0</v>
      </c>
      <c r="W263" s="44"/>
      <c r="X263" s="44"/>
      <c r="Y263" s="40" t="s">
        <v>1831</v>
      </c>
      <c r="Z263" s="47">
        <v>10000.0</v>
      </c>
      <c r="AA263" s="40">
        <v>6000.0</v>
      </c>
      <c r="AB263" s="40">
        <v>11.0</v>
      </c>
      <c r="AC263" s="40" t="s">
        <v>1832</v>
      </c>
      <c r="AD263" s="40">
        <v>30.1</v>
      </c>
      <c r="AE263" s="40">
        <v>301.0</v>
      </c>
      <c r="AF263" s="40">
        <v>11.0</v>
      </c>
      <c r="AG263" s="40" t="s">
        <v>1407</v>
      </c>
      <c r="AH263" s="41">
        <v>43602.0</v>
      </c>
      <c r="AI263" s="40" t="s">
        <v>1833</v>
      </c>
      <c r="AJ263" s="40">
        <v>486.0</v>
      </c>
      <c r="AK263" s="40">
        <v>14.7</v>
      </c>
      <c r="AL263" s="40"/>
      <c r="AM263" s="40" t="s">
        <v>408</v>
      </c>
      <c r="AN263" s="40" t="s">
        <v>1829</v>
      </c>
    </row>
    <row r="264" ht="15.75" customHeight="1">
      <c r="A264" s="40" t="s">
        <v>1834</v>
      </c>
      <c r="B264" s="40" t="s">
        <v>591</v>
      </c>
      <c r="C264" s="40" t="s">
        <v>437</v>
      </c>
      <c r="D264" s="40"/>
      <c r="E264" s="40" t="s">
        <v>14</v>
      </c>
      <c r="F264" s="44"/>
      <c r="G264" s="44"/>
      <c r="H264" s="40" t="s">
        <v>14</v>
      </c>
      <c r="I264" s="40" t="s">
        <v>363</v>
      </c>
      <c r="J264" s="40" t="s">
        <v>363</v>
      </c>
      <c r="K264" s="40" t="s">
        <v>14</v>
      </c>
      <c r="L264" s="40" t="s">
        <v>363</v>
      </c>
      <c r="M264" s="40"/>
      <c r="N264" s="40"/>
      <c r="O264" s="40" t="s">
        <v>14</v>
      </c>
      <c r="P264" s="40"/>
      <c r="Q264" s="40" t="s">
        <v>14</v>
      </c>
      <c r="R264" s="40" t="s">
        <v>1824</v>
      </c>
      <c r="S264" s="40" t="s">
        <v>1825</v>
      </c>
      <c r="T264" s="40">
        <v>3.0</v>
      </c>
      <c r="U264" s="40" t="s">
        <v>1259</v>
      </c>
      <c r="V264" s="41">
        <v>43601.0</v>
      </c>
      <c r="W264" s="44"/>
      <c r="X264" s="44"/>
      <c r="Y264" s="40" t="s">
        <v>1482</v>
      </c>
      <c r="Z264" s="47">
        <v>10000.0</v>
      </c>
      <c r="AA264" s="40">
        <v>6000.0</v>
      </c>
      <c r="AB264" s="40">
        <v>11.0</v>
      </c>
      <c r="AC264" s="40" t="s">
        <v>1835</v>
      </c>
      <c r="AD264" s="40">
        <v>29.5</v>
      </c>
      <c r="AE264" s="40">
        <v>295.0</v>
      </c>
      <c r="AF264" s="40">
        <v>11.0</v>
      </c>
      <c r="AG264" s="40" t="s">
        <v>1418</v>
      </c>
      <c r="AH264" s="41">
        <v>43602.0</v>
      </c>
      <c r="AI264" s="40" t="s">
        <v>1836</v>
      </c>
      <c r="AJ264" s="40">
        <v>471.0</v>
      </c>
      <c r="AK264" s="40">
        <v>16.4</v>
      </c>
      <c r="AL264" s="40"/>
      <c r="AM264" s="40" t="s">
        <v>408</v>
      </c>
      <c r="AN264" s="40" t="s">
        <v>1829</v>
      </c>
    </row>
    <row r="265" ht="15.75" customHeight="1">
      <c r="A265" s="40" t="s">
        <v>1837</v>
      </c>
      <c r="B265" s="40" t="s">
        <v>1838</v>
      </c>
      <c r="C265" s="40" t="s">
        <v>437</v>
      </c>
      <c r="D265" s="40"/>
      <c r="E265" s="40" t="s">
        <v>1839</v>
      </c>
      <c r="F265" s="43" t="s">
        <v>1840</v>
      </c>
      <c r="G265" s="44"/>
      <c r="H265" s="40" t="s">
        <v>14</v>
      </c>
      <c r="I265" s="40" t="s">
        <v>363</v>
      </c>
      <c r="J265" s="40" t="s">
        <v>363</v>
      </c>
      <c r="K265" s="40" t="s">
        <v>14</v>
      </c>
      <c r="L265" s="40" t="s">
        <v>363</v>
      </c>
      <c r="M265" s="40"/>
      <c r="N265" s="40"/>
      <c r="O265" s="40" t="s">
        <v>14</v>
      </c>
      <c r="P265" s="40"/>
      <c r="Q265" s="40" t="s">
        <v>14</v>
      </c>
      <c r="R265" s="40" t="s">
        <v>1099</v>
      </c>
      <c r="S265" s="40" t="s">
        <v>928</v>
      </c>
      <c r="T265" s="40" t="s">
        <v>1841</v>
      </c>
      <c r="U265" s="40" t="s">
        <v>466</v>
      </c>
      <c r="V265" s="41">
        <v>43607.0</v>
      </c>
      <c r="W265" s="44"/>
      <c r="X265" s="44"/>
      <c r="Y265" s="40" t="s">
        <v>1842</v>
      </c>
      <c r="Z265" s="47">
        <v>20000.0</v>
      </c>
      <c r="AA265" s="40">
        <v>13000.0</v>
      </c>
      <c r="AB265" s="40">
        <v>11.0</v>
      </c>
      <c r="AC265" s="40" t="s">
        <v>1843</v>
      </c>
      <c r="AD265" s="40">
        <v>14.4</v>
      </c>
      <c r="AE265" s="40">
        <v>144.0</v>
      </c>
      <c r="AF265" s="40">
        <v>12.0</v>
      </c>
      <c r="AG265" s="40" t="s">
        <v>1429</v>
      </c>
      <c r="AH265" s="41">
        <v>43626.0</v>
      </c>
      <c r="AI265" s="40" t="s">
        <v>1844</v>
      </c>
      <c r="AJ265" s="40">
        <v>473.0</v>
      </c>
      <c r="AK265" s="40">
        <v>16.2</v>
      </c>
      <c r="AL265" s="44"/>
      <c r="AM265" s="44"/>
      <c r="AN265" s="44"/>
    </row>
    <row r="266" ht="15.75" customHeight="1">
      <c r="A266" s="40" t="s">
        <v>1845</v>
      </c>
      <c r="B266" s="40" t="s">
        <v>1846</v>
      </c>
      <c r="C266" s="40" t="s">
        <v>437</v>
      </c>
      <c r="D266" s="40"/>
      <c r="E266" s="40" t="s">
        <v>1847</v>
      </c>
      <c r="F266" s="43" t="s">
        <v>1848</v>
      </c>
      <c r="G266" s="44"/>
      <c r="H266" s="40" t="s">
        <v>14</v>
      </c>
      <c r="I266" s="40" t="s">
        <v>363</v>
      </c>
      <c r="J266" s="40" t="s">
        <v>363</v>
      </c>
      <c r="K266" s="40" t="s">
        <v>14</v>
      </c>
      <c r="L266" s="40" t="s">
        <v>363</v>
      </c>
      <c r="M266" s="40"/>
      <c r="N266" s="40"/>
      <c r="O266" s="40" t="s">
        <v>14</v>
      </c>
      <c r="P266" s="40"/>
      <c r="Q266" s="40" t="s">
        <v>14</v>
      </c>
      <c r="R266" s="40" t="s">
        <v>1099</v>
      </c>
      <c r="S266" s="40" t="s">
        <v>928</v>
      </c>
      <c r="T266" s="40" t="s">
        <v>1849</v>
      </c>
      <c r="U266" s="40" t="s">
        <v>466</v>
      </c>
      <c r="V266" s="41">
        <v>43607.0</v>
      </c>
      <c r="W266" s="44"/>
      <c r="X266" s="44"/>
      <c r="Y266" s="40" t="s">
        <v>1144</v>
      </c>
      <c r="Z266" s="47">
        <v>20000.0</v>
      </c>
      <c r="AA266" s="40">
        <v>13000.0</v>
      </c>
      <c r="AB266" s="40">
        <v>11.0</v>
      </c>
      <c r="AC266" s="40" t="s">
        <v>1850</v>
      </c>
      <c r="AD266" s="40">
        <v>17.4</v>
      </c>
      <c r="AE266" s="40">
        <v>174.0</v>
      </c>
      <c r="AF266" s="40">
        <v>12.0</v>
      </c>
      <c r="AG266" s="40" t="s">
        <v>908</v>
      </c>
      <c r="AH266" s="41">
        <v>43626.0</v>
      </c>
      <c r="AI266" s="40" t="s">
        <v>1851</v>
      </c>
      <c r="AJ266" s="40">
        <v>479.0</v>
      </c>
      <c r="AK266" s="40">
        <v>19.1</v>
      </c>
      <c r="AL266" s="44"/>
      <c r="AM266" s="44"/>
      <c r="AN266" s="44"/>
    </row>
    <row r="267" ht="15.75" customHeight="1">
      <c r="A267" s="40" t="s">
        <v>1852</v>
      </c>
      <c r="B267" s="40" t="s">
        <v>1853</v>
      </c>
      <c r="C267" s="40" t="s">
        <v>437</v>
      </c>
      <c r="D267" s="40"/>
      <c r="E267" s="40" t="s">
        <v>1854</v>
      </c>
      <c r="F267" s="43" t="s">
        <v>1097</v>
      </c>
      <c r="G267" s="44"/>
      <c r="H267" s="40" t="s">
        <v>14</v>
      </c>
      <c r="I267" s="40" t="s">
        <v>363</v>
      </c>
      <c r="J267" s="40" t="s">
        <v>363</v>
      </c>
      <c r="K267" s="40" t="s">
        <v>14</v>
      </c>
      <c r="L267" s="40" t="s">
        <v>363</v>
      </c>
      <c r="M267" s="40"/>
      <c r="N267" s="40"/>
      <c r="O267" s="40" t="s">
        <v>14</v>
      </c>
      <c r="P267" s="40"/>
      <c r="Q267" s="40" t="s">
        <v>14</v>
      </c>
      <c r="R267" s="40" t="s">
        <v>1099</v>
      </c>
      <c r="S267" s="40" t="s">
        <v>928</v>
      </c>
      <c r="T267" s="40" t="s">
        <v>1855</v>
      </c>
      <c r="U267" s="40" t="s">
        <v>466</v>
      </c>
      <c r="V267" s="41">
        <v>43608.0</v>
      </c>
      <c r="W267" s="44"/>
      <c r="X267" s="44"/>
      <c r="Y267" s="40" t="s">
        <v>876</v>
      </c>
      <c r="Z267" s="47">
        <v>20000.0</v>
      </c>
      <c r="AA267" s="40">
        <v>13000.0</v>
      </c>
      <c r="AB267" s="40">
        <v>11.0</v>
      </c>
      <c r="AC267" s="40" t="s">
        <v>1856</v>
      </c>
      <c r="AD267" s="40">
        <v>12.0</v>
      </c>
      <c r="AE267" s="40">
        <v>120.0</v>
      </c>
      <c r="AF267" s="40">
        <v>12.0</v>
      </c>
      <c r="AG267" s="40" t="s">
        <v>914</v>
      </c>
      <c r="AH267" s="41">
        <v>43626.0</v>
      </c>
      <c r="AI267" s="40" t="s">
        <v>1857</v>
      </c>
      <c r="AJ267" s="40">
        <v>488.0</v>
      </c>
      <c r="AK267" s="40">
        <v>16.4</v>
      </c>
      <c r="AL267" s="44"/>
      <c r="AM267" s="44"/>
      <c r="AN267" s="44"/>
    </row>
    <row r="268" ht="15.75" customHeight="1">
      <c r="A268" s="40" t="s">
        <v>1858</v>
      </c>
      <c r="B268" s="40" t="s">
        <v>1859</v>
      </c>
      <c r="C268" s="40" t="s">
        <v>437</v>
      </c>
      <c r="D268" s="40"/>
      <c r="E268" s="40" t="s">
        <v>1860</v>
      </c>
      <c r="F268" s="43" t="s">
        <v>1108</v>
      </c>
      <c r="G268" s="44"/>
      <c r="H268" s="40" t="s">
        <v>14</v>
      </c>
      <c r="I268" s="40" t="s">
        <v>363</v>
      </c>
      <c r="J268" s="40" t="s">
        <v>363</v>
      </c>
      <c r="K268" s="40" t="s">
        <v>14</v>
      </c>
      <c r="L268" s="40" t="s">
        <v>363</v>
      </c>
      <c r="M268" s="40"/>
      <c r="N268" s="40"/>
      <c r="O268" s="40" t="s">
        <v>14</v>
      </c>
      <c r="P268" s="40"/>
      <c r="Q268" s="40" t="s">
        <v>14</v>
      </c>
      <c r="R268" s="40" t="s">
        <v>1099</v>
      </c>
      <c r="S268" s="40" t="s">
        <v>928</v>
      </c>
      <c r="T268" s="40" t="s">
        <v>1861</v>
      </c>
      <c r="U268" s="40" t="s">
        <v>466</v>
      </c>
      <c r="V268" s="41">
        <v>43608.0</v>
      </c>
      <c r="W268" s="44"/>
      <c r="X268" s="44"/>
      <c r="Y268" s="40" t="s">
        <v>1862</v>
      </c>
      <c r="Z268" s="47">
        <v>20000.0</v>
      </c>
      <c r="AA268" s="40">
        <v>13000.0</v>
      </c>
      <c r="AB268" s="40">
        <v>11.0</v>
      </c>
      <c r="AC268" s="40" t="s">
        <v>1863</v>
      </c>
      <c r="AD268" s="40">
        <v>14.3</v>
      </c>
      <c r="AE268" s="40">
        <v>143.0</v>
      </c>
      <c r="AF268" s="40">
        <v>12.0</v>
      </c>
      <c r="AG268" s="40" t="s">
        <v>920</v>
      </c>
      <c r="AH268" s="41">
        <v>43626.0</v>
      </c>
      <c r="AI268" s="40" t="s">
        <v>1864</v>
      </c>
      <c r="AJ268" s="40">
        <v>486.0</v>
      </c>
      <c r="AK268" s="40">
        <v>17.8</v>
      </c>
      <c r="AL268" s="44"/>
      <c r="AM268" s="44"/>
      <c r="AN268" s="44"/>
    </row>
    <row r="269" ht="15.75" customHeight="1">
      <c r="A269" s="49" t="s">
        <v>1865</v>
      </c>
      <c r="B269" s="40" t="s">
        <v>588</v>
      </c>
      <c r="C269" s="40" t="s">
        <v>437</v>
      </c>
      <c r="D269" s="40"/>
      <c r="E269" s="40" t="s">
        <v>14</v>
      </c>
      <c r="F269" s="40" t="s">
        <v>363</v>
      </c>
      <c r="G269" s="40" t="s">
        <v>363</v>
      </c>
      <c r="H269" s="40" t="s">
        <v>14</v>
      </c>
      <c r="I269" s="40" t="s">
        <v>363</v>
      </c>
      <c r="J269" s="40" t="s">
        <v>363</v>
      </c>
      <c r="K269" s="40" t="s">
        <v>14</v>
      </c>
      <c r="L269" s="40" t="s">
        <v>363</v>
      </c>
      <c r="M269" s="40"/>
      <c r="N269" s="40"/>
      <c r="O269" s="40" t="s">
        <v>14</v>
      </c>
      <c r="P269" s="40"/>
      <c r="Q269" s="40" t="s">
        <v>19</v>
      </c>
      <c r="R269" s="40" t="s">
        <v>1866</v>
      </c>
      <c r="S269" s="43" t="s">
        <v>756</v>
      </c>
      <c r="T269" s="40" t="s">
        <v>1867</v>
      </c>
      <c r="U269" s="40" t="s">
        <v>466</v>
      </c>
      <c r="V269" s="41">
        <v>43613.0</v>
      </c>
      <c r="W269" s="40" t="s">
        <v>380</v>
      </c>
      <c r="X269" s="40" t="s">
        <v>468</v>
      </c>
      <c r="Y269" s="40" t="s">
        <v>1868</v>
      </c>
      <c r="Z269" s="47">
        <v>11000.0</v>
      </c>
      <c r="AA269" s="44"/>
      <c r="AB269" s="40">
        <v>12.0</v>
      </c>
      <c r="AC269" s="40" t="s">
        <v>1869</v>
      </c>
      <c r="AD269" s="40">
        <v>12.2</v>
      </c>
      <c r="AE269" s="44">
        <v>122.0</v>
      </c>
      <c r="AF269" s="40">
        <v>13.0</v>
      </c>
      <c r="AG269" s="40" t="s">
        <v>699</v>
      </c>
      <c r="AH269" s="41">
        <v>43620.0</v>
      </c>
      <c r="AI269" s="40" t="s">
        <v>1870</v>
      </c>
      <c r="AJ269" s="40">
        <v>437.0</v>
      </c>
      <c r="AK269" s="40">
        <v>15.3</v>
      </c>
      <c r="AL269" s="40"/>
      <c r="AM269" s="40" t="s">
        <v>408</v>
      </c>
      <c r="AN269" s="40" t="s">
        <v>1871</v>
      </c>
    </row>
    <row r="270" ht="15.75" customHeight="1">
      <c r="A270" s="49" t="s">
        <v>1872</v>
      </c>
      <c r="B270" s="40" t="s">
        <v>597</v>
      </c>
      <c r="C270" s="40" t="s">
        <v>437</v>
      </c>
      <c r="D270" s="40"/>
      <c r="E270" s="40" t="s">
        <v>14</v>
      </c>
      <c r="F270" s="40" t="s">
        <v>363</v>
      </c>
      <c r="G270" s="40" t="s">
        <v>363</v>
      </c>
      <c r="H270" s="40" t="s">
        <v>14</v>
      </c>
      <c r="I270" s="40" t="s">
        <v>363</v>
      </c>
      <c r="J270" s="40" t="s">
        <v>363</v>
      </c>
      <c r="K270" s="40" t="s">
        <v>14</v>
      </c>
      <c r="L270" s="40" t="s">
        <v>363</v>
      </c>
      <c r="M270" s="40"/>
      <c r="N270" s="40"/>
      <c r="O270" s="40" t="s">
        <v>14</v>
      </c>
      <c r="P270" s="40"/>
      <c r="Q270" s="40" t="s">
        <v>19</v>
      </c>
      <c r="R270" s="40" t="s">
        <v>1866</v>
      </c>
      <c r="S270" s="43" t="s">
        <v>756</v>
      </c>
      <c r="T270" s="40" t="s">
        <v>1873</v>
      </c>
      <c r="U270" s="40" t="s">
        <v>466</v>
      </c>
      <c r="V270" s="41">
        <v>43613.0</v>
      </c>
      <c r="W270" s="40" t="s">
        <v>380</v>
      </c>
      <c r="X270" s="40" t="s">
        <v>468</v>
      </c>
      <c r="Y270" s="40" t="s">
        <v>1874</v>
      </c>
      <c r="Z270" s="40" t="s">
        <v>1875</v>
      </c>
      <c r="AA270" s="44"/>
      <c r="AB270" s="40">
        <v>12.0</v>
      </c>
      <c r="AC270" s="40" t="s">
        <v>1876</v>
      </c>
      <c r="AD270" s="40">
        <v>6.36</v>
      </c>
      <c r="AE270" s="44">
        <v>63.6</v>
      </c>
      <c r="AF270" s="40">
        <v>15.0</v>
      </c>
      <c r="AG270" s="40" t="s">
        <v>704</v>
      </c>
      <c r="AH270" s="41">
        <v>43620.0</v>
      </c>
      <c r="AI270" s="40" t="s">
        <v>1877</v>
      </c>
      <c r="AJ270" s="40">
        <v>430.0</v>
      </c>
      <c r="AK270" s="40">
        <v>19.5</v>
      </c>
      <c r="AL270" s="40"/>
      <c r="AM270" s="40" t="s">
        <v>408</v>
      </c>
      <c r="AN270" s="40" t="s">
        <v>1871</v>
      </c>
    </row>
    <row r="271" ht="15.75" customHeight="1">
      <c r="A271" s="49" t="s">
        <v>1878</v>
      </c>
      <c r="B271" s="40" t="s">
        <v>1879</v>
      </c>
      <c r="C271" s="40" t="s">
        <v>437</v>
      </c>
      <c r="D271" s="40"/>
      <c r="E271" s="40" t="s">
        <v>14</v>
      </c>
      <c r="F271" s="40" t="s">
        <v>363</v>
      </c>
      <c r="G271" s="40" t="s">
        <v>363</v>
      </c>
      <c r="H271" s="40" t="s">
        <v>14</v>
      </c>
      <c r="I271" s="40" t="s">
        <v>363</v>
      </c>
      <c r="J271" s="40" t="s">
        <v>363</v>
      </c>
      <c r="K271" s="40" t="s">
        <v>14</v>
      </c>
      <c r="L271" s="40" t="s">
        <v>363</v>
      </c>
      <c r="M271" s="40"/>
      <c r="N271" s="40"/>
      <c r="O271" s="40" t="s">
        <v>14</v>
      </c>
      <c r="P271" s="40"/>
      <c r="Q271" s="40" t="s">
        <v>19</v>
      </c>
      <c r="R271" s="40" t="s">
        <v>1866</v>
      </c>
      <c r="S271" s="43" t="s">
        <v>756</v>
      </c>
      <c r="T271" s="40" t="s">
        <v>1880</v>
      </c>
      <c r="U271" s="40" t="s">
        <v>466</v>
      </c>
      <c r="V271" s="41">
        <v>43613.0</v>
      </c>
      <c r="W271" s="40" t="s">
        <v>380</v>
      </c>
      <c r="X271" s="40" t="s">
        <v>468</v>
      </c>
      <c r="Y271" s="40" t="s">
        <v>1868</v>
      </c>
      <c r="Z271" s="47">
        <v>11000.0</v>
      </c>
      <c r="AA271" s="44"/>
      <c r="AB271" s="40">
        <v>12.0</v>
      </c>
      <c r="AC271" s="40" t="s">
        <v>1881</v>
      </c>
      <c r="AD271" s="40">
        <v>4.65</v>
      </c>
      <c r="AE271" s="44">
        <v>46.5</v>
      </c>
      <c r="AF271" s="40">
        <v>15.0</v>
      </c>
      <c r="AG271" s="40" t="s">
        <v>709</v>
      </c>
      <c r="AH271" s="41">
        <v>43620.0</v>
      </c>
      <c r="AI271" s="40" t="s">
        <v>1882</v>
      </c>
      <c r="AJ271" s="40">
        <v>442.0</v>
      </c>
      <c r="AK271" s="40">
        <v>16.8</v>
      </c>
      <c r="AL271" s="40"/>
      <c r="AM271" s="40" t="s">
        <v>408</v>
      </c>
      <c r="AN271" s="40" t="s">
        <v>1871</v>
      </c>
    </row>
    <row r="272" ht="15.75" customHeight="1">
      <c r="A272" s="49" t="s">
        <v>1883</v>
      </c>
      <c r="B272" s="40" t="s">
        <v>1884</v>
      </c>
      <c r="C272" s="40" t="s">
        <v>437</v>
      </c>
      <c r="D272" s="40"/>
      <c r="E272" s="40" t="s">
        <v>14</v>
      </c>
      <c r="F272" s="40" t="s">
        <v>363</v>
      </c>
      <c r="G272" s="40" t="s">
        <v>363</v>
      </c>
      <c r="H272" s="40" t="s">
        <v>14</v>
      </c>
      <c r="I272" s="40" t="s">
        <v>363</v>
      </c>
      <c r="J272" s="40" t="s">
        <v>363</v>
      </c>
      <c r="K272" s="40" t="s">
        <v>14</v>
      </c>
      <c r="L272" s="40" t="s">
        <v>363</v>
      </c>
      <c r="M272" s="40"/>
      <c r="N272" s="40"/>
      <c r="O272" s="40" t="s">
        <v>14</v>
      </c>
      <c r="P272" s="40"/>
      <c r="Q272" s="40" t="s">
        <v>19</v>
      </c>
      <c r="R272" s="40" t="s">
        <v>1866</v>
      </c>
      <c r="S272" s="43" t="s">
        <v>756</v>
      </c>
      <c r="T272" s="40" t="s">
        <v>1885</v>
      </c>
      <c r="U272" s="40" t="s">
        <v>466</v>
      </c>
      <c r="V272" s="41">
        <v>43613.0</v>
      </c>
      <c r="W272" s="40" t="s">
        <v>380</v>
      </c>
      <c r="X272" s="40" t="s">
        <v>468</v>
      </c>
      <c r="Y272" s="40" t="s">
        <v>1886</v>
      </c>
      <c r="Z272" s="40" t="s">
        <v>1887</v>
      </c>
      <c r="AA272" s="44"/>
      <c r="AB272" s="40">
        <v>12.0</v>
      </c>
      <c r="AC272" s="40" t="s">
        <v>1888</v>
      </c>
      <c r="AD272" s="40">
        <v>8.85</v>
      </c>
      <c r="AE272" s="44">
        <v>88.5</v>
      </c>
      <c r="AF272" s="40">
        <v>14.0</v>
      </c>
      <c r="AG272" s="40" t="s">
        <v>714</v>
      </c>
      <c r="AH272" s="41">
        <v>43620.0</v>
      </c>
      <c r="AI272" s="40" t="s">
        <v>1889</v>
      </c>
      <c r="AJ272" s="40">
        <v>445.0</v>
      </c>
      <c r="AK272" s="40">
        <v>16.0</v>
      </c>
      <c r="AL272" s="40"/>
      <c r="AM272" s="40" t="s">
        <v>408</v>
      </c>
      <c r="AN272" s="40" t="s">
        <v>1871</v>
      </c>
    </row>
    <row r="273" ht="15.75" customHeight="1">
      <c r="A273" s="40" t="s">
        <v>1890</v>
      </c>
      <c r="B273" s="40" t="s">
        <v>1891</v>
      </c>
      <c r="C273" s="40" t="s">
        <v>437</v>
      </c>
      <c r="D273" s="40"/>
      <c r="E273" s="40" t="s">
        <v>1892</v>
      </c>
      <c r="F273" s="43" t="s">
        <v>1164</v>
      </c>
      <c r="G273" s="44"/>
      <c r="H273" s="40" t="s">
        <v>14</v>
      </c>
      <c r="I273" s="40" t="s">
        <v>363</v>
      </c>
      <c r="J273" s="40" t="s">
        <v>363</v>
      </c>
      <c r="K273" s="40" t="s">
        <v>14</v>
      </c>
      <c r="L273" s="40" t="s">
        <v>363</v>
      </c>
      <c r="M273" s="40"/>
      <c r="N273" s="40"/>
      <c r="O273" s="40" t="s">
        <v>14</v>
      </c>
      <c r="P273" s="40"/>
      <c r="Q273" s="40" t="s">
        <v>14</v>
      </c>
      <c r="R273" s="40" t="s">
        <v>1099</v>
      </c>
      <c r="S273" s="40" t="s">
        <v>928</v>
      </c>
      <c r="T273" s="40" t="s">
        <v>1893</v>
      </c>
      <c r="U273" s="40" t="s">
        <v>466</v>
      </c>
      <c r="V273" s="41">
        <v>43614.0</v>
      </c>
      <c r="W273" s="44"/>
      <c r="X273" s="44"/>
      <c r="Y273" s="40" t="s">
        <v>1894</v>
      </c>
      <c r="Z273" s="47">
        <v>20000.0</v>
      </c>
      <c r="AA273" s="40">
        <v>13000.0</v>
      </c>
      <c r="AB273" s="40">
        <v>11.0</v>
      </c>
      <c r="AC273" s="40" t="s">
        <v>1895</v>
      </c>
      <c r="AD273" s="40">
        <v>12.0</v>
      </c>
      <c r="AE273" s="44">
        <v>120.0</v>
      </c>
      <c r="AF273" s="40">
        <v>12.0</v>
      </c>
      <c r="AG273" s="40" t="s">
        <v>885</v>
      </c>
      <c r="AH273" s="41">
        <v>43626.0</v>
      </c>
      <c r="AI273" s="40" t="s">
        <v>1896</v>
      </c>
      <c r="AJ273" s="40">
        <v>484.0</v>
      </c>
      <c r="AK273" s="40">
        <v>13.8</v>
      </c>
      <c r="AL273" s="44"/>
      <c r="AM273" s="44"/>
      <c r="AN273" s="44"/>
    </row>
    <row r="274" ht="15.75" customHeight="1">
      <c r="A274" s="40" t="s">
        <v>1897</v>
      </c>
      <c r="B274" s="40" t="s">
        <v>1898</v>
      </c>
      <c r="C274" s="40" t="s">
        <v>437</v>
      </c>
      <c r="D274" s="40"/>
      <c r="E274" s="40" t="s">
        <v>1899</v>
      </c>
      <c r="F274" s="43" t="s">
        <v>1181</v>
      </c>
      <c r="G274" s="44"/>
      <c r="H274" s="40" t="s">
        <v>14</v>
      </c>
      <c r="I274" s="40" t="s">
        <v>363</v>
      </c>
      <c r="J274" s="40" t="s">
        <v>363</v>
      </c>
      <c r="K274" s="40" t="s">
        <v>14</v>
      </c>
      <c r="L274" s="40" t="s">
        <v>363</v>
      </c>
      <c r="M274" s="40"/>
      <c r="N274" s="40"/>
      <c r="O274" s="40" t="s">
        <v>14</v>
      </c>
      <c r="P274" s="40"/>
      <c r="Q274" s="40" t="s">
        <v>14</v>
      </c>
      <c r="R274" s="40" t="s">
        <v>1099</v>
      </c>
      <c r="S274" s="40" t="s">
        <v>928</v>
      </c>
      <c r="T274" s="40" t="s">
        <v>1900</v>
      </c>
      <c r="U274" s="40" t="s">
        <v>466</v>
      </c>
      <c r="V274" s="41">
        <v>43614.0</v>
      </c>
      <c r="W274" s="44"/>
      <c r="X274" s="44"/>
      <c r="Y274" s="40" t="s">
        <v>1862</v>
      </c>
      <c r="Z274" s="47">
        <v>20000.0</v>
      </c>
      <c r="AA274" s="40">
        <v>13000.0</v>
      </c>
      <c r="AB274" s="40">
        <v>11.0</v>
      </c>
      <c r="AC274" s="40" t="s">
        <v>1901</v>
      </c>
      <c r="AD274" s="40">
        <v>11.9</v>
      </c>
      <c r="AE274" s="44">
        <v>119.0</v>
      </c>
      <c r="AF274" s="40">
        <v>12.0</v>
      </c>
      <c r="AG274" s="40" t="s">
        <v>896</v>
      </c>
      <c r="AH274" s="41">
        <v>43626.0</v>
      </c>
      <c r="AI274" s="40" t="s">
        <v>1902</v>
      </c>
      <c r="AJ274" s="40">
        <v>480.0</v>
      </c>
      <c r="AK274" s="40">
        <v>15.8</v>
      </c>
      <c r="AL274" s="44"/>
      <c r="AM274" s="44"/>
      <c r="AN274" s="44"/>
    </row>
    <row r="275" ht="15.75" customHeight="1">
      <c r="A275" s="40" t="s">
        <v>1903</v>
      </c>
      <c r="B275" s="40" t="s">
        <v>1904</v>
      </c>
      <c r="C275" s="40" t="s">
        <v>437</v>
      </c>
      <c r="D275" s="40"/>
      <c r="E275" s="40" t="s">
        <v>1905</v>
      </c>
      <c r="F275" s="43" t="s">
        <v>1708</v>
      </c>
      <c r="G275" s="44"/>
      <c r="H275" s="40" t="s">
        <v>14</v>
      </c>
      <c r="I275" s="40" t="s">
        <v>363</v>
      </c>
      <c r="J275" s="40" t="s">
        <v>363</v>
      </c>
      <c r="K275" s="40" t="s">
        <v>14</v>
      </c>
      <c r="L275" s="40" t="s">
        <v>363</v>
      </c>
      <c r="M275" s="40"/>
      <c r="N275" s="40"/>
      <c r="O275" s="40" t="s">
        <v>14</v>
      </c>
      <c r="P275" s="40"/>
      <c r="Q275" s="40" t="s">
        <v>14</v>
      </c>
      <c r="R275" s="40" t="s">
        <v>1099</v>
      </c>
      <c r="S275" s="40" t="s">
        <v>928</v>
      </c>
      <c r="T275" s="40" t="s">
        <v>1906</v>
      </c>
      <c r="U275" s="40" t="s">
        <v>466</v>
      </c>
      <c r="V275" s="41">
        <v>43615.0</v>
      </c>
      <c r="W275" s="44"/>
      <c r="X275" s="44"/>
      <c r="Y275" s="40" t="s">
        <v>1907</v>
      </c>
      <c r="Z275" s="40">
        <v>20000.0</v>
      </c>
      <c r="AA275" s="40">
        <v>13000.0</v>
      </c>
      <c r="AB275" s="40">
        <v>11.0</v>
      </c>
      <c r="AC275" s="40" t="s">
        <v>1908</v>
      </c>
      <c r="AD275" s="40">
        <v>12.9</v>
      </c>
      <c r="AE275" s="44">
        <v>129.0</v>
      </c>
      <c r="AF275" s="40">
        <v>12.0</v>
      </c>
      <c r="AG275" s="40" t="s">
        <v>903</v>
      </c>
      <c r="AH275" s="41">
        <v>43626.0</v>
      </c>
      <c r="AI275" s="40" t="s">
        <v>1909</v>
      </c>
      <c r="AJ275" s="40">
        <v>471.0</v>
      </c>
      <c r="AK275" s="40">
        <v>18.2</v>
      </c>
      <c r="AL275" s="44"/>
      <c r="AM275" s="44"/>
      <c r="AN275" s="44"/>
    </row>
    <row r="276" ht="15.75" customHeight="1">
      <c r="A276" s="40" t="s">
        <v>1910</v>
      </c>
      <c r="B276" s="40" t="s">
        <v>1911</v>
      </c>
      <c r="C276" s="40" t="s">
        <v>437</v>
      </c>
      <c r="D276" s="40"/>
      <c r="E276" s="40" t="s">
        <v>1912</v>
      </c>
      <c r="F276" s="43" t="s">
        <v>1716</v>
      </c>
      <c r="G276" s="44"/>
      <c r="H276" s="40" t="s">
        <v>14</v>
      </c>
      <c r="I276" s="40" t="s">
        <v>363</v>
      </c>
      <c r="J276" s="40" t="s">
        <v>363</v>
      </c>
      <c r="K276" s="40" t="s">
        <v>14</v>
      </c>
      <c r="L276" s="40" t="s">
        <v>363</v>
      </c>
      <c r="M276" s="40"/>
      <c r="N276" s="40"/>
      <c r="O276" s="40" t="s">
        <v>14</v>
      </c>
      <c r="P276" s="40"/>
      <c r="Q276" s="40" t="s">
        <v>14</v>
      </c>
      <c r="R276" s="40" t="s">
        <v>1099</v>
      </c>
      <c r="S276" s="40" t="s">
        <v>928</v>
      </c>
      <c r="T276" s="40" t="s">
        <v>1913</v>
      </c>
      <c r="U276" s="40" t="s">
        <v>466</v>
      </c>
      <c r="V276" s="41">
        <v>43615.0</v>
      </c>
      <c r="W276" s="44"/>
      <c r="X276" s="44"/>
      <c r="Y276" s="40" t="s">
        <v>1842</v>
      </c>
      <c r="Z276" s="40">
        <v>20000.0</v>
      </c>
      <c r="AA276" s="40">
        <v>13000.0</v>
      </c>
      <c r="AB276" s="40">
        <v>11.0</v>
      </c>
      <c r="AC276" s="40" t="s">
        <v>1914</v>
      </c>
      <c r="AD276" s="40">
        <v>11.9</v>
      </c>
      <c r="AE276" s="44">
        <v>119.0</v>
      </c>
      <c r="AF276" s="40">
        <v>12.0</v>
      </c>
      <c r="AG276" s="40" t="s">
        <v>798</v>
      </c>
      <c r="AH276" s="41">
        <v>43626.0</v>
      </c>
      <c r="AI276" s="40" t="s">
        <v>1915</v>
      </c>
      <c r="AJ276" s="40">
        <v>463.0</v>
      </c>
      <c r="AK276" s="40">
        <v>16.1</v>
      </c>
      <c r="AL276" s="44"/>
      <c r="AM276" s="44"/>
      <c r="AN276" s="44"/>
    </row>
    <row r="277" ht="15.75" customHeight="1">
      <c r="A277" s="40" t="s">
        <v>1916</v>
      </c>
      <c r="B277" s="40">
        <v>5.0</v>
      </c>
      <c r="C277" s="40" t="s">
        <v>437</v>
      </c>
      <c r="D277" s="40"/>
      <c r="E277" s="40" t="s">
        <v>14</v>
      </c>
      <c r="F277" s="40" t="s">
        <v>363</v>
      </c>
      <c r="G277" s="40" t="s">
        <v>363</v>
      </c>
      <c r="H277" s="40" t="s">
        <v>14</v>
      </c>
      <c r="I277" s="40" t="s">
        <v>363</v>
      </c>
      <c r="J277" s="40" t="s">
        <v>363</v>
      </c>
      <c r="K277" s="40" t="s">
        <v>14</v>
      </c>
      <c r="L277" s="40" t="s">
        <v>363</v>
      </c>
      <c r="M277" s="40"/>
      <c r="N277" s="40"/>
      <c r="O277" s="40" t="s">
        <v>14</v>
      </c>
      <c r="P277" s="40"/>
      <c r="Q277" s="40" t="s">
        <v>14</v>
      </c>
      <c r="R277" s="40" t="s">
        <v>998</v>
      </c>
      <c r="S277" s="44"/>
      <c r="T277" s="40" t="s">
        <v>1917</v>
      </c>
      <c r="U277" s="40" t="s">
        <v>466</v>
      </c>
      <c r="V277" s="40"/>
      <c r="W277" s="44"/>
      <c r="X277" s="44"/>
      <c r="Y277" s="44"/>
      <c r="Z277" s="44"/>
      <c r="AA277" s="44"/>
      <c r="AB277" s="44"/>
      <c r="AC277" s="40" t="s">
        <v>1918</v>
      </c>
      <c r="AD277" s="40">
        <v>10.0</v>
      </c>
      <c r="AE277" s="40">
        <v>100.0</v>
      </c>
      <c r="AF277" s="40">
        <v>13.0</v>
      </c>
      <c r="AG277" s="40" t="s">
        <v>736</v>
      </c>
      <c r="AH277" s="41">
        <v>43620.0</v>
      </c>
      <c r="AI277" s="40" t="s">
        <v>1919</v>
      </c>
      <c r="AJ277" s="40">
        <v>448.0</v>
      </c>
      <c r="AK277" s="40">
        <v>22.0</v>
      </c>
      <c r="AL277" s="44"/>
      <c r="AM277" s="44"/>
      <c r="AN277" s="40" t="s">
        <v>1920</v>
      </c>
    </row>
    <row r="278" ht="15.75" customHeight="1">
      <c r="A278" s="40" t="s">
        <v>1921</v>
      </c>
      <c r="B278" s="40">
        <v>6.0</v>
      </c>
      <c r="C278" s="40" t="s">
        <v>437</v>
      </c>
      <c r="D278" s="40"/>
      <c r="E278" s="40" t="s">
        <v>14</v>
      </c>
      <c r="F278" s="40" t="s">
        <v>363</v>
      </c>
      <c r="G278" s="40" t="s">
        <v>363</v>
      </c>
      <c r="H278" s="40" t="s">
        <v>14</v>
      </c>
      <c r="I278" s="40" t="s">
        <v>363</v>
      </c>
      <c r="J278" s="40" t="s">
        <v>363</v>
      </c>
      <c r="K278" s="40" t="s">
        <v>14</v>
      </c>
      <c r="L278" s="40" t="s">
        <v>363</v>
      </c>
      <c r="M278" s="40"/>
      <c r="N278" s="40"/>
      <c r="O278" s="40" t="s">
        <v>14</v>
      </c>
      <c r="P278" s="40"/>
      <c r="Q278" s="40" t="s">
        <v>14</v>
      </c>
      <c r="R278" s="40" t="s">
        <v>998</v>
      </c>
      <c r="S278" s="44"/>
      <c r="T278" s="40" t="s">
        <v>1922</v>
      </c>
      <c r="U278" s="40" t="s">
        <v>466</v>
      </c>
      <c r="V278" s="44"/>
      <c r="W278" s="44"/>
      <c r="X278" s="44"/>
      <c r="Y278" s="44"/>
      <c r="Z278" s="44"/>
      <c r="AA278" s="44"/>
      <c r="AB278" s="44"/>
      <c r="AC278" s="40" t="s">
        <v>1918</v>
      </c>
      <c r="AD278" s="40">
        <v>9.51</v>
      </c>
      <c r="AE278" s="40">
        <v>95.1</v>
      </c>
      <c r="AF278" s="40">
        <v>13.0</v>
      </c>
      <c r="AG278" s="40" t="s">
        <v>740</v>
      </c>
      <c r="AH278" s="41">
        <v>43620.0</v>
      </c>
      <c r="AI278" s="40" t="s">
        <v>1923</v>
      </c>
      <c r="AJ278" s="40">
        <v>441.0</v>
      </c>
      <c r="AK278" s="40">
        <v>20.4</v>
      </c>
      <c r="AL278" s="44"/>
      <c r="AM278" s="44"/>
      <c r="AN278" s="44"/>
    </row>
    <row r="279" ht="15.75" customHeight="1">
      <c r="A279" s="40" t="s">
        <v>1924</v>
      </c>
      <c r="B279" s="40" t="s">
        <v>1925</v>
      </c>
      <c r="C279" s="40" t="s">
        <v>437</v>
      </c>
      <c r="D279" s="40"/>
      <c r="E279" s="40" t="s">
        <v>1926</v>
      </c>
      <c r="F279" s="43" t="s">
        <v>1723</v>
      </c>
      <c r="G279" s="40"/>
      <c r="H279" s="40" t="s">
        <v>14</v>
      </c>
      <c r="I279" s="40" t="s">
        <v>363</v>
      </c>
      <c r="J279" s="40" t="s">
        <v>363</v>
      </c>
      <c r="K279" s="40" t="s">
        <v>14</v>
      </c>
      <c r="L279" s="40" t="s">
        <v>363</v>
      </c>
      <c r="M279" s="40"/>
      <c r="N279" s="40"/>
      <c r="O279" s="40" t="s">
        <v>14</v>
      </c>
      <c r="P279" s="40"/>
      <c r="Q279" s="40" t="s">
        <v>14</v>
      </c>
      <c r="R279" s="40" t="s">
        <v>1099</v>
      </c>
      <c r="S279" s="40" t="s">
        <v>928</v>
      </c>
      <c r="T279" s="40" t="s">
        <v>1927</v>
      </c>
      <c r="U279" s="40" t="s">
        <v>466</v>
      </c>
      <c r="V279" s="41">
        <v>43620.0</v>
      </c>
      <c r="W279" s="44"/>
      <c r="X279" s="44"/>
      <c r="Y279" s="40" t="s">
        <v>1542</v>
      </c>
      <c r="Z279" s="40">
        <v>20000.0</v>
      </c>
      <c r="AA279" s="40">
        <v>13000.0</v>
      </c>
      <c r="AB279" s="40">
        <v>11.0</v>
      </c>
      <c r="AC279" s="40" t="s">
        <v>1928</v>
      </c>
      <c r="AD279" s="40">
        <v>18.7</v>
      </c>
      <c r="AE279" s="40">
        <v>187.0</v>
      </c>
      <c r="AF279" s="40">
        <v>12.0</v>
      </c>
      <c r="AG279" s="40" t="s">
        <v>407</v>
      </c>
      <c r="AH279" s="41">
        <v>43633.0</v>
      </c>
      <c r="AI279" s="40" t="s">
        <v>1929</v>
      </c>
      <c r="AJ279" s="40">
        <v>474.0</v>
      </c>
      <c r="AK279" s="40">
        <v>12.2</v>
      </c>
      <c r="AL279" s="44"/>
      <c r="AM279" s="44"/>
      <c r="AN279" s="44"/>
    </row>
    <row r="280" ht="15.75" customHeight="1">
      <c r="A280" s="40" t="s">
        <v>1930</v>
      </c>
      <c r="B280" s="40" t="s">
        <v>1931</v>
      </c>
      <c r="C280" s="40" t="s">
        <v>437</v>
      </c>
      <c r="D280" s="40"/>
      <c r="E280" s="40" t="s">
        <v>1932</v>
      </c>
      <c r="F280" s="43" t="s">
        <v>1731</v>
      </c>
      <c r="G280" s="44"/>
      <c r="H280" s="40" t="s">
        <v>14</v>
      </c>
      <c r="I280" s="40" t="s">
        <v>363</v>
      </c>
      <c r="J280" s="40" t="s">
        <v>363</v>
      </c>
      <c r="K280" s="40" t="s">
        <v>14</v>
      </c>
      <c r="L280" s="40" t="s">
        <v>363</v>
      </c>
      <c r="M280" s="40"/>
      <c r="N280" s="40"/>
      <c r="O280" s="40" t="s">
        <v>14</v>
      </c>
      <c r="P280" s="40"/>
      <c r="Q280" s="40" t="s">
        <v>14</v>
      </c>
      <c r="R280" s="40" t="s">
        <v>1099</v>
      </c>
      <c r="S280" s="40" t="s">
        <v>928</v>
      </c>
      <c r="T280" s="40" t="s">
        <v>1933</v>
      </c>
      <c r="U280" s="40" t="s">
        <v>466</v>
      </c>
      <c r="V280" s="41">
        <v>43620.0</v>
      </c>
      <c r="W280" s="44"/>
      <c r="X280" s="44"/>
      <c r="Y280" s="40" t="s">
        <v>1664</v>
      </c>
      <c r="Z280" s="40">
        <v>20000.0</v>
      </c>
      <c r="AA280" s="40">
        <v>13000.0</v>
      </c>
      <c r="AB280" s="40">
        <v>11.0</v>
      </c>
      <c r="AC280" s="40" t="s">
        <v>1934</v>
      </c>
      <c r="AD280" s="40">
        <v>16.3</v>
      </c>
      <c r="AE280" s="40">
        <v>163.0</v>
      </c>
      <c r="AF280" s="40">
        <v>12.0</v>
      </c>
      <c r="AG280" s="40" t="s">
        <v>413</v>
      </c>
      <c r="AH280" s="41">
        <v>43633.0</v>
      </c>
      <c r="AI280" s="40" t="s">
        <v>1935</v>
      </c>
      <c r="AJ280" s="40">
        <v>459.0</v>
      </c>
      <c r="AK280" s="40">
        <v>11.9</v>
      </c>
      <c r="AL280" s="44"/>
      <c r="AM280" s="44"/>
      <c r="AN280" s="44"/>
    </row>
    <row r="281" ht="15.75" customHeight="1">
      <c r="A281" s="40" t="s">
        <v>1936</v>
      </c>
      <c r="B281" s="40" t="s">
        <v>1937</v>
      </c>
      <c r="C281" s="40" t="s">
        <v>437</v>
      </c>
      <c r="D281" s="40"/>
      <c r="E281" s="40" t="s">
        <v>1938</v>
      </c>
      <c r="F281" s="43" t="s">
        <v>1840</v>
      </c>
      <c r="G281" s="44"/>
      <c r="H281" s="40" t="s">
        <v>14</v>
      </c>
      <c r="I281" s="40" t="s">
        <v>363</v>
      </c>
      <c r="J281" s="40" t="s">
        <v>363</v>
      </c>
      <c r="K281" s="40" t="s">
        <v>14</v>
      </c>
      <c r="L281" s="40" t="s">
        <v>363</v>
      </c>
      <c r="M281" s="40"/>
      <c r="N281" s="40"/>
      <c r="O281" s="40" t="s">
        <v>14</v>
      </c>
      <c r="P281" s="40"/>
      <c r="Q281" s="40" t="s">
        <v>14</v>
      </c>
      <c r="R281" s="40" t="s">
        <v>1099</v>
      </c>
      <c r="S281" s="40" t="s">
        <v>928</v>
      </c>
      <c r="T281" s="40" t="s">
        <v>1939</v>
      </c>
      <c r="U281" s="40" t="s">
        <v>466</v>
      </c>
      <c r="V281" s="41">
        <v>43622.0</v>
      </c>
      <c r="W281" s="44"/>
      <c r="X281" s="44"/>
      <c r="Y281" s="40" t="s">
        <v>1940</v>
      </c>
      <c r="Z281" s="40">
        <v>20000.0</v>
      </c>
      <c r="AA281" s="40">
        <v>13000.0</v>
      </c>
      <c r="AB281" s="40">
        <v>11.0</v>
      </c>
      <c r="AC281" s="40" t="s">
        <v>1941</v>
      </c>
      <c r="AD281" s="40">
        <v>17.9</v>
      </c>
      <c r="AE281" s="40">
        <v>179.0</v>
      </c>
      <c r="AF281" s="40">
        <v>12.0</v>
      </c>
      <c r="AG281" s="40" t="s">
        <v>684</v>
      </c>
      <c r="AH281" s="41">
        <v>43633.0</v>
      </c>
      <c r="AI281" s="40" t="s">
        <v>1942</v>
      </c>
      <c r="AJ281" s="40">
        <v>467.0</v>
      </c>
      <c r="AK281" s="40">
        <v>15.6</v>
      </c>
      <c r="AL281" s="44"/>
      <c r="AM281" s="44"/>
      <c r="AN281" s="44"/>
    </row>
    <row r="282" ht="15.75" customHeight="1">
      <c r="A282" s="40" t="s">
        <v>1943</v>
      </c>
      <c r="B282" s="40" t="s">
        <v>1944</v>
      </c>
      <c r="C282" s="40" t="s">
        <v>437</v>
      </c>
      <c r="D282" s="40"/>
      <c r="E282" s="40" t="s">
        <v>1945</v>
      </c>
      <c r="F282" s="43" t="s">
        <v>1848</v>
      </c>
      <c r="G282" s="44"/>
      <c r="H282" s="40" t="s">
        <v>14</v>
      </c>
      <c r="I282" s="40" t="s">
        <v>363</v>
      </c>
      <c r="J282" s="40" t="s">
        <v>363</v>
      </c>
      <c r="K282" s="40" t="s">
        <v>14</v>
      </c>
      <c r="L282" s="40" t="s">
        <v>363</v>
      </c>
      <c r="M282" s="40"/>
      <c r="N282" s="40"/>
      <c r="O282" s="40" t="s">
        <v>14</v>
      </c>
      <c r="P282" s="40"/>
      <c r="Q282" s="40" t="s">
        <v>14</v>
      </c>
      <c r="R282" s="40" t="s">
        <v>1099</v>
      </c>
      <c r="S282" s="40" t="s">
        <v>928</v>
      </c>
      <c r="T282" s="40" t="s">
        <v>1946</v>
      </c>
      <c r="U282" s="40" t="s">
        <v>466</v>
      </c>
      <c r="V282" s="41">
        <v>43622.0</v>
      </c>
      <c r="W282" s="44"/>
      <c r="X282" s="44"/>
      <c r="Y282" s="40" t="s">
        <v>1947</v>
      </c>
      <c r="Z282" s="40">
        <v>20000.0</v>
      </c>
      <c r="AA282" s="40">
        <v>13000.0</v>
      </c>
      <c r="AB282" s="40">
        <v>11.0</v>
      </c>
      <c r="AC282" s="40" t="s">
        <v>1948</v>
      </c>
      <c r="AD282" s="40">
        <v>16.5</v>
      </c>
      <c r="AE282" s="40">
        <v>165.0</v>
      </c>
      <c r="AF282" s="40">
        <v>12.0</v>
      </c>
      <c r="AG282" s="40" t="s">
        <v>689</v>
      </c>
      <c r="AH282" s="41">
        <v>43633.0</v>
      </c>
      <c r="AI282" s="40" t="s">
        <v>1949</v>
      </c>
      <c r="AJ282" s="40">
        <v>461.0</v>
      </c>
      <c r="AK282" s="40">
        <v>12.8</v>
      </c>
      <c r="AL282" s="44"/>
      <c r="AM282" s="44"/>
      <c r="AN282" s="44"/>
    </row>
    <row r="283" ht="15.75" customHeight="1">
      <c r="A283" s="40" t="s">
        <v>1950</v>
      </c>
      <c r="B283" s="40" t="s">
        <v>1951</v>
      </c>
      <c r="C283" s="40" t="s">
        <v>437</v>
      </c>
      <c r="D283" s="40"/>
      <c r="E283" s="40" t="s">
        <v>1952</v>
      </c>
      <c r="F283" s="43" t="s">
        <v>1097</v>
      </c>
      <c r="G283" s="44"/>
      <c r="H283" s="40" t="s">
        <v>14</v>
      </c>
      <c r="I283" s="40" t="s">
        <v>363</v>
      </c>
      <c r="J283" s="44" t="s">
        <v>363</v>
      </c>
      <c r="K283" s="40" t="s">
        <v>14</v>
      </c>
      <c r="L283" s="40" t="s">
        <v>363</v>
      </c>
      <c r="M283" s="40"/>
      <c r="N283" s="40"/>
      <c r="O283" s="40" t="s">
        <v>14</v>
      </c>
      <c r="P283" s="40"/>
      <c r="Q283" s="40" t="s">
        <v>14</v>
      </c>
      <c r="R283" s="40" t="s">
        <v>1099</v>
      </c>
      <c r="S283" s="40" t="s">
        <v>928</v>
      </c>
      <c r="T283" s="40" t="s">
        <v>1953</v>
      </c>
      <c r="U283" s="40" t="s">
        <v>466</v>
      </c>
      <c r="V283" s="41">
        <v>43627.0</v>
      </c>
      <c r="W283" s="44"/>
      <c r="X283" s="44"/>
      <c r="Y283" s="40" t="s">
        <v>1862</v>
      </c>
      <c r="Z283" s="40">
        <v>20000.0</v>
      </c>
      <c r="AA283" s="40">
        <v>13000.0</v>
      </c>
      <c r="AB283" s="40">
        <v>11.0</v>
      </c>
      <c r="AC283" s="40" t="s">
        <v>1954</v>
      </c>
      <c r="AD283" s="40">
        <v>8.73</v>
      </c>
      <c r="AE283" s="40">
        <v>87.3</v>
      </c>
      <c r="AF283" s="40">
        <v>13.0</v>
      </c>
      <c r="AG283" s="43" t="s">
        <v>694</v>
      </c>
      <c r="AH283" s="41">
        <v>43633.0</v>
      </c>
      <c r="AI283" s="43" t="s">
        <v>1955</v>
      </c>
      <c r="AJ283" s="43">
        <v>455.0</v>
      </c>
      <c r="AK283" s="43">
        <v>12.6</v>
      </c>
      <c r="AL283" s="44"/>
      <c r="AM283" s="44"/>
      <c r="AN283" s="44"/>
    </row>
    <row r="284" ht="15.75" customHeight="1">
      <c r="A284" s="40" t="s">
        <v>1956</v>
      </c>
      <c r="B284" s="40" t="s">
        <v>1957</v>
      </c>
      <c r="C284" s="40" t="s">
        <v>437</v>
      </c>
      <c r="D284" s="40"/>
      <c r="E284" s="40" t="s">
        <v>1958</v>
      </c>
      <c r="F284" s="43" t="s">
        <v>1108</v>
      </c>
      <c r="G284" s="44"/>
      <c r="H284" s="40" t="s">
        <v>14</v>
      </c>
      <c r="I284" s="40" t="s">
        <v>363</v>
      </c>
      <c r="J284" s="44" t="s">
        <v>363</v>
      </c>
      <c r="K284" s="40" t="s">
        <v>14</v>
      </c>
      <c r="L284" s="40" t="s">
        <v>363</v>
      </c>
      <c r="M284" s="40"/>
      <c r="N284" s="40"/>
      <c r="O284" s="40" t="s">
        <v>14</v>
      </c>
      <c r="P284" s="40"/>
      <c r="Q284" s="40" t="s">
        <v>14</v>
      </c>
      <c r="R284" s="40" t="s">
        <v>1099</v>
      </c>
      <c r="S284" s="40" t="s">
        <v>928</v>
      </c>
      <c r="T284" s="40" t="s">
        <v>1959</v>
      </c>
      <c r="U284" s="40" t="s">
        <v>466</v>
      </c>
      <c r="V284" s="41">
        <v>43627.0</v>
      </c>
      <c r="W284" s="44"/>
      <c r="X284" s="44"/>
      <c r="Y284" s="40" t="s">
        <v>1960</v>
      </c>
      <c r="Z284" s="40">
        <v>20000.0</v>
      </c>
      <c r="AA284" s="40">
        <v>13000.0</v>
      </c>
      <c r="AB284" s="40">
        <v>11.0</v>
      </c>
      <c r="AC284" s="40" t="s">
        <v>1961</v>
      </c>
      <c r="AD284" s="40">
        <v>15.0</v>
      </c>
      <c r="AE284" s="40">
        <v>150.0</v>
      </c>
      <c r="AF284" s="40">
        <v>12.0</v>
      </c>
      <c r="AG284" s="43" t="s">
        <v>842</v>
      </c>
      <c r="AH284" s="41">
        <v>43633.0</v>
      </c>
      <c r="AI284" s="53" t="s">
        <v>1962</v>
      </c>
      <c r="AJ284" s="43">
        <v>464.0</v>
      </c>
      <c r="AK284" s="43">
        <v>18.9</v>
      </c>
      <c r="AL284" s="44"/>
      <c r="AM284" s="44"/>
      <c r="AN284" s="44"/>
    </row>
    <row r="285" ht="15.75" customHeight="1">
      <c r="A285" s="40" t="s">
        <v>1963</v>
      </c>
      <c r="B285" s="40" t="s">
        <v>1964</v>
      </c>
      <c r="C285" s="40" t="s">
        <v>437</v>
      </c>
      <c r="D285" s="40"/>
      <c r="E285" s="40" t="s">
        <v>1965</v>
      </c>
      <c r="F285" s="43" t="s">
        <v>1164</v>
      </c>
      <c r="G285" s="44"/>
      <c r="H285" s="40" t="s">
        <v>14</v>
      </c>
      <c r="I285" s="40" t="s">
        <v>363</v>
      </c>
      <c r="J285" s="44" t="s">
        <v>363</v>
      </c>
      <c r="K285" s="40" t="s">
        <v>14</v>
      </c>
      <c r="L285" s="40" t="s">
        <v>363</v>
      </c>
      <c r="M285" s="40"/>
      <c r="N285" s="40"/>
      <c r="O285" s="40" t="s">
        <v>14</v>
      </c>
      <c r="P285" s="40"/>
      <c r="Q285" s="40" t="s">
        <v>14</v>
      </c>
      <c r="R285" s="40" t="s">
        <v>1099</v>
      </c>
      <c r="S285" s="40" t="s">
        <v>928</v>
      </c>
      <c r="T285" s="40" t="s">
        <v>1966</v>
      </c>
      <c r="U285" s="40" t="s">
        <v>466</v>
      </c>
      <c r="V285" s="41">
        <v>43629.0</v>
      </c>
      <c r="W285" s="44"/>
      <c r="X285" s="44"/>
      <c r="Y285" s="40" t="s">
        <v>1967</v>
      </c>
      <c r="Z285" s="40">
        <v>20000.0</v>
      </c>
      <c r="AA285" s="40">
        <v>13000.0</v>
      </c>
      <c r="AB285" s="40">
        <v>11.0</v>
      </c>
      <c r="AC285" s="40" t="s">
        <v>1968</v>
      </c>
      <c r="AD285" s="40">
        <v>11.0</v>
      </c>
      <c r="AE285" s="40">
        <v>110.0</v>
      </c>
      <c r="AF285" s="40">
        <v>12.0</v>
      </c>
      <c r="AG285" s="43" t="s">
        <v>849</v>
      </c>
      <c r="AH285" s="41">
        <v>43633.0</v>
      </c>
      <c r="AI285" s="43" t="s">
        <v>1969</v>
      </c>
      <c r="AJ285" s="43">
        <v>467.0</v>
      </c>
      <c r="AK285" s="43">
        <v>12.7</v>
      </c>
      <c r="AL285" s="44"/>
      <c r="AM285" s="44"/>
      <c r="AN285" s="44"/>
    </row>
    <row r="286" ht="15.75" customHeight="1">
      <c r="A286" s="40" t="s">
        <v>1970</v>
      </c>
      <c r="B286" s="40" t="s">
        <v>1971</v>
      </c>
      <c r="C286" s="40" t="s">
        <v>437</v>
      </c>
      <c r="D286" s="40"/>
      <c r="E286" s="40" t="s">
        <v>1972</v>
      </c>
      <c r="F286" s="43" t="s">
        <v>1181</v>
      </c>
      <c r="G286" s="44"/>
      <c r="H286" s="40" t="s">
        <v>14</v>
      </c>
      <c r="I286" s="40" t="s">
        <v>363</v>
      </c>
      <c r="J286" s="44" t="s">
        <v>363</v>
      </c>
      <c r="K286" s="40" t="s">
        <v>14</v>
      </c>
      <c r="L286" s="40" t="s">
        <v>363</v>
      </c>
      <c r="M286" s="40"/>
      <c r="N286" s="40"/>
      <c r="O286" s="40" t="s">
        <v>14</v>
      </c>
      <c r="P286" s="40"/>
      <c r="Q286" s="40" t="s">
        <v>14</v>
      </c>
      <c r="R286" s="40" t="s">
        <v>1099</v>
      </c>
      <c r="S286" s="40" t="s">
        <v>928</v>
      </c>
      <c r="T286" s="40" t="s">
        <v>1973</v>
      </c>
      <c r="U286" s="40" t="s">
        <v>466</v>
      </c>
      <c r="V286" s="41">
        <v>43629.0</v>
      </c>
      <c r="W286" s="44"/>
      <c r="X286" s="44"/>
      <c r="Y286" s="40" t="s">
        <v>1974</v>
      </c>
      <c r="Z286" s="40">
        <v>20000.0</v>
      </c>
      <c r="AA286" s="40">
        <v>13000.0</v>
      </c>
      <c r="AB286" s="40">
        <v>11.0</v>
      </c>
      <c r="AC286" s="40" t="s">
        <v>1975</v>
      </c>
      <c r="AD286" s="40">
        <v>11.7</v>
      </c>
      <c r="AE286" s="40">
        <v>117.0</v>
      </c>
      <c r="AF286" s="40">
        <v>12.0</v>
      </c>
      <c r="AG286" s="43" t="s">
        <v>856</v>
      </c>
      <c r="AH286" s="41">
        <v>43633.0</v>
      </c>
      <c r="AI286" s="43" t="s">
        <v>1976</v>
      </c>
      <c r="AJ286" s="43">
        <v>456.0</v>
      </c>
      <c r="AK286" s="43">
        <v>12.4</v>
      </c>
      <c r="AL286" s="44"/>
      <c r="AM286" s="44"/>
      <c r="AN286" s="44"/>
    </row>
    <row r="287" ht="15.75" customHeight="1">
      <c r="A287" s="40" t="s">
        <v>1977</v>
      </c>
      <c r="B287" s="40" t="s">
        <v>519</v>
      </c>
      <c r="C287" s="40" t="s">
        <v>437</v>
      </c>
      <c r="D287" s="40"/>
      <c r="E287" s="40" t="s">
        <v>14</v>
      </c>
      <c r="F287" s="40" t="s">
        <v>14</v>
      </c>
      <c r="G287" s="44"/>
      <c r="H287" s="40" t="s">
        <v>14</v>
      </c>
      <c r="I287" s="40" t="s">
        <v>363</v>
      </c>
      <c r="J287" s="40" t="s">
        <v>363</v>
      </c>
      <c r="K287" s="40" t="s">
        <v>14</v>
      </c>
      <c r="L287" s="40" t="s">
        <v>363</v>
      </c>
      <c r="M287" s="40"/>
      <c r="N287" s="40"/>
      <c r="O287" s="40" t="s">
        <v>14</v>
      </c>
      <c r="P287" s="40"/>
      <c r="Q287" s="40" t="s">
        <v>14</v>
      </c>
      <c r="R287" s="40" t="s">
        <v>871</v>
      </c>
      <c r="S287" s="40" t="s">
        <v>872</v>
      </c>
      <c r="T287" s="40" t="s">
        <v>1978</v>
      </c>
      <c r="U287" s="40" t="s">
        <v>1259</v>
      </c>
      <c r="V287" s="41">
        <v>43635.0</v>
      </c>
      <c r="W287" s="44"/>
      <c r="X287" s="44"/>
      <c r="Y287" s="40" t="s">
        <v>1979</v>
      </c>
      <c r="Z287" s="40">
        <v>10000.0</v>
      </c>
      <c r="AA287" s="40">
        <v>6500.0</v>
      </c>
      <c r="AB287" s="40">
        <v>11.0</v>
      </c>
      <c r="AC287" s="40" t="s">
        <v>1980</v>
      </c>
      <c r="AD287" s="40">
        <v>27.0</v>
      </c>
      <c r="AE287" s="40">
        <v>270.0</v>
      </c>
      <c r="AF287" s="40">
        <v>12.0</v>
      </c>
      <c r="AG287" s="40" t="s">
        <v>418</v>
      </c>
      <c r="AH287" s="41">
        <v>43640.0</v>
      </c>
      <c r="AI287" s="40" t="s">
        <v>1981</v>
      </c>
      <c r="AJ287" s="40">
        <v>448.0</v>
      </c>
      <c r="AK287" s="40">
        <v>18.7</v>
      </c>
      <c r="AL287" s="44"/>
      <c r="AM287" s="44"/>
      <c r="AN287" s="40" t="s">
        <v>1920</v>
      </c>
    </row>
    <row r="288" ht="15.75" customHeight="1">
      <c r="A288" s="40" t="s">
        <v>1982</v>
      </c>
      <c r="B288" s="40" t="s">
        <v>488</v>
      </c>
      <c r="C288" s="40" t="s">
        <v>437</v>
      </c>
      <c r="D288" s="40"/>
      <c r="E288" s="40" t="s">
        <v>14</v>
      </c>
      <c r="F288" s="40" t="s">
        <v>14</v>
      </c>
      <c r="G288" s="40" t="s">
        <v>363</v>
      </c>
      <c r="H288" s="40" t="s">
        <v>14</v>
      </c>
      <c r="I288" s="40" t="s">
        <v>363</v>
      </c>
      <c r="J288" s="40" t="s">
        <v>363</v>
      </c>
      <c r="K288" s="40" t="s">
        <v>14</v>
      </c>
      <c r="L288" s="40" t="s">
        <v>363</v>
      </c>
      <c r="M288" s="40"/>
      <c r="N288" s="40"/>
      <c r="O288" s="40" t="s">
        <v>14</v>
      </c>
      <c r="P288" s="40"/>
      <c r="Q288" s="40" t="s">
        <v>14</v>
      </c>
      <c r="R288" s="40" t="s">
        <v>1983</v>
      </c>
      <c r="S288" s="40" t="s">
        <v>1984</v>
      </c>
      <c r="T288" s="40" t="s">
        <v>1985</v>
      </c>
      <c r="U288" s="40" t="s">
        <v>406</v>
      </c>
      <c r="V288" s="41">
        <v>43637.0</v>
      </c>
      <c r="W288" s="44"/>
      <c r="X288" s="44"/>
      <c r="Y288" s="40" t="s">
        <v>1114</v>
      </c>
      <c r="Z288" s="40">
        <v>7000.0</v>
      </c>
      <c r="AA288" s="40">
        <v>4000.0</v>
      </c>
      <c r="AB288" s="40">
        <v>11.0</v>
      </c>
      <c r="AC288" s="40" t="s">
        <v>1986</v>
      </c>
      <c r="AD288" s="40">
        <v>2.53</v>
      </c>
      <c r="AE288" s="40">
        <v>25.3</v>
      </c>
      <c r="AF288" s="40">
        <v>14.0</v>
      </c>
      <c r="AG288" s="40" t="s">
        <v>423</v>
      </c>
      <c r="AH288" s="41">
        <v>43640.0</v>
      </c>
      <c r="AI288" s="40" t="s">
        <v>1987</v>
      </c>
      <c r="AJ288" s="40">
        <v>431.0</v>
      </c>
      <c r="AK288" s="40">
        <v>11.1</v>
      </c>
      <c r="AL288" s="44"/>
      <c r="AM288" s="44"/>
      <c r="AN288" s="40" t="s">
        <v>1920</v>
      </c>
    </row>
    <row r="289" ht="15.75" customHeight="1">
      <c r="A289" s="40" t="s">
        <v>1988</v>
      </c>
      <c r="B289" s="40" t="s">
        <v>1989</v>
      </c>
      <c r="C289" s="40" t="s">
        <v>1688</v>
      </c>
      <c r="D289" s="40"/>
      <c r="E289" s="40" t="s">
        <v>1990</v>
      </c>
      <c r="F289" s="40" t="s">
        <v>1991</v>
      </c>
      <c r="G289" s="44"/>
      <c r="H289" s="40" t="s">
        <v>1990</v>
      </c>
      <c r="I289" s="40" t="s">
        <v>1991</v>
      </c>
      <c r="J289" s="40" t="s">
        <v>363</v>
      </c>
      <c r="K289" s="40" t="s">
        <v>1992</v>
      </c>
      <c r="L289" s="44"/>
      <c r="M289" s="40"/>
      <c r="N289" s="40"/>
      <c r="O289" s="40" t="s">
        <v>14</v>
      </c>
      <c r="P289" s="40"/>
      <c r="Q289" s="40" t="s">
        <v>14</v>
      </c>
      <c r="R289" s="40" t="s">
        <v>1993</v>
      </c>
      <c r="S289" s="40" t="s">
        <v>332</v>
      </c>
      <c r="T289" s="40" t="s">
        <v>1994</v>
      </c>
      <c r="U289" s="40" t="s">
        <v>406</v>
      </c>
      <c r="V289" s="41">
        <v>43643.0</v>
      </c>
      <c r="W289" s="44"/>
      <c r="X289" s="44"/>
      <c r="Y289" s="40" t="s">
        <v>1995</v>
      </c>
      <c r="Z289" s="40" t="s">
        <v>1996</v>
      </c>
      <c r="AA289" s="40">
        <v>11000.0</v>
      </c>
      <c r="AB289" s="40">
        <v>12.0</v>
      </c>
      <c r="AC289" s="40" t="s">
        <v>1997</v>
      </c>
      <c r="AD289" s="40">
        <v>9.93</v>
      </c>
      <c r="AE289" s="40">
        <v>50.0</v>
      </c>
      <c r="AF289" s="40">
        <v>14.0</v>
      </c>
      <c r="AG289" s="40" t="s">
        <v>792</v>
      </c>
      <c r="AH289" s="41">
        <v>43648.0</v>
      </c>
      <c r="AI289" s="40" t="s">
        <v>1998</v>
      </c>
      <c r="AJ289" s="40">
        <v>436.0</v>
      </c>
      <c r="AK289" s="40">
        <v>42.5</v>
      </c>
      <c r="AL289" s="40"/>
      <c r="AM289" s="40" t="s">
        <v>1550</v>
      </c>
      <c r="AN289" s="40"/>
    </row>
    <row r="290" ht="15.75" customHeight="1">
      <c r="A290" s="40" t="s">
        <v>1999</v>
      </c>
      <c r="B290" s="40" t="s">
        <v>2000</v>
      </c>
      <c r="C290" s="40" t="s">
        <v>437</v>
      </c>
      <c r="D290" s="40"/>
      <c r="E290" s="40" t="s">
        <v>2001</v>
      </c>
      <c r="F290" s="43" t="s">
        <v>1708</v>
      </c>
      <c r="G290" s="44"/>
      <c r="H290" s="40" t="s">
        <v>14</v>
      </c>
      <c r="I290" s="40" t="s">
        <v>363</v>
      </c>
      <c r="J290" s="44" t="s">
        <v>363</v>
      </c>
      <c r="K290" s="40" t="s">
        <v>14</v>
      </c>
      <c r="L290" s="40" t="s">
        <v>363</v>
      </c>
      <c r="M290" s="40"/>
      <c r="N290" s="40"/>
      <c r="O290" s="40" t="s">
        <v>14</v>
      </c>
      <c r="P290" s="40"/>
      <c r="Q290" s="40" t="s">
        <v>14</v>
      </c>
      <c r="R290" s="40" t="s">
        <v>1099</v>
      </c>
      <c r="S290" s="40" t="s">
        <v>928</v>
      </c>
      <c r="T290" s="40" t="s">
        <v>2002</v>
      </c>
      <c r="U290" s="40" t="s">
        <v>466</v>
      </c>
      <c r="V290" s="41">
        <v>43648.0</v>
      </c>
      <c r="W290" s="44"/>
      <c r="X290" s="44"/>
      <c r="Y290" s="40" t="s">
        <v>2003</v>
      </c>
      <c r="Z290" s="40">
        <v>20000.0</v>
      </c>
      <c r="AA290" s="40">
        <v>13000.0</v>
      </c>
      <c r="AB290" s="40">
        <v>11.0</v>
      </c>
      <c r="AC290" s="40" t="s">
        <v>2004</v>
      </c>
      <c r="AD290" s="40">
        <v>12.7</v>
      </c>
      <c r="AE290" s="40">
        <v>127.0</v>
      </c>
      <c r="AF290" s="40">
        <v>12.0</v>
      </c>
      <c r="AG290" s="43" t="s">
        <v>470</v>
      </c>
      <c r="AH290" s="41">
        <v>43657.0</v>
      </c>
      <c r="AI290" s="40" t="s">
        <v>2005</v>
      </c>
      <c r="AJ290" s="43">
        <v>473.0</v>
      </c>
      <c r="AK290" s="43">
        <v>14.6</v>
      </c>
      <c r="AL290" s="44"/>
      <c r="AM290" s="44"/>
      <c r="AN290" s="44"/>
    </row>
    <row r="291" ht="15.75" customHeight="1">
      <c r="A291" s="40" t="s">
        <v>2006</v>
      </c>
      <c r="B291" s="40" t="s">
        <v>2007</v>
      </c>
      <c r="C291" s="40" t="s">
        <v>437</v>
      </c>
      <c r="D291" s="40"/>
      <c r="E291" s="40" t="s">
        <v>2008</v>
      </c>
      <c r="F291" s="43" t="s">
        <v>1716</v>
      </c>
      <c r="G291" s="44"/>
      <c r="H291" s="40" t="s">
        <v>14</v>
      </c>
      <c r="I291" s="40" t="s">
        <v>363</v>
      </c>
      <c r="J291" s="44" t="s">
        <v>363</v>
      </c>
      <c r="K291" s="40" t="s">
        <v>14</v>
      </c>
      <c r="L291" s="40" t="s">
        <v>363</v>
      </c>
      <c r="M291" s="40"/>
      <c r="N291" s="40"/>
      <c r="O291" s="40" t="s">
        <v>14</v>
      </c>
      <c r="P291" s="40"/>
      <c r="Q291" s="40" t="s">
        <v>14</v>
      </c>
      <c r="R291" s="40" t="s">
        <v>1099</v>
      </c>
      <c r="S291" s="40" t="s">
        <v>928</v>
      </c>
      <c r="T291" s="40" t="s">
        <v>2009</v>
      </c>
      <c r="U291" s="40" t="s">
        <v>466</v>
      </c>
      <c r="V291" s="41">
        <v>43648.0</v>
      </c>
      <c r="W291" s="44"/>
      <c r="X291" s="44"/>
      <c r="Y291" s="40" t="s">
        <v>2010</v>
      </c>
      <c r="Z291" s="40">
        <v>20000.0</v>
      </c>
      <c r="AA291" s="40">
        <v>13000.0</v>
      </c>
      <c r="AB291" s="40">
        <v>11.0</v>
      </c>
      <c r="AC291" s="40" t="s">
        <v>2011</v>
      </c>
      <c r="AD291" s="40">
        <v>11.6</v>
      </c>
      <c r="AE291" s="40">
        <v>116.0</v>
      </c>
      <c r="AF291" s="40">
        <v>12.0</v>
      </c>
      <c r="AG291" s="43" t="s">
        <v>476</v>
      </c>
      <c r="AH291" s="41">
        <v>43657.0</v>
      </c>
      <c r="AI291" s="40" t="s">
        <v>2012</v>
      </c>
      <c r="AJ291" s="43">
        <v>477.0</v>
      </c>
      <c r="AK291" s="43">
        <v>15.9</v>
      </c>
      <c r="AL291" s="44"/>
      <c r="AM291" s="44"/>
      <c r="AN291" s="44"/>
    </row>
    <row r="292" ht="15.75" customHeight="1">
      <c r="A292" s="40" t="s">
        <v>2013</v>
      </c>
      <c r="B292" s="40" t="s">
        <v>2014</v>
      </c>
      <c r="C292" s="40" t="s">
        <v>437</v>
      </c>
      <c r="D292" s="40"/>
      <c r="E292" s="40" t="s">
        <v>2015</v>
      </c>
      <c r="F292" s="43" t="s">
        <v>1723</v>
      </c>
      <c r="G292" s="44"/>
      <c r="H292" s="40" t="s">
        <v>14</v>
      </c>
      <c r="I292" s="40" t="s">
        <v>363</v>
      </c>
      <c r="J292" s="44" t="s">
        <v>363</v>
      </c>
      <c r="K292" s="40" t="s">
        <v>14</v>
      </c>
      <c r="L292" s="40" t="s">
        <v>363</v>
      </c>
      <c r="M292" s="40"/>
      <c r="N292" s="40"/>
      <c r="O292" s="40" t="s">
        <v>14</v>
      </c>
      <c r="P292" s="40"/>
      <c r="Q292" s="40" t="s">
        <v>14</v>
      </c>
      <c r="R292" s="40" t="s">
        <v>1099</v>
      </c>
      <c r="S292" s="40" t="s">
        <v>928</v>
      </c>
      <c r="T292" s="40" t="s">
        <v>2016</v>
      </c>
      <c r="U292" s="40" t="s">
        <v>466</v>
      </c>
      <c r="V292" s="41">
        <v>43649.0</v>
      </c>
      <c r="W292" s="44"/>
      <c r="X292" s="44"/>
      <c r="Y292" s="40" t="s">
        <v>2017</v>
      </c>
      <c r="Z292" s="40">
        <v>20000.0</v>
      </c>
      <c r="AA292" s="40">
        <v>13000.0</v>
      </c>
      <c r="AB292" s="40">
        <v>11.0</v>
      </c>
      <c r="AC292" s="40" t="s">
        <v>2018</v>
      </c>
      <c r="AD292" s="40">
        <v>15.1</v>
      </c>
      <c r="AE292" s="40">
        <v>151.0</v>
      </c>
      <c r="AF292" s="40">
        <v>12.0</v>
      </c>
      <c r="AG292" s="43" t="s">
        <v>481</v>
      </c>
      <c r="AH292" s="41">
        <v>43657.0</v>
      </c>
      <c r="AI292" s="40" t="s">
        <v>2019</v>
      </c>
      <c r="AJ292" s="43">
        <v>459.0</v>
      </c>
      <c r="AK292" s="43">
        <v>15.9</v>
      </c>
      <c r="AL292" s="44"/>
      <c r="AM292" s="44"/>
      <c r="AN292" s="44"/>
    </row>
    <row r="293" ht="15.75" customHeight="1">
      <c r="A293" s="40" t="s">
        <v>2020</v>
      </c>
      <c r="B293" s="40" t="s">
        <v>2021</v>
      </c>
      <c r="C293" s="40" t="s">
        <v>437</v>
      </c>
      <c r="D293" s="40"/>
      <c r="E293" s="40" t="s">
        <v>2022</v>
      </c>
      <c r="F293" s="43" t="s">
        <v>1731</v>
      </c>
      <c r="G293" s="44"/>
      <c r="H293" s="40" t="s">
        <v>14</v>
      </c>
      <c r="I293" s="40" t="s">
        <v>363</v>
      </c>
      <c r="J293" s="44" t="s">
        <v>363</v>
      </c>
      <c r="K293" s="40" t="s">
        <v>14</v>
      </c>
      <c r="L293" s="40" t="s">
        <v>363</v>
      </c>
      <c r="M293" s="40"/>
      <c r="N293" s="40"/>
      <c r="O293" s="40" t="s">
        <v>14</v>
      </c>
      <c r="P293" s="40"/>
      <c r="Q293" s="40" t="s">
        <v>14</v>
      </c>
      <c r="R293" s="40" t="s">
        <v>1099</v>
      </c>
      <c r="S293" s="40" t="s">
        <v>928</v>
      </c>
      <c r="T293" s="40" t="s">
        <v>2023</v>
      </c>
      <c r="U293" s="40" t="s">
        <v>466</v>
      </c>
      <c r="V293" s="41">
        <v>43649.0</v>
      </c>
      <c r="W293" s="44"/>
      <c r="X293" s="44"/>
      <c r="Y293" s="40" t="s">
        <v>2024</v>
      </c>
      <c r="Z293" s="40">
        <v>20000.0</v>
      </c>
      <c r="AA293" s="40">
        <v>13000.0</v>
      </c>
      <c r="AB293" s="40">
        <v>11.0</v>
      </c>
      <c r="AC293" s="40" t="s">
        <v>2025</v>
      </c>
      <c r="AD293" s="40">
        <v>17.0</v>
      </c>
      <c r="AE293" s="40">
        <v>170.0</v>
      </c>
      <c r="AF293" s="40">
        <v>12.0</v>
      </c>
      <c r="AG293" s="43" t="s">
        <v>486</v>
      </c>
      <c r="AH293" s="41">
        <v>43657.0</v>
      </c>
      <c r="AI293" s="40" t="s">
        <v>2026</v>
      </c>
      <c r="AJ293" s="43">
        <v>484.0</v>
      </c>
      <c r="AK293" s="43">
        <v>20.2</v>
      </c>
      <c r="AL293" s="44"/>
      <c r="AM293" s="44"/>
      <c r="AN293" s="43"/>
    </row>
    <row r="294" ht="15.75" customHeight="1">
      <c r="A294" s="40" t="s">
        <v>2027</v>
      </c>
      <c r="B294" s="40">
        <v>1.0</v>
      </c>
      <c r="C294" s="40" t="s">
        <v>437</v>
      </c>
      <c r="D294" s="40"/>
      <c r="E294" s="40" t="s">
        <v>14</v>
      </c>
      <c r="F294" s="40" t="s">
        <v>363</v>
      </c>
      <c r="G294" s="40" t="s">
        <v>363</v>
      </c>
      <c r="H294" s="40" t="s">
        <v>14</v>
      </c>
      <c r="I294" s="40" t="s">
        <v>363</v>
      </c>
      <c r="J294" s="40" t="s">
        <v>363</v>
      </c>
      <c r="K294" s="40" t="s">
        <v>14</v>
      </c>
      <c r="L294" s="40" t="s">
        <v>363</v>
      </c>
      <c r="M294" s="40"/>
      <c r="N294" s="40"/>
      <c r="O294" s="40" t="s">
        <v>14</v>
      </c>
      <c r="P294" s="40"/>
      <c r="Q294" s="40" t="s">
        <v>14</v>
      </c>
      <c r="R294" s="40" t="s">
        <v>1322</v>
      </c>
      <c r="S294" s="43" t="s">
        <v>1069</v>
      </c>
      <c r="T294" s="40" t="s">
        <v>2028</v>
      </c>
      <c r="U294" s="40" t="s">
        <v>789</v>
      </c>
      <c r="V294" s="41">
        <v>43654.0</v>
      </c>
      <c r="W294" s="40"/>
      <c r="X294" s="40"/>
      <c r="Y294" s="40" t="s">
        <v>2029</v>
      </c>
      <c r="Z294" s="40">
        <v>10000.0</v>
      </c>
      <c r="AA294" s="40">
        <v>6000.0</v>
      </c>
      <c r="AB294" s="40">
        <v>11.0</v>
      </c>
      <c r="AC294" s="40" t="s">
        <v>2030</v>
      </c>
      <c r="AD294" s="40">
        <v>23.4</v>
      </c>
      <c r="AE294" s="40">
        <v>234.0</v>
      </c>
      <c r="AF294" s="40">
        <v>12.0</v>
      </c>
      <c r="AG294" s="43" t="s">
        <v>502</v>
      </c>
      <c r="AH294" s="41">
        <v>43657.0</v>
      </c>
      <c r="AI294" s="40" t="s">
        <v>2031</v>
      </c>
      <c r="AJ294" s="43">
        <v>454.0</v>
      </c>
      <c r="AK294" s="43">
        <v>18.1</v>
      </c>
      <c r="AL294" s="40"/>
      <c r="AM294" s="40" t="s">
        <v>408</v>
      </c>
      <c r="AN294" s="40" t="s">
        <v>2032</v>
      </c>
    </row>
    <row r="295" ht="15.75" customHeight="1">
      <c r="A295" s="40" t="s">
        <v>2033</v>
      </c>
      <c r="B295" s="40">
        <v>2.0</v>
      </c>
      <c r="C295" s="40" t="s">
        <v>437</v>
      </c>
      <c r="D295" s="40"/>
      <c r="E295" s="40" t="s">
        <v>14</v>
      </c>
      <c r="F295" s="40" t="s">
        <v>363</v>
      </c>
      <c r="G295" s="40" t="s">
        <v>363</v>
      </c>
      <c r="H295" s="40" t="s">
        <v>14</v>
      </c>
      <c r="I295" s="40" t="s">
        <v>363</v>
      </c>
      <c r="J295" s="40" t="s">
        <v>363</v>
      </c>
      <c r="K295" s="40" t="s">
        <v>14</v>
      </c>
      <c r="L295" s="40" t="s">
        <v>363</v>
      </c>
      <c r="M295" s="40"/>
      <c r="N295" s="40"/>
      <c r="O295" s="40" t="s">
        <v>14</v>
      </c>
      <c r="P295" s="40"/>
      <c r="Q295" s="40" t="s">
        <v>14</v>
      </c>
      <c r="R295" s="40" t="s">
        <v>1322</v>
      </c>
      <c r="S295" s="43" t="s">
        <v>1069</v>
      </c>
      <c r="T295" s="40" t="s">
        <v>2034</v>
      </c>
      <c r="U295" s="40" t="s">
        <v>789</v>
      </c>
      <c r="V295" s="41">
        <v>43654.0</v>
      </c>
      <c r="W295" s="44"/>
      <c r="X295" s="44"/>
      <c r="Y295" s="40" t="s">
        <v>2035</v>
      </c>
      <c r="Z295" s="40">
        <v>10000.0</v>
      </c>
      <c r="AA295" s="40">
        <v>6000.0</v>
      </c>
      <c r="AB295" s="40">
        <v>11.0</v>
      </c>
      <c r="AC295" s="40" t="s">
        <v>2036</v>
      </c>
      <c r="AD295" s="40">
        <v>25.5</v>
      </c>
      <c r="AE295" s="40">
        <v>255.0</v>
      </c>
      <c r="AF295" s="40">
        <v>12.0</v>
      </c>
      <c r="AG295" s="43" t="s">
        <v>507</v>
      </c>
      <c r="AH295" s="41">
        <v>43657.0</v>
      </c>
      <c r="AI295" s="40" t="s">
        <v>2037</v>
      </c>
      <c r="AJ295" s="43">
        <v>448.0</v>
      </c>
      <c r="AK295" s="43">
        <v>17.5</v>
      </c>
      <c r="AL295" s="40"/>
      <c r="AM295" s="40" t="s">
        <v>408</v>
      </c>
      <c r="AN295" s="40" t="s">
        <v>2032</v>
      </c>
    </row>
    <row r="296" ht="15.75" customHeight="1">
      <c r="A296" s="40" t="s">
        <v>2038</v>
      </c>
      <c r="B296" s="40" t="s">
        <v>2039</v>
      </c>
      <c r="C296" s="40" t="s">
        <v>437</v>
      </c>
      <c r="D296" s="40"/>
      <c r="E296" s="40" t="s">
        <v>2040</v>
      </c>
      <c r="F296" s="43" t="s">
        <v>1840</v>
      </c>
      <c r="G296" s="44"/>
      <c r="H296" s="40" t="s">
        <v>14</v>
      </c>
      <c r="I296" s="40" t="s">
        <v>363</v>
      </c>
      <c r="J296" s="44" t="s">
        <v>363</v>
      </c>
      <c r="K296" s="40" t="s">
        <v>14</v>
      </c>
      <c r="L296" s="40" t="s">
        <v>363</v>
      </c>
      <c r="M296" s="40"/>
      <c r="N296" s="40"/>
      <c r="O296" s="40" t="s">
        <v>14</v>
      </c>
      <c r="P296" s="40"/>
      <c r="Q296" s="40" t="s">
        <v>14</v>
      </c>
      <c r="R296" s="40" t="s">
        <v>1099</v>
      </c>
      <c r="S296" s="40" t="s">
        <v>928</v>
      </c>
      <c r="T296" s="40" t="s">
        <v>2041</v>
      </c>
      <c r="U296" s="40" t="s">
        <v>466</v>
      </c>
      <c r="V296" s="41">
        <v>43655.0</v>
      </c>
      <c r="W296" s="44"/>
      <c r="X296" s="44"/>
      <c r="Y296" s="40" t="s">
        <v>2042</v>
      </c>
      <c r="Z296" s="40">
        <v>20000.0</v>
      </c>
      <c r="AA296" s="40">
        <v>13000.0</v>
      </c>
      <c r="AB296" s="40">
        <v>11.0</v>
      </c>
      <c r="AC296" s="40" t="s">
        <v>2043</v>
      </c>
      <c r="AD296" s="40">
        <v>15.2</v>
      </c>
      <c r="AE296" s="40">
        <v>152.0</v>
      </c>
      <c r="AF296" s="40">
        <v>12.0</v>
      </c>
      <c r="AG296" s="43" t="s">
        <v>491</v>
      </c>
      <c r="AH296" s="41">
        <v>43657.0</v>
      </c>
      <c r="AI296" s="40" t="s">
        <v>2044</v>
      </c>
      <c r="AJ296" s="43">
        <v>463.0</v>
      </c>
      <c r="AK296" s="43">
        <v>16.5</v>
      </c>
      <c r="AL296" s="44"/>
      <c r="AM296" s="44"/>
      <c r="AN296" s="44"/>
    </row>
    <row r="297" ht="15.75" customHeight="1">
      <c r="A297" s="40" t="s">
        <v>2045</v>
      </c>
      <c r="B297" s="40" t="s">
        <v>2046</v>
      </c>
      <c r="C297" s="40" t="s">
        <v>437</v>
      </c>
      <c r="D297" s="40"/>
      <c r="E297" s="40" t="s">
        <v>2047</v>
      </c>
      <c r="F297" s="43" t="s">
        <v>1848</v>
      </c>
      <c r="G297" s="44"/>
      <c r="H297" s="40" t="s">
        <v>14</v>
      </c>
      <c r="I297" s="40" t="s">
        <v>363</v>
      </c>
      <c r="J297" s="44" t="s">
        <v>363</v>
      </c>
      <c r="K297" s="40" t="s">
        <v>14</v>
      </c>
      <c r="L297" s="40" t="s">
        <v>363</v>
      </c>
      <c r="M297" s="40"/>
      <c r="N297" s="40"/>
      <c r="O297" s="40" t="s">
        <v>14</v>
      </c>
      <c r="P297" s="40"/>
      <c r="Q297" s="40" t="s">
        <v>14</v>
      </c>
      <c r="R297" s="40" t="s">
        <v>1099</v>
      </c>
      <c r="S297" s="40" t="s">
        <v>928</v>
      </c>
      <c r="T297" s="40" t="s">
        <v>2048</v>
      </c>
      <c r="U297" s="40" t="s">
        <v>466</v>
      </c>
      <c r="V297" s="41">
        <v>43655.0</v>
      </c>
      <c r="W297" s="44"/>
      <c r="X297" s="44"/>
      <c r="Y297" s="40" t="s">
        <v>1664</v>
      </c>
      <c r="Z297" s="40">
        <v>20000.0</v>
      </c>
      <c r="AA297" s="40">
        <v>13000.0</v>
      </c>
      <c r="AB297" s="40">
        <v>11.0</v>
      </c>
      <c r="AC297" s="40" t="s">
        <v>2049</v>
      </c>
      <c r="AD297" s="40">
        <v>15.3</v>
      </c>
      <c r="AE297" s="40">
        <v>153.0</v>
      </c>
      <c r="AF297" s="40">
        <v>12.0</v>
      </c>
      <c r="AG297" s="43" t="s">
        <v>497</v>
      </c>
      <c r="AH297" s="41">
        <v>43657.0</v>
      </c>
      <c r="AI297" s="40" t="s">
        <v>2050</v>
      </c>
      <c r="AJ297" s="43">
        <v>459.0</v>
      </c>
      <c r="AK297" s="43">
        <v>15.1</v>
      </c>
      <c r="AL297" s="44"/>
      <c r="AM297" s="44"/>
      <c r="AN297" s="44"/>
    </row>
    <row r="298" ht="15.75" customHeight="1">
      <c r="A298" s="40" t="s">
        <v>2051</v>
      </c>
      <c r="B298" s="40" t="s">
        <v>2052</v>
      </c>
      <c r="C298" s="40" t="s">
        <v>437</v>
      </c>
      <c r="D298" s="40"/>
      <c r="E298" s="40" t="s">
        <v>2053</v>
      </c>
      <c r="F298" s="43" t="s">
        <v>1097</v>
      </c>
      <c r="G298" s="44"/>
      <c r="H298" s="40" t="s">
        <v>14</v>
      </c>
      <c r="I298" s="40" t="s">
        <v>363</v>
      </c>
      <c r="J298" s="44" t="s">
        <v>363</v>
      </c>
      <c r="K298" s="40" t="s">
        <v>14</v>
      </c>
      <c r="L298" s="40" t="s">
        <v>363</v>
      </c>
      <c r="M298" s="40"/>
      <c r="N298" s="40"/>
      <c r="O298" s="40" t="s">
        <v>14</v>
      </c>
      <c r="P298" s="40"/>
      <c r="Q298" s="40" t="s">
        <v>14</v>
      </c>
      <c r="R298" s="40" t="s">
        <v>1099</v>
      </c>
      <c r="S298" s="40" t="s">
        <v>928</v>
      </c>
      <c r="T298" s="40" t="s">
        <v>2054</v>
      </c>
      <c r="U298" s="40" t="s">
        <v>466</v>
      </c>
      <c r="V298" s="41">
        <v>43657.0</v>
      </c>
      <c r="W298" s="44"/>
      <c r="X298" s="44"/>
      <c r="Y298" s="40" t="s">
        <v>2055</v>
      </c>
      <c r="Z298" s="40">
        <v>20000.0</v>
      </c>
      <c r="AA298" s="40">
        <v>13000.0</v>
      </c>
      <c r="AB298" s="40">
        <v>11.0</v>
      </c>
      <c r="AC298" s="40" t="s">
        <v>2056</v>
      </c>
      <c r="AD298" s="40">
        <v>20.4</v>
      </c>
      <c r="AE298" s="40">
        <v>204.0</v>
      </c>
      <c r="AF298" s="40">
        <v>12.0</v>
      </c>
      <c r="AG298" s="43" t="s">
        <v>583</v>
      </c>
      <c r="AH298" s="41">
        <v>43671.0</v>
      </c>
      <c r="AI298" s="40" t="s">
        <v>2057</v>
      </c>
      <c r="AJ298" s="43">
        <v>476.0</v>
      </c>
      <c r="AK298" s="43">
        <v>18.3</v>
      </c>
      <c r="AL298" s="44"/>
      <c r="AM298" s="44"/>
      <c r="AN298" s="44"/>
    </row>
    <row r="299" ht="15.75" customHeight="1">
      <c r="A299" s="40" t="s">
        <v>2058</v>
      </c>
      <c r="B299" s="40" t="s">
        <v>2059</v>
      </c>
      <c r="C299" s="40" t="s">
        <v>437</v>
      </c>
      <c r="D299" s="40"/>
      <c r="E299" s="40" t="s">
        <v>2060</v>
      </c>
      <c r="F299" s="43" t="s">
        <v>1108</v>
      </c>
      <c r="G299" s="44"/>
      <c r="H299" s="40" t="s">
        <v>14</v>
      </c>
      <c r="I299" s="40" t="s">
        <v>363</v>
      </c>
      <c r="J299" s="44" t="s">
        <v>363</v>
      </c>
      <c r="K299" s="40" t="s">
        <v>14</v>
      </c>
      <c r="L299" s="40" t="s">
        <v>363</v>
      </c>
      <c r="M299" s="40"/>
      <c r="N299" s="40"/>
      <c r="O299" s="40" t="s">
        <v>14</v>
      </c>
      <c r="P299" s="40"/>
      <c r="Q299" s="40" t="s">
        <v>14</v>
      </c>
      <c r="R299" s="40" t="s">
        <v>1099</v>
      </c>
      <c r="S299" s="40" t="s">
        <v>928</v>
      </c>
      <c r="T299" s="40" t="s">
        <v>2061</v>
      </c>
      <c r="U299" s="40" t="s">
        <v>466</v>
      </c>
      <c r="V299" s="41">
        <v>43657.0</v>
      </c>
      <c r="W299" s="44"/>
      <c r="X299" s="44"/>
      <c r="Y299" s="40" t="s">
        <v>847</v>
      </c>
      <c r="Z299" s="40">
        <v>20000.0</v>
      </c>
      <c r="AA299" s="40">
        <v>13000.0</v>
      </c>
      <c r="AB299" s="40">
        <v>11.0</v>
      </c>
      <c r="AC299" s="40" t="s">
        <v>2062</v>
      </c>
      <c r="AD299" s="40">
        <v>17.5</v>
      </c>
      <c r="AE299" s="40">
        <v>175.0</v>
      </c>
      <c r="AF299" s="40">
        <v>12.0</v>
      </c>
      <c r="AG299" s="43" t="s">
        <v>586</v>
      </c>
      <c r="AH299" s="41">
        <v>43671.0</v>
      </c>
      <c r="AI299" s="40" t="s">
        <v>2063</v>
      </c>
      <c r="AJ299" s="43">
        <v>475.0</v>
      </c>
      <c r="AK299" s="43">
        <v>18.1</v>
      </c>
      <c r="AL299" s="44"/>
      <c r="AM299" s="44"/>
      <c r="AN299" s="43"/>
    </row>
    <row r="300" ht="15.75" customHeight="1">
      <c r="A300" s="40" t="s">
        <v>2064</v>
      </c>
      <c r="B300" s="40">
        <v>1.0</v>
      </c>
      <c r="C300" s="40" t="s">
        <v>437</v>
      </c>
      <c r="D300" s="40"/>
      <c r="E300" s="40" t="s">
        <v>14</v>
      </c>
      <c r="F300" s="40" t="s">
        <v>363</v>
      </c>
      <c r="G300" s="40" t="s">
        <v>363</v>
      </c>
      <c r="H300" s="40" t="s">
        <v>2065</v>
      </c>
      <c r="I300" s="40" t="s">
        <v>2066</v>
      </c>
      <c r="J300" s="44"/>
      <c r="K300" s="40" t="s">
        <v>14</v>
      </c>
      <c r="L300" s="40" t="s">
        <v>363</v>
      </c>
      <c r="M300" s="40"/>
      <c r="N300" s="40"/>
      <c r="O300" s="40" t="s">
        <v>14</v>
      </c>
      <c r="P300" s="40"/>
      <c r="Q300" s="40" t="s">
        <v>14</v>
      </c>
      <c r="R300" s="40" t="s">
        <v>1412</v>
      </c>
      <c r="S300" s="40" t="s">
        <v>1413</v>
      </c>
      <c r="T300" s="48">
        <v>44571.0</v>
      </c>
      <c r="U300" s="40" t="s">
        <v>789</v>
      </c>
      <c r="V300" s="41">
        <v>43658.0</v>
      </c>
      <c r="W300" s="44"/>
      <c r="X300" s="44"/>
      <c r="Y300" s="44"/>
      <c r="Z300" s="40" t="s">
        <v>2067</v>
      </c>
      <c r="AA300" s="40">
        <v>13000.0</v>
      </c>
      <c r="AB300" s="40">
        <v>11.0</v>
      </c>
      <c r="AC300" s="40" t="s">
        <v>2068</v>
      </c>
      <c r="AD300" s="40">
        <v>88.2</v>
      </c>
      <c r="AE300" s="40">
        <v>882.0</v>
      </c>
      <c r="AF300" s="40">
        <v>10.0</v>
      </c>
      <c r="AG300" s="40" t="s">
        <v>512</v>
      </c>
      <c r="AH300" s="41">
        <v>43664.0</v>
      </c>
      <c r="AI300" s="40" t="s">
        <v>2069</v>
      </c>
      <c r="AJ300" s="40">
        <v>447.0</v>
      </c>
      <c r="AK300" s="40">
        <v>20.1</v>
      </c>
      <c r="AL300" s="40"/>
      <c r="AM300" s="40" t="s">
        <v>408</v>
      </c>
      <c r="AN300" s="40" t="s">
        <v>2032</v>
      </c>
    </row>
    <row r="301" ht="15.75" customHeight="1">
      <c r="A301" s="43" t="s">
        <v>2070</v>
      </c>
      <c r="B301" s="43" t="s">
        <v>2071</v>
      </c>
      <c r="C301" s="43" t="s">
        <v>437</v>
      </c>
      <c r="D301" s="43"/>
      <c r="E301" s="43" t="s">
        <v>14</v>
      </c>
      <c r="F301" s="43" t="s">
        <v>363</v>
      </c>
      <c r="G301" s="43" t="s">
        <v>363</v>
      </c>
      <c r="H301" s="43" t="s">
        <v>14</v>
      </c>
      <c r="I301" s="43" t="s">
        <v>363</v>
      </c>
      <c r="J301" s="44" t="s">
        <v>363</v>
      </c>
      <c r="K301" s="43" t="s">
        <v>14</v>
      </c>
      <c r="L301" s="43" t="s">
        <v>363</v>
      </c>
      <c r="M301" s="43"/>
      <c r="N301" s="43"/>
      <c r="O301" s="43" t="s">
        <v>14</v>
      </c>
      <c r="P301" s="43"/>
      <c r="Q301" s="43" t="s">
        <v>14</v>
      </c>
      <c r="R301" s="43" t="s">
        <v>1316</v>
      </c>
      <c r="S301" s="43" t="s">
        <v>2072</v>
      </c>
      <c r="T301" s="44" t="s">
        <v>2073</v>
      </c>
      <c r="U301" s="40" t="s">
        <v>789</v>
      </c>
      <c r="V301" s="45">
        <v>43661.0</v>
      </c>
      <c r="W301" s="44"/>
      <c r="X301" s="44"/>
      <c r="Y301" s="43" t="s">
        <v>2074</v>
      </c>
      <c r="Z301" s="43" t="s">
        <v>2075</v>
      </c>
      <c r="AA301" s="44">
        <v>9750.0</v>
      </c>
      <c r="AB301" s="43">
        <v>11.0</v>
      </c>
      <c r="AC301" s="43" t="s">
        <v>2076</v>
      </c>
      <c r="AD301" s="43">
        <v>14.7</v>
      </c>
      <c r="AE301" s="40">
        <v>147.0</v>
      </c>
      <c r="AF301" s="43">
        <v>12.0</v>
      </c>
      <c r="AG301" s="43" t="s">
        <v>517</v>
      </c>
      <c r="AH301" s="45">
        <v>43664.0</v>
      </c>
      <c r="AI301" s="43" t="s">
        <v>2077</v>
      </c>
      <c r="AJ301" s="43">
        <v>439.0</v>
      </c>
      <c r="AK301" s="43">
        <v>11.7</v>
      </c>
      <c r="AL301" s="43"/>
      <c r="AM301" s="43" t="s">
        <v>408</v>
      </c>
      <c r="AN301" s="43" t="s">
        <v>2032</v>
      </c>
    </row>
    <row r="302" ht="15.75" customHeight="1">
      <c r="A302" s="40" t="s">
        <v>2078</v>
      </c>
      <c r="B302" s="40" t="s">
        <v>2079</v>
      </c>
      <c r="C302" s="40" t="s">
        <v>437</v>
      </c>
      <c r="D302" s="40"/>
      <c r="E302" s="40" t="s">
        <v>2080</v>
      </c>
      <c r="F302" s="43" t="s">
        <v>1164</v>
      </c>
      <c r="G302" s="44"/>
      <c r="H302" s="40" t="s">
        <v>14</v>
      </c>
      <c r="I302" s="40" t="s">
        <v>363</v>
      </c>
      <c r="J302" s="44" t="s">
        <v>363</v>
      </c>
      <c r="K302" s="40" t="s">
        <v>14</v>
      </c>
      <c r="L302" s="40" t="s">
        <v>363</v>
      </c>
      <c r="M302" s="40"/>
      <c r="N302" s="40"/>
      <c r="O302" s="40" t="s">
        <v>14</v>
      </c>
      <c r="P302" s="40"/>
      <c r="Q302" s="40" t="s">
        <v>14</v>
      </c>
      <c r="R302" s="40" t="s">
        <v>1099</v>
      </c>
      <c r="S302" s="40" t="s">
        <v>928</v>
      </c>
      <c r="T302" s="40" t="s">
        <v>2081</v>
      </c>
      <c r="U302" s="40" t="s">
        <v>466</v>
      </c>
      <c r="V302" s="41">
        <v>43662.0</v>
      </c>
      <c r="W302" s="44"/>
      <c r="X302" s="44"/>
      <c r="Y302" s="40" t="s">
        <v>2082</v>
      </c>
      <c r="Z302" s="40">
        <v>20000.0</v>
      </c>
      <c r="AA302" s="40">
        <v>13000.0</v>
      </c>
      <c r="AB302" s="40">
        <v>11.0</v>
      </c>
      <c r="AC302" s="43" t="s">
        <v>2083</v>
      </c>
      <c r="AD302" s="40">
        <v>14.3</v>
      </c>
      <c r="AE302" s="40">
        <v>143.0</v>
      </c>
      <c r="AF302" s="40">
        <v>12.0</v>
      </c>
      <c r="AG302" s="43" t="s">
        <v>591</v>
      </c>
      <c r="AH302" s="41">
        <v>43671.0</v>
      </c>
      <c r="AI302" s="40" t="s">
        <v>2084</v>
      </c>
      <c r="AJ302" s="43">
        <v>482.0</v>
      </c>
      <c r="AK302" s="43">
        <v>17.0</v>
      </c>
      <c r="AL302" s="44"/>
      <c r="AM302" s="44"/>
      <c r="AN302" s="44"/>
    </row>
    <row r="303" ht="15.75" customHeight="1">
      <c r="A303" s="40" t="s">
        <v>2085</v>
      </c>
      <c r="B303" s="40" t="s">
        <v>2086</v>
      </c>
      <c r="C303" s="40" t="s">
        <v>437</v>
      </c>
      <c r="D303" s="40"/>
      <c r="E303" s="40" t="s">
        <v>2087</v>
      </c>
      <c r="F303" s="43" t="s">
        <v>1181</v>
      </c>
      <c r="G303" s="44"/>
      <c r="H303" s="40" t="s">
        <v>14</v>
      </c>
      <c r="I303" s="40" t="s">
        <v>363</v>
      </c>
      <c r="J303" s="44" t="s">
        <v>363</v>
      </c>
      <c r="K303" s="40" t="s">
        <v>14</v>
      </c>
      <c r="L303" s="40" t="s">
        <v>363</v>
      </c>
      <c r="M303" s="40"/>
      <c r="N303" s="40"/>
      <c r="O303" s="40" t="s">
        <v>14</v>
      </c>
      <c r="P303" s="40"/>
      <c r="Q303" s="40" t="s">
        <v>14</v>
      </c>
      <c r="R303" s="40" t="s">
        <v>1099</v>
      </c>
      <c r="S303" s="40" t="s">
        <v>928</v>
      </c>
      <c r="T303" s="40" t="s">
        <v>2088</v>
      </c>
      <c r="U303" s="40" t="s">
        <v>466</v>
      </c>
      <c r="V303" s="41">
        <v>43662.0</v>
      </c>
      <c r="W303" s="44"/>
      <c r="X303" s="44"/>
      <c r="Y303" s="40" t="s">
        <v>2089</v>
      </c>
      <c r="Z303" s="40">
        <v>20000.0</v>
      </c>
      <c r="AA303" s="40">
        <v>13000.0</v>
      </c>
      <c r="AB303" s="40">
        <v>11.0</v>
      </c>
      <c r="AC303" s="43" t="s">
        <v>2090</v>
      </c>
      <c r="AD303" s="40">
        <v>19.0</v>
      </c>
      <c r="AE303" s="40">
        <v>190.0</v>
      </c>
      <c r="AF303" s="40">
        <v>12.0</v>
      </c>
      <c r="AG303" s="43" t="s">
        <v>595</v>
      </c>
      <c r="AH303" s="41">
        <v>43671.0</v>
      </c>
      <c r="AI303" s="40" t="s">
        <v>2091</v>
      </c>
      <c r="AJ303" s="43">
        <v>475.0</v>
      </c>
      <c r="AK303" s="43">
        <v>20.2</v>
      </c>
      <c r="AL303" s="44"/>
      <c r="AM303" s="44"/>
      <c r="AN303" s="43"/>
    </row>
    <row r="304" ht="15.75" customHeight="1">
      <c r="A304" s="40" t="s">
        <v>2092</v>
      </c>
      <c r="B304" s="40" t="s">
        <v>1169</v>
      </c>
      <c r="C304" s="40" t="s">
        <v>437</v>
      </c>
      <c r="D304" s="40"/>
      <c r="E304" s="40" t="s">
        <v>14</v>
      </c>
      <c r="F304" s="40" t="s">
        <v>363</v>
      </c>
      <c r="G304" s="40" t="s">
        <v>363</v>
      </c>
      <c r="H304" s="40" t="s">
        <v>14</v>
      </c>
      <c r="I304" s="40" t="s">
        <v>363</v>
      </c>
      <c r="J304" s="40" t="s">
        <v>363</v>
      </c>
      <c r="K304" s="40" t="s">
        <v>14</v>
      </c>
      <c r="L304" s="40" t="s">
        <v>363</v>
      </c>
      <c r="M304" s="40"/>
      <c r="N304" s="40"/>
      <c r="O304" s="40" t="s">
        <v>14</v>
      </c>
      <c r="P304" s="40"/>
      <c r="Q304" s="40" t="s">
        <v>14</v>
      </c>
      <c r="R304" s="43" t="s">
        <v>2093</v>
      </c>
      <c r="S304" s="40" t="s">
        <v>1069</v>
      </c>
      <c r="T304" s="40" t="s">
        <v>2094</v>
      </c>
      <c r="U304" s="40" t="s">
        <v>789</v>
      </c>
      <c r="V304" s="41">
        <v>43663.0</v>
      </c>
      <c r="W304" s="40"/>
      <c r="X304" s="40"/>
      <c r="Y304" s="40" t="s">
        <v>2095</v>
      </c>
      <c r="Z304" s="40">
        <v>5700.0</v>
      </c>
      <c r="AA304" s="40">
        <v>3705.0</v>
      </c>
      <c r="AB304" s="40">
        <v>12.0</v>
      </c>
      <c r="AC304" s="40" t="s">
        <v>2096</v>
      </c>
      <c r="AD304" s="40">
        <v>27.7</v>
      </c>
      <c r="AE304" s="40">
        <v>277.0</v>
      </c>
      <c r="AF304" s="40">
        <v>12.0</v>
      </c>
      <c r="AG304" s="40" t="s">
        <v>532</v>
      </c>
      <c r="AH304" s="41">
        <v>43668.0</v>
      </c>
      <c r="AI304" s="40" t="s">
        <v>2097</v>
      </c>
      <c r="AJ304" s="40">
        <v>462.0</v>
      </c>
      <c r="AK304" s="40">
        <v>12.3</v>
      </c>
      <c r="AL304" s="40"/>
      <c r="AM304" s="40" t="s">
        <v>408</v>
      </c>
      <c r="AN304" s="40" t="s">
        <v>2098</v>
      </c>
    </row>
    <row r="305" ht="15.75" customHeight="1">
      <c r="A305" s="40" t="s">
        <v>2099</v>
      </c>
      <c r="B305" s="40" t="s">
        <v>1179</v>
      </c>
      <c r="C305" s="40" t="s">
        <v>437</v>
      </c>
      <c r="D305" s="40"/>
      <c r="E305" s="40" t="s">
        <v>14</v>
      </c>
      <c r="F305" s="40" t="s">
        <v>363</v>
      </c>
      <c r="G305" s="40" t="s">
        <v>363</v>
      </c>
      <c r="H305" s="40" t="s">
        <v>14</v>
      </c>
      <c r="I305" s="40" t="s">
        <v>363</v>
      </c>
      <c r="J305" s="40" t="s">
        <v>363</v>
      </c>
      <c r="K305" s="40" t="s">
        <v>14</v>
      </c>
      <c r="L305" s="40" t="s">
        <v>363</v>
      </c>
      <c r="M305" s="40"/>
      <c r="N305" s="40"/>
      <c r="O305" s="40" t="s">
        <v>14</v>
      </c>
      <c r="P305" s="40"/>
      <c r="Q305" s="40" t="s">
        <v>14</v>
      </c>
      <c r="R305" s="43" t="s">
        <v>2093</v>
      </c>
      <c r="S305" s="40" t="s">
        <v>1069</v>
      </c>
      <c r="T305" s="40" t="s">
        <v>2100</v>
      </c>
      <c r="U305" s="40" t="s">
        <v>789</v>
      </c>
      <c r="V305" s="41">
        <v>43663.0</v>
      </c>
      <c r="W305" s="40"/>
      <c r="X305" s="40"/>
      <c r="Y305" s="40" t="s">
        <v>2095</v>
      </c>
      <c r="Z305" s="40">
        <v>5700.0</v>
      </c>
      <c r="AA305" s="40">
        <v>3705.0</v>
      </c>
      <c r="AB305" s="40">
        <v>12.0</v>
      </c>
      <c r="AC305" s="40" t="s">
        <v>2101</v>
      </c>
      <c r="AD305" s="40">
        <v>38.8</v>
      </c>
      <c r="AE305" s="40">
        <v>388.0</v>
      </c>
      <c r="AF305" s="40">
        <v>11.0</v>
      </c>
      <c r="AG305" s="40" t="s">
        <v>537</v>
      </c>
      <c r="AH305" s="41">
        <v>43668.0</v>
      </c>
      <c r="AI305" s="40" t="s">
        <v>2102</v>
      </c>
      <c r="AJ305" s="40">
        <v>464.0</v>
      </c>
      <c r="AK305" s="40">
        <v>10.2</v>
      </c>
      <c r="AL305" s="40"/>
      <c r="AM305" s="40" t="s">
        <v>408</v>
      </c>
      <c r="AN305" s="40" t="s">
        <v>2098</v>
      </c>
    </row>
    <row r="306" ht="15.75" customHeight="1">
      <c r="A306" s="40" t="s">
        <v>2103</v>
      </c>
      <c r="B306" s="40" t="s">
        <v>2104</v>
      </c>
      <c r="C306" s="40" t="s">
        <v>437</v>
      </c>
      <c r="D306" s="40"/>
      <c r="E306" s="40" t="s">
        <v>14</v>
      </c>
      <c r="F306" s="40" t="s">
        <v>363</v>
      </c>
      <c r="G306" s="40" t="s">
        <v>363</v>
      </c>
      <c r="H306" s="40" t="s">
        <v>14</v>
      </c>
      <c r="I306" s="40" t="s">
        <v>363</v>
      </c>
      <c r="J306" s="40" t="s">
        <v>363</v>
      </c>
      <c r="K306" s="40" t="s">
        <v>14</v>
      </c>
      <c r="L306" s="40" t="s">
        <v>363</v>
      </c>
      <c r="M306" s="40"/>
      <c r="N306" s="40"/>
      <c r="O306" s="40" t="s">
        <v>14</v>
      </c>
      <c r="P306" s="40"/>
      <c r="Q306" s="40" t="s">
        <v>14</v>
      </c>
      <c r="R306" s="43" t="s">
        <v>2093</v>
      </c>
      <c r="S306" s="40" t="s">
        <v>1069</v>
      </c>
      <c r="T306" s="40" t="s">
        <v>2105</v>
      </c>
      <c r="U306" s="40" t="s">
        <v>789</v>
      </c>
      <c r="V306" s="41">
        <v>43663.0</v>
      </c>
      <c r="W306" s="40"/>
      <c r="X306" s="40"/>
      <c r="Y306" s="40" t="s">
        <v>2106</v>
      </c>
      <c r="Z306" s="40">
        <v>5300.0</v>
      </c>
      <c r="AA306" s="40">
        <v>3445.0</v>
      </c>
      <c r="AB306" s="40">
        <v>12.0</v>
      </c>
      <c r="AC306" s="40" t="s">
        <v>2107</v>
      </c>
      <c r="AD306" s="40">
        <v>25.2</v>
      </c>
      <c r="AE306" s="40">
        <v>252.0</v>
      </c>
      <c r="AF306" s="40">
        <v>12.0</v>
      </c>
      <c r="AG306" s="40" t="s">
        <v>541</v>
      </c>
      <c r="AH306" s="41">
        <v>43668.0</v>
      </c>
      <c r="AI306" s="40" t="s">
        <v>2108</v>
      </c>
      <c r="AJ306" s="40">
        <v>464.0</v>
      </c>
      <c r="AK306" s="40">
        <v>9.8</v>
      </c>
      <c r="AL306" s="40"/>
      <c r="AM306" s="40" t="s">
        <v>408</v>
      </c>
      <c r="AN306" s="40" t="s">
        <v>2098</v>
      </c>
    </row>
    <row r="307" ht="15.75" customHeight="1">
      <c r="A307" s="40" t="s">
        <v>2109</v>
      </c>
      <c r="B307" s="40" t="s">
        <v>2110</v>
      </c>
      <c r="C307" s="40" t="s">
        <v>437</v>
      </c>
      <c r="D307" s="40"/>
      <c r="E307" s="40" t="s">
        <v>14</v>
      </c>
      <c r="F307" s="40" t="s">
        <v>363</v>
      </c>
      <c r="G307" s="40" t="s">
        <v>363</v>
      </c>
      <c r="H307" s="40" t="s">
        <v>14</v>
      </c>
      <c r="I307" s="40" t="s">
        <v>363</v>
      </c>
      <c r="J307" s="40" t="s">
        <v>363</v>
      </c>
      <c r="K307" s="40" t="s">
        <v>14</v>
      </c>
      <c r="L307" s="40" t="s">
        <v>363</v>
      </c>
      <c r="M307" s="40"/>
      <c r="N307" s="40"/>
      <c r="O307" s="40" t="s">
        <v>14</v>
      </c>
      <c r="P307" s="40"/>
      <c r="Q307" s="40" t="s">
        <v>14</v>
      </c>
      <c r="R307" s="43" t="s">
        <v>2093</v>
      </c>
      <c r="S307" s="40" t="s">
        <v>1069</v>
      </c>
      <c r="T307" s="40" t="s">
        <v>2111</v>
      </c>
      <c r="U307" s="40" t="s">
        <v>789</v>
      </c>
      <c r="V307" s="41">
        <v>43663.0</v>
      </c>
      <c r="W307" s="40"/>
      <c r="X307" s="40"/>
      <c r="Y307" s="40" t="s">
        <v>2112</v>
      </c>
      <c r="Z307" s="40">
        <v>2000.0</v>
      </c>
      <c r="AA307" s="40">
        <v>1300.0</v>
      </c>
      <c r="AB307" s="40">
        <v>12.0</v>
      </c>
      <c r="AC307" s="40" t="s">
        <v>2113</v>
      </c>
      <c r="AD307" s="40">
        <v>4.41</v>
      </c>
      <c r="AE307" s="40">
        <v>88.2</v>
      </c>
      <c r="AF307" s="40">
        <v>13.0</v>
      </c>
      <c r="AG307" s="40" t="s">
        <v>545</v>
      </c>
      <c r="AH307" s="41">
        <v>43668.0</v>
      </c>
      <c r="AI307" s="40" t="s">
        <v>2114</v>
      </c>
      <c r="AJ307" s="40">
        <v>451.0</v>
      </c>
      <c r="AK307" s="40">
        <v>9.2</v>
      </c>
      <c r="AL307" s="40"/>
      <c r="AM307" s="40" t="s">
        <v>408</v>
      </c>
      <c r="AN307" s="40" t="s">
        <v>2098</v>
      </c>
    </row>
    <row r="308" ht="15.75" customHeight="1">
      <c r="A308" s="40" t="s">
        <v>2115</v>
      </c>
      <c r="B308" s="40" t="s">
        <v>2116</v>
      </c>
      <c r="C308" s="40" t="s">
        <v>437</v>
      </c>
      <c r="D308" s="40"/>
      <c r="E308" s="40" t="s">
        <v>2117</v>
      </c>
      <c r="F308" s="43" t="s">
        <v>1708</v>
      </c>
      <c r="G308" s="44"/>
      <c r="H308" s="40" t="s">
        <v>14</v>
      </c>
      <c r="I308" s="40" t="s">
        <v>363</v>
      </c>
      <c r="J308" s="44" t="s">
        <v>363</v>
      </c>
      <c r="K308" s="40" t="s">
        <v>14</v>
      </c>
      <c r="L308" s="40" t="s">
        <v>363</v>
      </c>
      <c r="M308" s="40"/>
      <c r="N308" s="40"/>
      <c r="O308" s="40" t="s">
        <v>14</v>
      </c>
      <c r="P308" s="40"/>
      <c r="Q308" s="40" t="s">
        <v>14</v>
      </c>
      <c r="R308" s="40" t="s">
        <v>1099</v>
      </c>
      <c r="S308" s="40" t="s">
        <v>928</v>
      </c>
      <c r="T308" s="40" t="s">
        <v>2118</v>
      </c>
      <c r="U308" s="40" t="s">
        <v>466</v>
      </c>
      <c r="V308" s="41">
        <v>43664.0</v>
      </c>
      <c r="W308" s="44"/>
      <c r="X308" s="44"/>
      <c r="Y308" s="40" t="s">
        <v>847</v>
      </c>
      <c r="Z308" s="40">
        <v>20000.0</v>
      </c>
      <c r="AA308" s="40">
        <v>13000.0</v>
      </c>
      <c r="AB308" s="40">
        <v>11.0</v>
      </c>
      <c r="AC308" s="43" t="s">
        <v>2119</v>
      </c>
      <c r="AD308" s="40">
        <v>15.7</v>
      </c>
      <c r="AE308" s="40">
        <v>157.0</v>
      </c>
      <c r="AF308" s="40">
        <v>12.0</v>
      </c>
      <c r="AG308" s="40" t="s">
        <v>601</v>
      </c>
      <c r="AH308" s="41">
        <v>43671.0</v>
      </c>
      <c r="AI308" s="40" t="s">
        <v>2120</v>
      </c>
      <c r="AJ308" s="40">
        <v>476.0</v>
      </c>
      <c r="AK308" s="40">
        <v>10.4</v>
      </c>
      <c r="AL308" s="43"/>
      <c r="AM308" s="43"/>
      <c r="AN308" s="43"/>
    </row>
    <row r="309" ht="15.75" customHeight="1">
      <c r="A309" s="40" t="s">
        <v>2121</v>
      </c>
      <c r="B309" s="40" t="s">
        <v>2122</v>
      </c>
      <c r="C309" s="40" t="s">
        <v>437</v>
      </c>
      <c r="D309" s="40"/>
      <c r="E309" s="40" t="s">
        <v>2123</v>
      </c>
      <c r="F309" s="43" t="s">
        <v>1716</v>
      </c>
      <c r="G309" s="44"/>
      <c r="H309" s="40" t="s">
        <v>14</v>
      </c>
      <c r="I309" s="40" t="s">
        <v>363</v>
      </c>
      <c r="J309" s="44" t="s">
        <v>363</v>
      </c>
      <c r="K309" s="40" t="s">
        <v>14</v>
      </c>
      <c r="L309" s="40" t="s">
        <v>363</v>
      </c>
      <c r="M309" s="40"/>
      <c r="N309" s="40"/>
      <c r="O309" s="40" t="s">
        <v>14</v>
      </c>
      <c r="P309" s="40"/>
      <c r="Q309" s="40" t="s">
        <v>14</v>
      </c>
      <c r="R309" s="40" t="s">
        <v>1099</v>
      </c>
      <c r="S309" s="40" t="s">
        <v>928</v>
      </c>
      <c r="T309" s="40" t="s">
        <v>2124</v>
      </c>
      <c r="U309" s="40" t="s">
        <v>466</v>
      </c>
      <c r="V309" s="41">
        <v>43664.0</v>
      </c>
      <c r="W309" s="44"/>
      <c r="X309" s="44"/>
      <c r="Y309" s="40" t="s">
        <v>1531</v>
      </c>
      <c r="Z309" s="40">
        <v>20000.0</v>
      </c>
      <c r="AA309" s="40">
        <v>13000.0</v>
      </c>
      <c r="AB309" s="40">
        <v>11.0</v>
      </c>
      <c r="AC309" s="43" t="s">
        <v>2125</v>
      </c>
      <c r="AD309" s="40">
        <v>16.2</v>
      </c>
      <c r="AE309" s="40">
        <v>162.0</v>
      </c>
      <c r="AF309" s="40">
        <v>12.0</v>
      </c>
      <c r="AG309" s="40" t="s">
        <v>606</v>
      </c>
      <c r="AH309" s="41">
        <v>43671.0</v>
      </c>
      <c r="AI309" s="40" t="s">
        <v>2126</v>
      </c>
      <c r="AJ309" s="40">
        <v>470.0</v>
      </c>
      <c r="AK309" s="40">
        <v>17.6</v>
      </c>
      <c r="AL309" s="43"/>
      <c r="AM309" s="43"/>
      <c r="AN309" s="43"/>
    </row>
    <row r="310" ht="15.75" customHeight="1">
      <c r="A310" s="40" t="s">
        <v>2127</v>
      </c>
      <c r="B310" s="40" t="s">
        <v>2128</v>
      </c>
      <c r="C310" s="40" t="s">
        <v>437</v>
      </c>
      <c r="D310" s="40"/>
      <c r="E310" s="40" t="s">
        <v>14</v>
      </c>
      <c r="F310" s="43" t="s">
        <v>363</v>
      </c>
      <c r="G310" s="40" t="s">
        <v>363</v>
      </c>
      <c r="H310" s="40" t="s">
        <v>14</v>
      </c>
      <c r="I310" s="40" t="s">
        <v>363</v>
      </c>
      <c r="J310" s="40" t="s">
        <v>363</v>
      </c>
      <c r="K310" s="40" t="s">
        <v>14</v>
      </c>
      <c r="L310" s="40" t="s">
        <v>363</v>
      </c>
      <c r="M310" s="40"/>
      <c r="N310" s="40"/>
      <c r="O310" s="40" t="s">
        <v>14</v>
      </c>
      <c r="P310" s="40"/>
      <c r="Q310" s="40" t="s">
        <v>14</v>
      </c>
      <c r="R310" s="43" t="s">
        <v>2093</v>
      </c>
      <c r="S310" s="40" t="s">
        <v>1069</v>
      </c>
      <c r="T310" s="40" t="s">
        <v>2094</v>
      </c>
      <c r="U310" s="40" t="s">
        <v>789</v>
      </c>
      <c r="V310" s="41">
        <v>43665.0</v>
      </c>
      <c r="W310" s="40"/>
      <c r="X310" s="40"/>
      <c r="Y310" s="40" t="s">
        <v>2129</v>
      </c>
      <c r="Z310" s="40">
        <v>3700.0</v>
      </c>
      <c r="AA310" s="40">
        <v>2405.0</v>
      </c>
      <c r="AB310" s="40">
        <v>12.0</v>
      </c>
      <c r="AC310" s="40" t="s">
        <v>2130</v>
      </c>
      <c r="AD310" s="40">
        <v>8.72</v>
      </c>
      <c r="AE310" s="40">
        <v>87.2</v>
      </c>
      <c r="AF310" s="40">
        <v>13.0</v>
      </c>
      <c r="AG310" s="40" t="s">
        <v>550</v>
      </c>
      <c r="AH310" s="41">
        <v>43668.0</v>
      </c>
      <c r="AI310" s="40" t="s">
        <v>2131</v>
      </c>
      <c r="AJ310" s="40">
        <v>459.0</v>
      </c>
      <c r="AK310" s="40">
        <v>7.6</v>
      </c>
      <c r="AL310" s="40"/>
      <c r="AM310" s="40" t="s">
        <v>408</v>
      </c>
      <c r="AN310" s="40" t="s">
        <v>2098</v>
      </c>
    </row>
    <row r="311" ht="15.75" customHeight="1">
      <c r="A311" s="40" t="s">
        <v>2132</v>
      </c>
      <c r="B311" s="40" t="s">
        <v>2133</v>
      </c>
      <c r="C311" s="40" t="s">
        <v>437</v>
      </c>
      <c r="D311" s="40"/>
      <c r="E311" s="40" t="s">
        <v>14</v>
      </c>
      <c r="F311" s="43" t="s">
        <v>363</v>
      </c>
      <c r="G311" s="40" t="s">
        <v>363</v>
      </c>
      <c r="H311" s="40" t="s">
        <v>14</v>
      </c>
      <c r="I311" s="40" t="s">
        <v>363</v>
      </c>
      <c r="J311" s="40" t="s">
        <v>363</v>
      </c>
      <c r="K311" s="40" t="s">
        <v>14</v>
      </c>
      <c r="L311" s="40" t="s">
        <v>363</v>
      </c>
      <c r="M311" s="40"/>
      <c r="N311" s="40"/>
      <c r="O311" s="40" t="s">
        <v>14</v>
      </c>
      <c r="P311" s="40"/>
      <c r="Q311" s="40" t="s">
        <v>14</v>
      </c>
      <c r="R311" s="43" t="s">
        <v>2093</v>
      </c>
      <c r="S311" s="40" t="s">
        <v>1069</v>
      </c>
      <c r="T311" s="40" t="s">
        <v>2100</v>
      </c>
      <c r="U311" s="40" t="s">
        <v>789</v>
      </c>
      <c r="V311" s="41">
        <v>43665.0</v>
      </c>
      <c r="W311" s="40"/>
      <c r="X311" s="40"/>
      <c r="Y311" s="40" t="s">
        <v>2134</v>
      </c>
      <c r="Z311" s="40">
        <v>3200.0</v>
      </c>
      <c r="AA311" s="40">
        <v>2080.0</v>
      </c>
      <c r="AB311" s="40">
        <v>12.0</v>
      </c>
      <c r="AC311" s="40" t="s">
        <v>2135</v>
      </c>
      <c r="AD311" s="40">
        <v>9.97</v>
      </c>
      <c r="AE311" s="40">
        <v>99.7</v>
      </c>
      <c r="AF311" s="40">
        <v>13.0</v>
      </c>
      <c r="AG311" s="40" t="s">
        <v>554</v>
      </c>
      <c r="AH311" s="41">
        <v>43668.0</v>
      </c>
      <c r="AI311" s="40" t="s">
        <v>2136</v>
      </c>
      <c r="AJ311" s="40">
        <v>448.0</v>
      </c>
      <c r="AK311" s="40">
        <v>9.8</v>
      </c>
      <c r="AL311" s="40"/>
      <c r="AM311" s="40" t="s">
        <v>408</v>
      </c>
      <c r="AN311" s="40" t="s">
        <v>2098</v>
      </c>
    </row>
    <row r="312" ht="15.75" customHeight="1">
      <c r="A312" s="40" t="s">
        <v>2137</v>
      </c>
      <c r="B312" s="40" t="s">
        <v>2138</v>
      </c>
      <c r="C312" s="40" t="s">
        <v>437</v>
      </c>
      <c r="D312" s="40"/>
      <c r="E312" s="40" t="s">
        <v>14</v>
      </c>
      <c r="F312" s="43" t="s">
        <v>363</v>
      </c>
      <c r="G312" s="40" t="s">
        <v>363</v>
      </c>
      <c r="H312" s="40" t="s">
        <v>14</v>
      </c>
      <c r="I312" s="40" t="s">
        <v>363</v>
      </c>
      <c r="J312" s="40" t="s">
        <v>363</v>
      </c>
      <c r="K312" s="40" t="s">
        <v>14</v>
      </c>
      <c r="L312" s="40" t="s">
        <v>363</v>
      </c>
      <c r="M312" s="40"/>
      <c r="N312" s="40"/>
      <c r="O312" s="40" t="s">
        <v>14</v>
      </c>
      <c r="P312" s="40"/>
      <c r="Q312" s="40" t="s">
        <v>14</v>
      </c>
      <c r="R312" s="43" t="s">
        <v>2093</v>
      </c>
      <c r="S312" s="40" t="s">
        <v>1069</v>
      </c>
      <c r="T312" s="40" t="s">
        <v>2105</v>
      </c>
      <c r="U312" s="40" t="s">
        <v>789</v>
      </c>
      <c r="V312" s="41">
        <v>43665.0</v>
      </c>
      <c r="W312" s="40"/>
      <c r="X312" s="40"/>
      <c r="Y312" s="40" t="s">
        <v>2139</v>
      </c>
      <c r="Z312" s="40">
        <v>7900.0</v>
      </c>
      <c r="AA312" s="40">
        <v>5135.0</v>
      </c>
      <c r="AB312" s="40">
        <v>12.0</v>
      </c>
      <c r="AC312" s="40" t="s">
        <v>2140</v>
      </c>
      <c r="AD312" s="40">
        <v>29.1</v>
      </c>
      <c r="AE312" s="40">
        <v>291.0</v>
      </c>
      <c r="AF312" s="40">
        <v>12.0</v>
      </c>
      <c r="AG312" s="40" t="s">
        <v>558</v>
      </c>
      <c r="AH312" s="41">
        <v>43668.0</v>
      </c>
      <c r="AI312" s="40" t="s">
        <v>2141</v>
      </c>
      <c r="AJ312" s="40">
        <v>447.0</v>
      </c>
      <c r="AK312" s="40">
        <v>11.4</v>
      </c>
      <c r="AL312" s="40"/>
      <c r="AM312" s="40" t="s">
        <v>408</v>
      </c>
      <c r="AN312" s="40" t="s">
        <v>2098</v>
      </c>
    </row>
    <row r="313" ht="15.75" customHeight="1">
      <c r="A313" s="40" t="s">
        <v>2142</v>
      </c>
      <c r="B313" s="40" t="s">
        <v>2143</v>
      </c>
      <c r="C313" s="40" t="s">
        <v>437</v>
      </c>
      <c r="D313" s="40"/>
      <c r="E313" s="40" t="s">
        <v>14</v>
      </c>
      <c r="F313" s="43" t="s">
        <v>363</v>
      </c>
      <c r="G313" s="40" t="s">
        <v>363</v>
      </c>
      <c r="H313" s="40" t="s">
        <v>14</v>
      </c>
      <c r="I313" s="40" t="s">
        <v>363</v>
      </c>
      <c r="J313" s="40" t="s">
        <v>363</v>
      </c>
      <c r="K313" s="40" t="s">
        <v>14</v>
      </c>
      <c r="L313" s="40" t="s">
        <v>363</v>
      </c>
      <c r="M313" s="40"/>
      <c r="N313" s="40"/>
      <c r="O313" s="40" t="s">
        <v>14</v>
      </c>
      <c r="P313" s="40"/>
      <c r="Q313" s="40" t="s">
        <v>14</v>
      </c>
      <c r="R313" s="43" t="s">
        <v>2093</v>
      </c>
      <c r="S313" s="40" t="s">
        <v>1069</v>
      </c>
      <c r="T313" s="40" t="s">
        <v>2111</v>
      </c>
      <c r="U313" s="40" t="s">
        <v>789</v>
      </c>
      <c r="V313" s="41">
        <v>43665.0</v>
      </c>
      <c r="W313" s="40"/>
      <c r="X313" s="40"/>
      <c r="Y313" s="40" t="s">
        <v>2144</v>
      </c>
      <c r="Z313" s="40">
        <v>4200.0</v>
      </c>
      <c r="AA313" s="40">
        <v>2730.0</v>
      </c>
      <c r="AB313" s="40">
        <v>12.0</v>
      </c>
      <c r="AC313" s="40" t="s">
        <v>2145</v>
      </c>
      <c r="AD313" s="40">
        <v>21.2</v>
      </c>
      <c r="AE313" s="40">
        <v>212.0</v>
      </c>
      <c r="AF313" s="40">
        <v>12.0</v>
      </c>
      <c r="AG313" s="40" t="s">
        <v>561</v>
      </c>
      <c r="AH313" s="41">
        <v>43668.0</v>
      </c>
      <c r="AI313" s="40" t="s">
        <v>2146</v>
      </c>
      <c r="AJ313" s="40">
        <v>446.0</v>
      </c>
      <c r="AK313" s="40">
        <v>10.0</v>
      </c>
      <c r="AL313" s="40"/>
      <c r="AM313" s="40" t="s">
        <v>408</v>
      </c>
      <c r="AN313" s="40" t="s">
        <v>2098</v>
      </c>
    </row>
    <row r="314" ht="15.75" customHeight="1">
      <c r="A314" s="40" t="s">
        <v>2147</v>
      </c>
      <c r="B314" s="40" t="s">
        <v>2148</v>
      </c>
      <c r="C314" s="40" t="s">
        <v>437</v>
      </c>
      <c r="D314" s="40"/>
      <c r="E314" s="40" t="s">
        <v>2149</v>
      </c>
      <c r="F314" s="43" t="s">
        <v>1723</v>
      </c>
      <c r="G314" s="44"/>
      <c r="H314" s="40" t="s">
        <v>14</v>
      </c>
      <c r="I314" s="40" t="s">
        <v>363</v>
      </c>
      <c r="J314" s="44" t="s">
        <v>363</v>
      </c>
      <c r="K314" s="40" t="s">
        <v>14</v>
      </c>
      <c r="L314" s="40" t="s">
        <v>363</v>
      </c>
      <c r="M314" s="40"/>
      <c r="N314" s="40"/>
      <c r="O314" s="40" t="s">
        <v>14</v>
      </c>
      <c r="P314" s="40"/>
      <c r="Q314" s="40" t="s">
        <v>14</v>
      </c>
      <c r="R314" s="40" t="s">
        <v>1099</v>
      </c>
      <c r="S314" s="40" t="s">
        <v>928</v>
      </c>
      <c r="T314" s="40" t="s">
        <v>2150</v>
      </c>
      <c r="U314" s="40" t="s">
        <v>466</v>
      </c>
      <c r="V314" s="41">
        <v>43669.0</v>
      </c>
      <c r="W314" s="44"/>
      <c r="X314" s="44"/>
      <c r="Y314" s="40" t="s">
        <v>1752</v>
      </c>
      <c r="Z314" s="40">
        <v>20000.0</v>
      </c>
      <c r="AA314" s="40">
        <v>13000.0</v>
      </c>
      <c r="AB314" s="40">
        <v>11.0</v>
      </c>
      <c r="AC314" s="40" t="s">
        <v>2151</v>
      </c>
      <c r="AD314" s="40">
        <v>11.9</v>
      </c>
      <c r="AE314" s="40">
        <v>119.0</v>
      </c>
      <c r="AF314" s="40">
        <v>12.0</v>
      </c>
      <c r="AG314" s="40" t="s">
        <v>610</v>
      </c>
      <c r="AH314" s="41">
        <v>43671.0</v>
      </c>
      <c r="AI314" s="40" t="s">
        <v>2152</v>
      </c>
      <c r="AJ314" s="40">
        <v>459.0</v>
      </c>
      <c r="AK314" s="40">
        <v>12.1</v>
      </c>
      <c r="AL314" s="43"/>
      <c r="AM314" s="43"/>
      <c r="AN314" s="43"/>
    </row>
    <row r="315" ht="15.75" customHeight="1">
      <c r="A315" s="40" t="s">
        <v>2153</v>
      </c>
      <c r="B315" s="40" t="s">
        <v>2154</v>
      </c>
      <c r="C315" s="40" t="s">
        <v>437</v>
      </c>
      <c r="D315" s="40"/>
      <c r="E315" s="40" t="s">
        <v>2155</v>
      </c>
      <c r="F315" s="43" t="s">
        <v>1731</v>
      </c>
      <c r="G315" s="44"/>
      <c r="H315" s="40" t="s">
        <v>14</v>
      </c>
      <c r="I315" s="40" t="s">
        <v>363</v>
      </c>
      <c r="J315" s="44" t="s">
        <v>363</v>
      </c>
      <c r="K315" s="40" t="s">
        <v>14</v>
      </c>
      <c r="L315" s="40" t="s">
        <v>363</v>
      </c>
      <c r="M315" s="40"/>
      <c r="N315" s="40"/>
      <c r="O315" s="40" t="s">
        <v>14</v>
      </c>
      <c r="P315" s="40"/>
      <c r="Q315" s="40" t="s">
        <v>14</v>
      </c>
      <c r="R315" s="40" t="s">
        <v>1099</v>
      </c>
      <c r="S315" s="40" t="s">
        <v>928</v>
      </c>
      <c r="T315" s="40" t="s">
        <v>2156</v>
      </c>
      <c r="U315" s="40" t="s">
        <v>466</v>
      </c>
      <c r="V315" s="41">
        <v>43669.0</v>
      </c>
      <c r="W315" s="44"/>
      <c r="X315" s="44"/>
      <c r="Y315" s="40" t="s">
        <v>847</v>
      </c>
      <c r="Z315" s="40">
        <v>20000.0</v>
      </c>
      <c r="AA315" s="40">
        <v>13000.0</v>
      </c>
      <c r="AB315" s="40">
        <v>11.0</v>
      </c>
      <c r="AC315" s="40" t="s">
        <v>2157</v>
      </c>
      <c r="AD315" s="40">
        <v>13.0</v>
      </c>
      <c r="AE315" s="40">
        <v>130.0</v>
      </c>
      <c r="AF315" s="40">
        <v>12.0</v>
      </c>
      <c r="AG315" s="40" t="s">
        <v>615</v>
      </c>
      <c r="AH315" s="41">
        <v>43671.0</v>
      </c>
      <c r="AI315" s="40" t="s">
        <v>2158</v>
      </c>
      <c r="AJ315" s="40">
        <v>461.0</v>
      </c>
      <c r="AK315" s="40">
        <v>16.9</v>
      </c>
      <c r="AL315" s="43"/>
      <c r="AM315" s="43"/>
      <c r="AN315" s="43"/>
    </row>
    <row r="316" ht="15.75" customHeight="1">
      <c r="A316" s="40" t="s">
        <v>2159</v>
      </c>
      <c r="B316" s="40" t="s">
        <v>2160</v>
      </c>
      <c r="C316" s="40" t="s">
        <v>437</v>
      </c>
      <c r="D316" s="40"/>
      <c r="E316" s="40" t="s">
        <v>2161</v>
      </c>
      <c r="F316" s="40" t="s">
        <v>1097</v>
      </c>
      <c r="G316" s="44"/>
      <c r="H316" s="40" t="s">
        <v>14</v>
      </c>
      <c r="I316" s="40" t="s">
        <v>363</v>
      </c>
      <c r="J316" s="44" t="s">
        <v>363</v>
      </c>
      <c r="K316" s="40" t="s">
        <v>14</v>
      </c>
      <c r="L316" s="40" t="s">
        <v>363</v>
      </c>
      <c r="M316" s="40"/>
      <c r="N316" s="40"/>
      <c r="O316" s="40" t="s">
        <v>14</v>
      </c>
      <c r="P316" s="40"/>
      <c r="Q316" s="40" t="s">
        <v>14</v>
      </c>
      <c r="R316" s="40" t="s">
        <v>724</v>
      </c>
      <c r="S316" s="40" t="s">
        <v>404</v>
      </c>
      <c r="T316" s="40" t="s">
        <v>2162</v>
      </c>
      <c r="U316" s="40" t="s">
        <v>466</v>
      </c>
      <c r="V316" s="41">
        <v>43676.0</v>
      </c>
      <c r="W316" s="40" t="s">
        <v>2163</v>
      </c>
      <c r="X316" s="40"/>
      <c r="Y316" s="40" t="s">
        <v>2164</v>
      </c>
      <c r="Z316" s="40">
        <v>7400.0</v>
      </c>
      <c r="AA316" s="40">
        <v>4810.0</v>
      </c>
      <c r="AB316" s="40">
        <v>12.0</v>
      </c>
      <c r="AC316" s="40" t="s">
        <v>2165</v>
      </c>
      <c r="AD316" s="40">
        <v>19.9</v>
      </c>
      <c r="AE316" s="40">
        <v>199.0</v>
      </c>
      <c r="AF316" s="40">
        <v>12.0</v>
      </c>
      <c r="AG316" s="40" t="s">
        <v>522</v>
      </c>
      <c r="AH316" s="41">
        <v>43678.0</v>
      </c>
      <c r="AI316" s="40" t="s">
        <v>2166</v>
      </c>
      <c r="AJ316" s="40">
        <v>465.0</v>
      </c>
      <c r="AK316" s="40">
        <v>17.3</v>
      </c>
      <c r="AL316" s="43"/>
      <c r="AM316" s="43" t="s">
        <v>1550</v>
      </c>
      <c r="AN316" s="43" t="s">
        <v>2167</v>
      </c>
    </row>
    <row r="317" ht="15.75" customHeight="1">
      <c r="A317" s="40" t="s">
        <v>2168</v>
      </c>
      <c r="B317" s="40" t="s">
        <v>2169</v>
      </c>
      <c r="C317" s="40" t="s">
        <v>437</v>
      </c>
      <c r="D317" s="40"/>
      <c r="E317" s="40" t="s">
        <v>2170</v>
      </c>
      <c r="F317" s="40" t="s">
        <v>1108</v>
      </c>
      <c r="G317" s="44"/>
      <c r="H317" s="40" t="s">
        <v>14</v>
      </c>
      <c r="I317" s="40" t="s">
        <v>363</v>
      </c>
      <c r="J317" s="44" t="s">
        <v>363</v>
      </c>
      <c r="K317" s="40" t="s">
        <v>14</v>
      </c>
      <c r="L317" s="40" t="s">
        <v>363</v>
      </c>
      <c r="M317" s="40"/>
      <c r="N317" s="40"/>
      <c r="O317" s="40" t="s">
        <v>14</v>
      </c>
      <c r="P317" s="40"/>
      <c r="Q317" s="40" t="s">
        <v>14</v>
      </c>
      <c r="R317" s="40" t="s">
        <v>724</v>
      </c>
      <c r="S317" s="40" t="s">
        <v>404</v>
      </c>
      <c r="T317" s="40" t="s">
        <v>2171</v>
      </c>
      <c r="U317" s="40" t="s">
        <v>466</v>
      </c>
      <c r="V317" s="41">
        <v>43676.0</v>
      </c>
      <c r="W317" s="40" t="s">
        <v>2163</v>
      </c>
      <c r="X317" s="40"/>
      <c r="Y317" s="40" t="s">
        <v>2172</v>
      </c>
      <c r="Z317" s="40">
        <v>2500.0</v>
      </c>
      <c r="AA317" s="40">
        <v>1625.0</v>
      </c>
      <c r="AB317" s="40">
        <v>12.0</v>
      </c>
      <c r="AC317" s="40" t="s">
        <v>2173</v>
      </c>
      <c r="AD317" s="40">
        <v>6.96</v>
      </c>
      <c r="AE317" s="40">
        <v>69.6</v>
      </c>
      <c r="AF317" s="40">
        <v>13.0</v>
      </c>
      <c r="AG317" s="40" t="s">
        <v>527</v>
      </c>
      <c r="AH317" s="41">
        <v>43678.0</v>
      </c>
      <c r="AI317" s="40" t="s">
        <v>2174</v>
      </c>
      <c r="AJ317" s="40">
        <v>458.0</v>
      </c>
      <c r="AK317" s="40">
        <v>12.6</v>
      </c>
      <c r="AL317" s="43"/>
      <c r="AM317" s="43" t="s">
        <v>1550</v>
      </c>
      <c r="AN317" s="43" t="s">
        <v>2167</v>
      </c>
    </row>
    <row r="318" ht="15.75" customHeight="1">
      <c r="A318" s="40" t="s">
        <v>2175</v>
      </c>
      <c r="B318" s="40" t="s">
        <v>1669</v>
      </c>
      <c r="C318" s="40" t="s">
        <v>437</v>
      </c>
      <c r="D318" s="40"/>
      <c r="E318" s="40" t="s">
        <v>2176</v>
      </c>
      <c r="F318" s="40" t="s">
        <v>1108</v>
      </c>
      <c r="G318" s="40"/>
      <c r="H318" s="40" t="s">
        <v>14</v>
      </c>
      <c r="I318" s="40" t="s">
        <v>363</v>
      </c>
      <c r="J318" s="40" t="s">
        <v>363</v>
      </c>
      <c r="K318" s="40" t="s">
        <v>14</v>
      </c>
      <c r="L318" s="40" t="s">
        <v>363</v>
      </c>
      <c r="M318" s="40"/>
      <c r="N318" s="40"/>
      <c r="O318" s="40" t="s">
        <v>14</v>
      </c>
      <c r="P318" s="40"/>
      <c r="Q318" s="40" t="s">
        <v>14</v>
      </c>
      <c r="R318" s="40" t="s">
        <v>1099</v>
      </c>
      <c r="S318" s="46" t="s">
        <v>928</v>
      </c>
      <c r="T318" s="40" t="s">
        <v>1671</v>
      </c>
      <c r="U318" s="40" t="s">
        <v>466</v>
      </c>
      <c r="V318" s="41">
        <v>43571.0</v>
      </c>
      <c r="W318" s="44"/>
      <c r="X318" s="40" t="s">
        <v>468</v>
      </c>
      <c r="Y318" s="40" t="s">
        <v>847</v>
      </c>
      <c r="Z318" s="47">
        <v>20000.0</v>
      </c>
      <c r="AA318" s="47">
        <v>12000.0</v>
      </c>
      <c r="AB318" s="40">
        <v>11.0</v>
      </c>
      <c r="AC318" s="40" t="s">
        <v>2177</v>
      </c>
      <c r="AD318" s="40">
        <v>12.2</v>
      </c>
      <c r="AE318" s="40">
        <v>122.0</v>
      </c>
      <c r="AF318" s="40">
        <v>12.0</v>
      </c>
      <c r="AG318" s="40" t="s">
        <v>654</v>
      </c>
      <c r="AH318" s="41">
        <v>43678.0</v>
      </c>
      <c r="AI318" s="40" t="s">
        <v>2178</v>
      </c>
      <c r="AJ318" s="40">
        <v>451.0</v>
      </c>
      <c r="AK318" s="40">
        <v>15.1</v>
      </c>
      <c r="AL318" s="40"/>
      <c r="AM318" s="40"/>
      <c r="AN318" s="40"/>
    </row>
    <row r="319" ht="15.75" customHeight="1">
      <c r="A319" s="43" t="s">
        <v>2179</v>
      </c>
      <c r="B319" s="43" t="s">
        <v>470</v>
      </c>
      <c r="C319" s="43" t="s">
        <v>437</v>
      </c>
      <c r="D319" s="43"/>
      <c r="E319" s="43" t="s">
        <v>2180</v>
      </c>
      <c r="F319" s="43" t="s">
        <v>1097</v>
      </c>
      <c r="G319" s="44"/>
      <c r="H319" s="43" t="s">
        <v>14</v>
      </c>
      <c r="I319" s="43" t="s">
        <v>363</v>
      </c>
      <c r="J319" s="44" t="s">
        <v>363</v>
      </c>
      <c r="K319" s="43" t="s">
        <v>14</v>
      </c>
      <c r="L319" s="43" t="s">
        <v>363</v>
      </c>
      <c r="M319" s="43"/>
      <c r="N319" s="43"/>
      <c r="O319" s="43" t="s">
        <v>14</v>
      </c>
      <c r="P319" s="43"/>
      <c r="Q319" s="43" t="s">
        <v>14</v>
      </c>
      <c r="R319" s="43" t="s">
        <v>724</v>
      </c>
      <c r="S319" s="43" t="s">
        <v>404</v>
      </c>
      <c r="T319" s="44">
        <v>267.0</v>
      </c>
      <c r="U319" s="43" t="s">
        <v>466</v>
      </c>
      <c r="V319" s="45">
        <v>43683.0</v>
      </c>
      <c r="W319" s="44"/>
      <c r="X319" s="43" t="s">
        <v>468</v>
      </c>
      <c r="Y319" s="43" t="s">
        <v>1493</v>
      </c>
      <c r="Z319" s="43">
        <v>15000.0</v>
      </c>
      <c r="AA319" s="44">
        <v>9750.0</v>
      </c>
      <c r="AB319" s="43">
        <v>11.0</v>
      </c>
      <c r="AC319" s="43" t="s">
        <v>2181</v>
      </c>
      <c r="AD319" s="43">
        <v>22.7</v>
      </c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</row>
    <row r="320" ht="15.75" customHeight="1">
      <c r="A320" s="43" t="s">
        <v>2182</v>
      </c>
      <c r="B320" s="43" t="s">
        <v>476</v>
      </c>
      <c r="C320" s="43" t="s">
        <v>437</v>
      </c>
      <c r="D320" s="43"/>
      <c r="E320" s="43" t="s">
        <v>2183</v>
      </c>
      <c r="F320" s="43" t="s">
        <v>1108</v>
      </c>
      <c r="G320" s="44"/>
      <c r="H320" s="43" t="s">
        <v>14</v>
      </c>
      <c r="I320" s="43" t="s">
        <v>363</v>
      </c>
      <c r="J320" s="44" t="s">
        <v>363</v>
      </c>
      <c r="K320" s="43" t="s">
        <v>14</v>
      </c>
      <c r="L320" s="43" t="s">
        <v>363</v>
      </c>
      <c r="M320" s="43"/>
      <c r="N320" s="43"/>
      <c r="O320" s="43" t="s">
        <v>14</v>
      </c>
      <c r="P320" s="43"/>
      <c r="Q320" s="43" t="s">
        <v>14</v>
      </c>
      <c r="R320" s="43" t="s">
        <v>724</v>
      </c>
      <c r="S320" s="43" t="s">
        <v>404</v>
      </c>
      <c r="T320" s="44">
        <v>302.0</v>
      </c>
      <c r="U320" s="43" t="s">
        <v>466</v>
      </c>
      <c r="V320" s="45">
        <v>43683.0</v>
      </c>
      <c r="W320" s="44"/>
      <c r="X320" s="43" t="s">
        <v>468</v>
      </c>
      <c r="Y320" s="43" t="s">
        <v>1312</v>
      </c>
      <c r="Z320" s="43">
        <v>15000.0</v>
      </c>
      <c r="AA320" s="44">
        <v>9750.0</v>
      </c>
      <c r="AB320" s="43">
        <v>11.0</v>
      </c>
      <c r="AC320" s="43" t="s">
        <v>2184</v>
      </c>
      <c r="AD320" s="43">
        <v>13.6</v>
      </c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</row>
    <row r="321" ht="15.75" customHeight="1">
      <c r="A321" s="43" t="s">
        <v>2185</v>
      </c>
      <c r="B321" s="43" t="s">
        <v>481</v>
      </c>
      <c r="C321" s="43" t="s">
        <v>437</v>
      </c>
      <c r="D321" s="43"/>
      <c r="E321" s="43" t="s">
        <v>2186</v>
      </c>
      <c r="F321" s="43" t="s">
        <v>1164</v>
      </c>
      <c r="G321" s="44"/>
      <c r="H321" s="43" t="s">
        <v>14</v>
      </c>
      <c r="I321" s="43" t="s">
        <v>363</v>
      </c>
      <c r="J321" s="44" t="s">
        <v>363</v>
      </c>
      <c r="K321" s="43" t="s">
        <v>14</v>
      </c>
      <c r="L321" s="43" t="s">
        <v>363</v>
      </c>
      <c r="M321" s="43"/>
      <c r="N321" s="43"/>
      <c r="O321" s="43" t="s">
        <v>14</v>
      </c>
      <c r="P321" s="43"/>
      <c r="Q321" s="43" t="s">
        <v>14</v>
      </c>
      <c r="R321" s="43" t="s">
        <v>724</v>
      </c>
      <c r="S321" s="43" t="s">
        <v>404</v>
      </c>
      <c r="T321" s="44">
        <v>150.0</v>
      </c>
      <c r="U321" s="43" t="s">
        <v>466</v>
      </c>
      <c r="V321" s="45">
        <v>43683.0</v>
      </c>
      <c r="W321" s="44"/>
      <c r="X321" s="43" t="s">
        <v>468</v>
      </c>
      <c r="Y321" s="43" t="s">
        <v>2187</v>
      </c>
      <c r="Z321" s="43">
        <v>15000.0</v>
      </c>
      <c r="AA321" s="44">
        <v>9750.0</v>
      </c>
      <c r="AB321" s="43">
        <v>11.0</v>
      </c>
      <c r="AC321" s="43" t="s">
        <v>2188</v>
      </c>
      <c r="AD321" s="43">
        <v>17.2</v>
      </c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</row>
    <row r="322" ht="15.75" customHeight="1">
      <c r="A322" s="43" t="s">
        <v>2189</v>
      </c>
      <c r="B322" s="43" t="s">
        <v>486</v>
      </c>
      <c r="C322" s="43" t="s">
        <v>437</v>
      </c>
      <c r="D322" s="43"/>
      <c r="E322" s="43" t="s">
        <v>2190</v>
      </c>
      <c r="F322" s="43" t="s">
        <v>1181</v>
      </c>
      <c r="G322" s="44"/>
      <c r="H322" s="43" t="s">
        <v>14</v>
      </c>
      <c r="I322" s="43" t="s">
        <v>363</v>
      </c>
      <c r="J322" s="44" t="s">
        <v>363</v>
      </c>
      <c r="K322" s="43" t="s">
        <v>14</v>
      </c>
      <c r="L322" s="43" t="s">
        <v>363</v>
      </c>
      <c r="M322" s="43"/>
      <c r="N322" s="43"/>
      <c r="O322" s="43" t="s">
        <v>14</v>
      </c>
      <c r="P322" s="43"/>
      <c r="Q322" s="43" t="s">
        <v>14</v>
      </c>
      <c r="R322" s="43" t="s">
        <v>724</v>
      </c>
      <c r="S322" s="43" t="s">
        <v>404</v>
      </c>
      <c r="T322" s="44">
        <v>310.0</v>
      </c>
      <c r="U322" s="43" t="s">
        <v>466</v>
      </c>
      <c r="V322" s="45">
        <v>43683.0</v>
      </c>
      <c r="W322" s="44"/>
      <c r="X322" s="43" t="s">
        <v>468</v>
      </c>
      <c r="Y322" s="43" t="s">
        <v>1030</v>
      </c>
      <c r="Z322" s="43">
        <v>2200.0</v>
      </c>
      <c r="AA322" s="44">
        <v>1430.0</v>
      </c>
      <c r="AB322" s="43">
        <v>12.0</v>
      </c>
      <c r="AC322" s="43" t="s">
        <v>2191</v>
      </c>
      <c r="AD322" s="43">
        <v>4.83</v>
      </c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</row>
    <row r="323" ht="15.75" customHeight="1">
      <c r="A323" s="43" t="s">
        <v>2192</v>
      </c>
      <c r="B323" s="43" t="s">
        <v>491</v>
      </c>
      <c r="C323" s="43" t="s">
        <v>437</v>
      </c>
      <c r="D323" s="43"/>
      <c r="E323" s="43" t="s">
        <v>2193</v>
      </c>
      <c r="F323" s="43" t="s">
        <v>1708</v>
      </c>
      <c r="G323" s="44"/>
      <c r="H323" s="43" t="s">
        <v>14</v>
      </c>
      <c r="I323" s="43" t="s">
        <v>363</v>
      </c>
      <c r="J323" s="44" t="s">
        <v>363</v>
      </c>
      <c r="K323" s="43" t="s">
        <v>14</v>
      </c>
      <c r="L323" s="43" t="s">
        <v>363</v>
      </c>
      <c r="M323" s="43"/>
      <c r="N323" s="43"/>
      <c r="O323" s="43" t="s">
        <v>14</v>
      </c>
      <c r="P323" s="43"/>
      <c r="Q323" s="43" t="s">
        <v>14</v>
      </c>
      <c r="R323" s="43" t="s">
        <v>724</v>
      </c>
      <c r="S323" s="43" t="s">
        <v>404</v>
      </c>
      <c r="T323" s="44">
        <v>2663.0</v>
      </c>
      <c r="U323" s="43" t="s">
        <v>466</v>
      </c>
      <c r="V323" s="45">
        <v>43683.0</v>
      </c>
      <c r="W323" s="44"/>
      <c r="X323" s="43" t="s">
        <v>468</v>
      </c>
      <c r="Y323" s="43" t="s">
        <v>2194</v>
      </c>
      <c r="Z323" s="43">
        <v>3800.0</v>
      </c>
      <c r="AA323" s="44">
        <v>2470.0</v>
      </c>
      <c r="AB323" s="43">
        <v>12.0</v>
      </c>
      <c r="AC323" s="43" t="s">
        <v>2195</v>
      </c>
      <c r="AD323" s="43">
        <v>12.0</v>
      </c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</row>
    <row r="324" ht="15.75" customHeight="1">
      <c r="A324" s="43" t="s">
        <v>2196</v>
      </c>
      <c r="B324" s="43" t="s">
        <v>497</v>
      </c>
      <c r="C324" s="43" t="s">
        <v>437</v>
      </c>
      <c r="D324" s="43"/>
      <c r="E324" s="43" t="s">
        <v>2197</v>
      </c>
      <c r="F324" s="43" t="s">
        <v>1716</v>
      </c>
      <c r="G324" s="44"/>
      <c r="H324" s="43" t="s">
        <v>14</v>
      </c>
      <c r="I324" s="43" t="s">
        <v>363</v>
      </c>
      <c r="J324" s="44" t="s">
        <v>363</v>
      </c>
      <c r="K324" s="43" t="s">
        <v>14</v>
      </c>
      <c r="L324" s="43" t="s">
        <v>363</v>
      </c>
      <c r="M324" s="43"/>
      <c r="N324" s="43"/>
      <c r="O324" s="43" t="s">
        <v>14</v>
      </c>
      <c r="P324" s="43"/>
      <c r="Q324" s="43" t="s">
        <v>14</v>
      </c>
      <c r="R324" s="43" t="s">
        <v>724</v>
      </c>
      <c r="S324" s="43" t="s">
        <v>404</v>
      </c>
      <c r="T324" s="44">
        <v>460.0</v>
      </c>
      <c r="U324" s="43" t="s">
        <v>466</v>
      </c>
      <c r="V324" s="45">
        <v>43683.0</v>
      </c>
      <c r="W324" s="44"/>
      <c r="X324" s="43" t="s">
        <v>468</v>
      </c>
      <c r="Y324" s="43" t="s">
        <v>2198</v>
      </c>
      <c r="Z324" s="43">
        <v>5000.0</v>
      </c>
      <c r="AA324" s="44">
        <v>3250.0</v>
      </c>
      <c r="AB324" s="43">
        <v>12.0</v>
      </c>
      <c r="AC324" s="43" t="s">
        <v>2199</v>
      </c>
      <c r="AD324" s="43">
        <v>11.2</v>
      </c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</row>
    <row r="325" ht="15.75" customHeight="1">
      <c r="A325" s="43" t="s">
        <v>2200</v>
      </c>
      <c r="B325" s="43" t="s">
        <v>502</v>
      </c>
      <c r="C325" s="43" t="s">
        <v>437</v>
      </c>
      <c r="D325" s="43"/>
      <c r="E325" s="43" t="s">
        <v>2201</v>
      </c>
      <c r="F325" s="54" t="s">
        <v>1097</v>
      </c>
      <c r="G325" s="44"/>
      <c r="H325" s="43" t="s">
        <v>14</v>
      </c>
      <c r="I325" s="43" t="s">
        <v>363</v>
      </c>
      <c r="J325" s="44" t="s">
        <v>363</v>
      </c>
      <c r="K325" s="43" t="s">
        <v>14</v>
      </c>
      <c r="L325" s="43" t="s">
        <v>363</v>
      </c>
      <c r="M325" s="43"/>
      <c r="N325" s="43"/>
      <c r="O325" s="43" t="s">
        <v>14</v>
      </c>
      <c r="P325" s="43"/>
      <c r="Q325" s="43" t="s">
        <v>14</v>
      </c>
      <c r="R325" s="43" t="s">
        <v>724</v>
      </c>
      <c r="S325" s="43" t="s">
        <v>404</v>
      </c>
      <c r="T325" s="44">
        <v>309.0</v>
      </c>
      <c r="U325" s="43" t="s">
        <v>466</v>
      </c>
      <c r="V325" s="45">
        <v>43689.0</v>
      </c>
      <c r="W325" s="44"/>
      <c r="X325" s="43" t="s">
        <v>468</v>
      </c>
      <c r="Y325" s="43">
        <v>3000.0</v>
      </c>
      <c r="Z325" s="43">
        <v>3000.0</v>
      </c>
      <c r="AA325" s="44">
        <v>1950.0</v>
      </c>
      <c r="AB325" s="43">
        <v>12.0</v>
      </c>
      <c r="AC325" s="43" t="s">
        <v>2202</v>
      </c>
      <c r="AD325" s="43">
        <v>9.21</v>
      </c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</row>
    <row r="326" ht="15.75" customHeight="1">
      <c r="A326" s="43" t="s">
        <v>2203</v>
      </c>
      <c r="B326" s="43" t="s">
        <v>507</v>
      </c>
      <c r="C326" s="43" t="s">
        <v>437</v>
      </c>
      <c r="D326" s="43"/>
      <c r="E326" s="43" t="s">
        <v>2204</v>
      </c>
      <c r="F326" s="54" t="s">
        <v>1108</v>
      </c>
      <c r="G326" s="44"/>
      <c r="H326" s="43" t="s">
        <v>14</v>
      </c>
      <c r="I326" s="43" t="s">
        <v>363</v>
      </c>
      <c r="J326" s="44" t="s">
        <v>363</v>
      </c>
      <c r="K326" s="43" t="s">
        <v>14</v>
      </c>
      <c r="L326" s="43" t="s">
        <v>363</v>
      </c>
      <c r="M326" s="43"/>
      <c r="N326" s="43"/>
      <c r="O326" s="43" t="s">
        <v>14</v>
      </c>
      <c r="P326" s="43"/>
      <c r="Q326" s="43" t="s">
        <v>14</v>
      </c>
      <c r="R326" s="43" t="s">
        <v>724</v>
      </c>
      <c r="S326" s="43" t="s">
        <v>404</v>
      </c>
      <c r="T326" s="44">
        <v>143.0</v>
      </c>
      <c r="U326" s="43" t="s">
        <v>466</v>
      </c>
      <c r="V326" s="45">
        <v>43689.0</v>
      </c>
      <c r="W326" s="44"/>
      <c r="X326" s="43" t="s">
        <v>468</v>
      </c>
      <c r="Y326" s="43">
        <v>7000.0</v>
      </c>
      <c r="Z326" s="43">
        <v>7000.0</v>
      </c>
      <c r="AA326" s="44">
        <v>4550.0</v>
      </c>
      <c r="AB326" s="43">
        <v>12.0</v>
      </c>
      <c r="AC326" s="43" t="s">
        <v>2205</v>
      </c>
      <c r="AD326" s="43">
        <v>20.9</v>
      </c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</row>
    <row r="327" ht="15.75" customHeight="1">
      <c r="A327" s="43" t="s">
        <v>2206</v>
      </c>
      <c r="B327" s="43" t="s">
        <v>512</v>
      </c>
      <c r="C327" s="43" t="s">
        <v>437</v>
      </c>
      <c r="D327" s="43"/>
      <c r="E327" s="43" t="s">
        <v>2207</v>
      </c>
      <c r="F327" s="54" t="s">
        <v>1164</v>
      </c>
      <c r="G327" s="44"/>
      <c r="H327" s="43" t="s">
        <v>14</v>
      </c>
      <c r="I327" s="43" t="s">
        <v>363</v>
      </c>
      <c r="J327" s="44" t="s">
        <v>363</v>
      </c>
      <c r="K327" s="43" t="s">
        <v>14</v>
      </c>
      <c r="L327" s="43" t="s">
        <v>363</v>
      </c>
      <c r="M327" s="43"/>
      <c r="N327" s="43"/>
      <c r="O327" s="43" t="s">
        <v>14</v>
      </c>
      <c r="P327" s="43"/>
      <c r="Q327" s="43" t="s">
        <v>14</v>
      </c>
      <c r="R327" s="43" t="s">
        <v>724</v>
      </c>
      <c r="S327" s="43" t="s">
        <v>404</v>
      </c>
      <c r="T327" s="44">
        <v>1933.0</v>
      </c>
      <c r="U327" s="43" t="s">
        <v>466</v>
      </c>
      <c r="V327" s="45">
        <v>43689.0</v>
      </c>
      <c r="W327" s="44"/>
      <c r="X327" s="43" t="s">
        <v>468</v>
      </c>
      <c r="Y327" s="43" t="s">
        <v>2208</v>
      </c>
      <c r="Z327" s="43">
        <v>15000.0</v>
      </c>
      <c r="AA327" s="44">
        <v>9750.0</v>
      </c>
      <c r="AB327" s="43">
        <v>11.0</v>
      </c>
      <c r="AC327" s="43" t="s">
        <v>2209</v>
      </c>
      <c r="AD327" s="43">
        <v>22.6</v>
      </c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</row>
    <row r="328" ht="15.75" customHeight="1">
      <c r="A328" s="43" t="s">
        <v>2210</v>
      </c>
      <c r="B328" s="43" t="s">
        <v>517</v>
      </c>
      <c r="C328" s="43" t="s">
        <v>437</v>
      </c>
      <c r="D328" s="43"/>
      <c r="E328" s="43" t="s">
        <v>2211</v>
      </c>
      <c r="F328" s="54" t="s">
        <v>1181</v>
      </c>
      <c r="G328" s="44"/>
      <c r="H328" s="43" t="s">
        <v>14</v>
      </c>
      <c r="I328" s="43" t="s">
        <v>363</v>
      </c>
      <c r="J328" s="44" t="s">
        <v>363</v>
      </c>
      <c r="K328" s="43" t="s">
        <v>14</v>
      </c>
      <c r="L328" s="43" t="s">
        <v>363</v>
      </c>
      <c r="M328" s="43"/>
      <c r="N328" s="43"/>
      <c r="O328" s="43" t="s">
        <v>14</v>
      </c>
      <c r="P328" s="43"/>
      <c r="Q328" s="43" t="s">
        <v>14</v>
      </c>
      <c r="R328" s="43" t="s">
        <v>724</v>
      </c>
      <c r="S328" s="43" t="s">
        <v>404</v>
      </c>
      <c r="T328" s="44">
        <v>228.0</v>
      </c>
      <c r="U328" s="43" t="s">
        <v>466</v>
      </c>
      <c r="V328" s="45">
        <v>43689.0</v>
      </c>
      <c r="W328" s="44"/>
      <c r="X328" s="43" t="s">
        <v>468</v>
      </c>
      <c r="Y328" s="43">
        <v>7500.0</v>
      </c>
      <c r="Z328" s="43">
        <v>7500.0</v>
      </c>
      <c r="AA328" s="44">
        <v>4875.0</v>
      </c>
      <c r="AB328" s="43">
        <v>12.0</v>
      </c>
      <c r="AC328" s="43" t="s">
        <v>2212</v>
      </c>
      <c r="AD328" s="43">
        <v>7.92</v>
      </c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</row>
    <row r="329" ht="15.75" customHeight="1">
      <c r="A329" s="43" t="s">
        <v>2213</v>
      </c>
      <c r="B329" s="43" t="s">
        <v>522</v>
      </c>
      <c r="C329" s="43" t="s">
        <v>437</v>
      </c>
      <c r="D329" s="43"/>
      <c r="E329" s="43" t="s">
        <v>2214</v>
      </c>
      <c r="F329" s="54" t="s">
        <v>1708</v>
      </c>
      <c r="G329" s="44"/>
      <c r="H329" s="43" t="s">
        <v>14</v>
      </c>
      <c r="I329" s="43" t="s">
        <v>363</v>
      </c>
      <c r="J329" s="44" t="s">
        <v>363</v>
      </c>
      <c r="K329" s="43" t="s">
        <v>14</v>
      </c>
      <c r="L329" s="43" t="s">
        <v>363</v>
      </c>
      <c r="M329" s="43"/>
      <c r="N329" s="43"/>
      <c r="O329" s="43" t="s">
        <v>14</v>
      </c>
      <c r="P329" s="43"/>
      <c r="Q329" s="43" t="s">
        <v>14</v>
      </c>
      <c r="R329" s="43" t="s">
        <v>724</v>
      </c>
      <c r="S329" s="43" t="s">
        <v>404</v>
      </c>
      <c r="T329" s="44">
        <v>2669.0</v>
      </c>
      <c r="U329" s="43" t="s">
        <v>466</v>
      </c>
      <c r="V329" s="45">
        <v>43689.0</v>
      </c>
      <c r="W329" s="44"/>
      <c r="X329" s="43" t="s">
        <v>468</v>
      </c>
      <c r="Y329" s="43" t="s">
        <v>2215</v>
      </c>
      <c r="Z329" s="43">
        <v>12000.0</v>
      </c>
      <c r="AA329" s="44">
        <v>7800.0</v>
      </c>
      <c r="AB329" s="43">
        <v>11.0</v>
      </c>
      <c r="AC329" s="43" t="s">
        <v>2216</v>
      </c>
      <c r="AD329" s="43">
        <v>17.5</v>
      </c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</row>
    <row r="330" ht="15.75" customHeight="1">
      <c r="A330" s="43" t="s">
        <v>2217</v>
      </c>
      <c r="B330" s="43" t="s">
        <v>527</v>
      </c>
      <c r="C330" s="43" t="s">
        <v>437</v>
      </c>
      <c r="D330" s="43"/>
      <c r="E330" s="43" t="s">
        <v>2218</v>
      </c>
      <c r="F330" s="54" t="s">
        <v>1716</v>
      </c>
      <c r="G330" s="44"/>
      <c r="H330" s="43" t="s">
        <v>14</v>
      </c>
      <c r="I330" s="43" t="s">
        <v>363</v>
      </c>
      <c r="J330" s="44" t="s">
        <v>363</v>
      </c>
      <c r="K330" s="43" t="s">
        <v>14</v>
      </c>
      <c r="L330" s="43" t="s">
        <v>363</v>
      </c>
      <c r="M330" s="43"/>
      <c r="N330" s="43"/>
      <c r="O330" s="43" t="s">
        <v>14</v>
      </c>
      <c r="P330" s="43"/>
      <c r="Q330" s="43" t="s">
        <v>14</v>
      </c>
      <c r="R330" s="43" t="s">
        <v>724</v>
      </c>
      <c r="S330" s="43" t="s">
        <v>404</v>
      </c>
      <c r="T330" s="44">
        <v>501.0</v>
      </c>
      <c r="U330" s="43" t="s">
        <v>466</v>
      </c>
      <c r="V330" s="45">
        <v>43689.0</v>
      </c>
      <c r="W330" s="44"/>
      <c r="X330" s="43" t="s">
        <v>468</v>
      </c>
      <c r="Y330" s="43" t="s">
        <v>2219</v>
      </c>
      <c r="Z330" s="43">
        <v>12400.0</v>
      </c>
      <c r="AA330" s="44">
        <v>8060.0</v>
      </c>
      <c r="AB330" s="43">
        <v>11.0</v>
      </c>
      <c r="AC330" s="43" t="s">
        <v>2220</v>
      </c>
      <c r="AD330" s="43">
        <v>22.7</v>
      </c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</row>
    <row r="331" ht="15.75" customHeight="1">
      <c r="A331" s="43" t="s">
        <v>2221</v>
      </c>
      <c r="B331" s="43" t="s">
        <v>634</v>
      </c>
      <c r="C331" s="43" t="s">
        <v>437</v>
      </c>
      <c r="D331" s="43"/>
      <c r="E331" s="43" t="s">
        <v>14</v>
      </c>
      <c r="F331" s="43" t="s">
        <v>363</v>
      </c>
      <c r="G331" s="43" t="s">
        <v>363</v>
      </c>
      <c r="H331" s="43" t="s">
        <v>14</v>
      </c>
      <c r="I331" s="43" t="s">
        <v>363</v>
      </c>
      <c r="J331" s="44" t="s">
        <v>363</v>
      </c>
      <c r="K331" s="43" t="s">
        <v>14</v>
      </c>
      <c r="L331" s="43" t="s">
        <v>363</v>
      </c>
      <c r="M331" s="43"/>
      <c r="N331" s="43"/>
      <c r="O331" s="43" t="s">
        <v>2222</v>
      </c>
      <c r="P331" s="43"/>
      <c r="Q331" s="43" t="s">
        <v>14</v>
      </c>
      <c r="R331" s="43" t="s">
        <v>2223</v>
      </c>
      <c r="S331" s="43" t="s">
        <v>2224</v>
      </c>
      <c r="T331" s="44" t="s">
        <v>2225</v>
      </c>
      <c r="U331" s="43" t="s">
        <v>466</v>
      </c>
      <c r="V331" s="45">
        <v>43690.0</v>
      </c>
      <c r="W331" s="44" t="s">
        <v>2226</v>
      </c>
      <c r="X331" s="43" t="s">
        <v>468</v>
      </c>
      <c r="Y331" s="43" t="s">
        <v>2055</v>
      </c>
      <c r="Z331" s="55">
        <v>10000.0</v>
      </c>
      <c r="AA331" s="44">
        <v>6500.0</v>
      </c>
      <c r="AB331" s="43">
        <v>11.0</v>
      </c>
      <c r="AC331" s="43" t="s">
        <v>2227</v>
      </c>
      <c r="AD331" s="43">
        <v>12.2</v>
      </c>
      <c r="AE331" s="43">
        <v>122.0</v>
      </c>
      <c r="AF331" s="43">
        <v>12.0</v>
      </c>
      <c r="AG331" s="43" t="s">
        <v>684</v>
      </c>
      <c r="AH331" s="45">
        <v>43704.0</v>
      </c>
      <c r="AI331" s="43" t="s">
        <v>2228</v>
      </c>
      <c r="AJ331" s="43">
        <v>449.0</v>
      </c>
      <c r="AK331" s="43">
        <v>13.6</v>
      </c>
      <c r="AL331" s="43"/>
      <c r="AM331" s="43" t="s">
        <v>1550</v>
      </c>
      <c r="AN331" s="43" t="s">
        <v>2167</v>
      </c>
    </row>
    <row r="332" ht="15.75" customHeight="1">
      <c r="A332" s="43" t="s">
        <v>2229</v>
      </c>
      <c r="B332" s="43" t="s">
        <v>2230</v>
      </c>
      <c r="C332" s="43" t="s">
        <v>437</v>
      </c>
      <c r="D332" s="43"/>
      <c r="E332" s="43" t="s">
        <v>2231</v>
      </c>
      <c r="F332" s="54" t="s">
        <v>1723</v>
      </c>
      <c r="G332" s="44"/>
      <c r="H332" s="43" t="s">
        <v>14</v>
      </c>
      <c r="I332" s="43" t="s">
        <v>363</v>
      </c>
      <c r="J332" s="44" t="s">
        <v>363</v>
      </c>
      <c r="K332" s="43" t="s">
        <v>14</v>
      </c>
      <c r="L332" s="43" t="s">
        <v>363</v>
      </c>
      <c r="M332" s="43"/>
      <c r="N332" s="43"/>
      <c r="O332" s="43" t="s">
        <v>14</v>
      </c>
      <c r="P332" s="43"/>
      <c r="Q332" s="43" t="s">
        <v>14</v>
      </c>
      <c r="R332" s="43" t="s">
        <v>724</v>
      </c>
      <c r="S332" s="43" t="s">
        <v>404</v>
      </c>
      <c r="T332" s="44">
        <v>408.0</v>
      </c>
      <c r="U332" s="43" t="s">
        <v>466</v>
      </c>
      <c r="V332" s="45">
        <v>43690.0</v>
      </c>
      <c r="W332" s="44"/>
      <c r="X332" s="43" t="s">
        <v>468</v>
      </c>
      <c r="Y332" s="43" t="s">
        <v>2232</v>
      </c>
      <c r="Z332" s="43">
        <v>2700.0</v>
      </c>
      <c r="AA332" s="44">
        <v>1755.0</v>
      </c>
      <c r="AB332" s="43">
        <v>12.0</v>
      </c>
      <c r="AC332" s="43" t="s">
        <v>2233</v>
      </c>
      <c r="AD332" s="43">
        <v>3.8</v>
      </c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</row>
    <row r="333" ht="15.75" customHeight="1">
      <c r="A333" s="43" t="s">
        <v>2234</v>
      </c>
      <c r="B333" s="43" t="s">
        <v>2235</v>
      </c>
      <c r="C333" s="43" t="s">
        <v>437</v>
      </c>
      <c r="D333" s="43"/>
      <c r="E333" s="43" t="s">
        <v>2236</v>
      </c>
      <c r="F333" s="54" t="s">
        <v>1731</v>
      </c>
      <c r="G333" s="44"/>
      <c r="H333" s="43" t="s">
        <v>14</v>
      </c>
      <c r="I333" s="43" t="s">
        <v>363</v>
      </c>
      <c r="J333" s="44" t="s">
        <v>363</v>
      </c>
      <c r="K333" s="43" t="s">
        <v>14</v>
      </c>
      <c r="L333" s="43" t="s">
        <v>363</v>
      </c>
      <c r="M333" s="43"/>
      <c r="N333" s="43"/>
      <c r="O333" s="43" t="s">
        <v>14</v>
      </c>
      <c r="P333" s="43"/>
      <c r="Q333" s="43" t="s">
        <v>14</v>
      </c>
      <c r="R333" s="43" t="s">
        <v>724</v>
      </c>
      <c r="S333" s="43" t="s">
        <v>404</v>
      </c>
      <c r="T333" s="44">
        <v>414.0</v>
      </c>
      <c r="U333" s="43" t="s">
        <v>466</v>
      </c>
      <c r="V333" s="45">
        <v>43690.0</v>
      </c>
      <c r="W333" s="44"/>
      <c r="X333" s="43" t="s">
        <v>468</v>
      </c>
      <c r="Y333" s="43" t="s">
        <v>2237</v>
      </c>
      <c r="Z333" s="43">
        <v>15000.0</v>
      </c>
      <c r="AA333" s="44">
        <v>9750.0</v>
      </c>
      <c r="AB333" s="43">
        <v>11.0</v>
      </c>
      <c r="AC333" s="43" t="s">
        <v>2238</v>
      </c>
      <c r="AD333" s="43">
        <v>22.0</v>
      </c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</row>
    <row r="334" ht="15.75" customHeight="1">
      <c r="A334" s="43" t="s">
        <v>2239</v>
      </c>
      <c r="B334" s="43" t="s">
        <v>2240</v>
      </c>
      <c r="C334" s="43" t="s">
        <v>437</v>
      </c>
      <c r="D334" s="43"/>
      <c r="E334" s="43" t="s">
        <v>2241</v>
      </c>
      <c r="F334" s="54" t="s">
        <v>1840</v>
      </c>
      <c r="G334" s="44"/>
      <c r="H334" s="43" t="s">
        <v>14</v>
      </c>
      <c r="I334" s="43" t="s">
        <v>363</v>
      </c>
      <c r="J334" s="44" t="s">
        <v>363</v>
      </c>
      <c r="K334" s="43" t="s">
        <v>14</v>
      </c>
      <c r="L334" s="43" t="s">
        <v>363</v>
      </c>
      <c r="M334" s="43"/>
      <c r="N334" s="43"/>
      <c r="O334" s="43" t="s">
        <v>14</v>
      </c>
      <c r="P334" s="43"/>
      <c r="Q334" s="43" t="s">
        <v>14</v>
      </c>
      <c r="R334" s="43" t="s">
        <v>724</v>
      </c>
      <c r="S334" s="43" t="s">
        <v>404</v>
      </c>
      <c r="T334" s="44">
        <v>2662.0</v>
      </c>
      <c r="U334" s="43" t="s">
        <v>466</v>
      </c>
      <c r="V334" s="45">
        <v>43690.0</v>
      </c>
      <c r="W334" s="44"/>
      <c r="X334" s="43" t="s">
        <v>468</v>
      </c>
      <c r="Y334" s="43" t="s">
        <v>2232</v>
      </c>
      <c r="Z334" s="43">
        <v>2700.0</v>
      </c>
      <c r="AA334" s="44">
        <v>1755.0</v>
      </c>
      <c r="AB334" s="43">
        <v>12.0</v>
      </c>
      <c r="AC334" s="43" t="s">
        <v>2242</v>
      </c>
      <c r="AD334" s="43">
        <v>4.23</v>
      </c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</row>
    <row r="335" ht="15.75" customHeight="1">
      <c r="A335" s="43" t="s">
        <v>2243</v>
      </c>
      <c r="B335" s="43" t="s">
        <v>2244</v>
      </c>
      <c r="C335" s="43" t="s">
        <v>437</v>
      </c>
      <c r="D335" s="43"/>
      <c r="E335" s="43" t="s">
        <v>2245</v>
      </c>
      <c r="F335" s="54" t="s">
        <v>1848</v>
      </c>
      <c r="G335" s="44"/>
      <c r="H335" s="43" t="s">
        <v>14</v>
      </c>
      <c r="I335" s="43" t="s">
        <v>363</v>
      </c>
      <c r="J335" s="44" t="s">
        <v>363</v>
      </c>
      <c r="K335" s="43" t="s">
        <v>14</v>
      </c>
      <c r="L335" s="43" t="s">
        <v>363</v>
      </c>
      <c r="M335" s="43"/>
      <c r="N335" s="43"/>
      <c r="O335" s="43" t="s">
        <v>14</v>
      </c>
      <c r="P335" s="43"/>
      <c r="Q335" s="43" t="s">
        <v>14</v>
      </c>
      <c r="R335" s="43" t="s">
        <v>724</v>
      </c>
      <c r="S335" s="43" t="s">
        <v>404</v>
      </c>
      <c r="T335" s="44">
        <v>452.0</v>
      </c>
      <c r="U335" s="43" t="s">
        <v>466</v>
      </c>
      <c r="V335" s="45">
        <v>43690.0</v>
      </c>
      <c r="W335" s="44"/>
      <c r="X335" s="43" t="s">
        <v>468</v>
      </c>
      <c r="Y335" s="43" t="s">
        <v>2246</v>
      </c>
      <c r="Z335" s="43">
        <v>2000.0</v>
      </c>
      <c r="AA335" s="44">
        <v>1300.0</v>
      </c>
      <c r="AB335" s="43">
        <v>12.0</v>
      </c>
      <c r="AC335" s="43" t="s">
        <v>2247</v>
      </c>
      <c r="AD335" s="43">
        <v>7.12</v>
      </c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</row>
    <row r="336" ht="15.75" customHeight="1">
      <c r="A336" s="43" t="s">
        <v>2248</v>
      </c>
      <c r="B336" s="43" t="s">
        <v>1169</v>
      </c>
      <c r="C336" s="43" t="s">
        <v>437</v>
      </c>
      <c r="D336" s="43"/>
      <c r="E336" s="43" t="s">
        <v>14</v>
      </c>
      <c r="F336" s="43" t="s">
        <v>363</v>
      </c>
      <c r="G336" s="43" t="s">
        <v>363</v>
      </c>
      <c r="H336" s="43" t="s">
        <v>14</v>
      </c>
      <c r="I336" s="43" t="s">
        <v>363</v>
      </c>
      <c r="J336" s="44" t="s">
        <v>363</v>
      </c>
      <c r="K336" s="43" t="s">
        <v>14</v>
      </c>
      <c r="L336" s="43" t="s">
        <v>363</v>
      </c>
      <c r="M336" s="43"/>
      <c r="N336" s="43"/>
      <c r="O336" s="43" t="s">
        <v>14</v>
      </c>
      <c r="P336" s="43"/>
      <c r="Q336" s="43" t="s">
        <v>14</v>
      </c>
      <c r="R336" s="43" t="s">
        <v>2093</v>
      </c>
      <c r="S336" s="40" t="s">
        <v>1069</v>
      </c>
      <c r="T336" s="44" t="s">
        <v>2249</v>
      </c>
      <c r="U336" s="43" t="s">
        <v>1259</v>
      </c>
      <c r="V336" s="45">
        <v>43691.0</v>
      </c>
      <c r="W336" s="44"/>
      <c r="X336" s="43" t="s">
        <v>468</v>
      </c>
      <c r="Y336" s="43" t="s">
        <v>2250</v>
      </c>
      <c r="Z336" s="43" t="s">
        <v>2251</v>
      </c>
      <c r="AA336" s="43">
        <v>6400.0</v>
      </c>
      <c r="AB336" s="43">
        <v>11.0</v>
      </c>
      <c r="AC336" s="43" t="s">
        <v>2252</v>
      </c>
      <c r="AD336" s="43">
        <v>3.29</v>
      </c>
      <c r="AE336" s="43">
        <v>32.9</v>
      </c>
      <c r="AF336" s="43">
        <v>14.0</v>
      </c>
      <c r="AG336" s="43" t="s">
        <v>634</v>
      </c>
      <c r="AH336" s="45">
        <v>43704.0</v>
      </c>
      <c r="AI336" s="43" t="s">
        <v>2253</v>
      </c>
      <c r="AJ336" s="43">
        <v>452.0</v>
      </c>
      <c r="AK336" s="43">
        <v>12.1</v>
      </c>
      <c r="AL336" s="43"/>
      <c r="AM336" s="43" t="s">
        <v>408</v>
      </c>
      <c r="AN336" s="43" t="s">
        <v>2254</v>
      </c>
    </row>
    <row r="337" ht="15.75" customHeight="1">
      <c r="A337" s="43" t="s">
        <v>2255</v>
      </c>
      <c r="B337" s="43" t="s">
        <v>1179</v>
      </c>
      <c r="C337" s="43" t="s">
        <v>437</v>
      </c>
      <c r="D337" s="43"/>
      <c r="E337" s="43" t="s">
        <v>14</v>
      </c>
      <c r="F337" s="43" t="s">
        <v>363</v>
      </c>
      <c r="G337" s="43" t="s">
        <v>363</v>
      </c>
      <c r="H337" s="43" t="s">
        <v>14</v>
      </c>
      <c r="I337" s="43" t="s">
        <v>363</v>
      </c>
      <c r="J337" s="44" t="s">
        <v>363</v>
      </c>
      <c r="K337" s="43" t="s">
        <v>14</v>
      </c>
      <c r="L337" s="43" t="s">
        <v>363</v>
      </c>
      <c r="M337" s="43"/>
      <c r="N337" s="43"/>
      <c r="O337" s="43" t="s">
        <v>14</v>
      </c>
      <c r="P337" s="43"/>
      <c r="Q337" s="43" t="s">
        <v>14</v>
      </c>
      <c r="R337" s="43" t="s">
        <v>2093</v>
      </c>
      <c r="S337" s="40" t="s">
        <v>1069</v>
      </c>
      <c r="T337" s="44" t="s">
        <v>2256</v>
      </c>
      <c r="U337" s="43" t="s">
        <v>1259</v>
      </c>
      <c r="V337" s="45">
        <v>43691.0</v>
      </c>
      <c r="W337" s="44"/>
      <c r="X337" s="43" t="s">
        <v>468</v>
      </c>
      <c r="Y337" s="43" t="s">
        <v>2257</v>
      </c>
      <c r="Z337" s="43" t="s">
        <v>2258</v>
      </c>
      <c r="AA337" s="43">
        <v>6400.0</v>
      </c>
      <c r="AB337" s="43">
        <v>11.0</v>
      </c>
      <c r="AC337" s="43" t="s">
        <v>2259</v>
      </c>
      <c r="AD337" s="43">
        <v>5.25</v>
      </c>
      <c r="AE337" s="43">
        <v>52.5</v>
      </c>
      <c r="AF337" s="43">
        <v>14.0</v>
      </c>
      <c r="AG337" s="43" t="s">
        <v>638</v>
      </c>
      <c r="AH337" s="45">
        <v>43704.0</v>
      </c>
      <c r="AI337" s="43" t="s">
        <v>2260</v>
      </c>
      <c r="AJ337" s="43">
        <v>450.0</v>
      </c>
      <c r="AK337" s="43">
        <v>17.6</v>
      </c>
      <c r="AL337" s="43"/>
      <c r="AM337" s="43" t="s">
        <v>408</v>
      </c>
      <c r="AN337" s="43" t="s">
        <v>2254</v>
      </c>
    </row>
    <row r="338" ht="15.75" customHeight="1">
      <c r="A338" s="43" t="s">
        <v>2261</v>
      </c>
      <c r="B338" s="43" t="s">
        <v>2104</v>
      </c>
      <c r="C338" s="43" t="s">
        <v>437</v>
      </c>
      <c r="D338" s="43"/>
      <c r="E338" s="43" t="s">
        <v>14</v>
      </c>
      <c r="F338" s="43" t="s">
        <v>363</v>
      </c>
      <c r="G338" s="43" t="s">
        <v>363</v>
      </c>
      <c r="H338" s="43" t="s">
        <v>14</v>
      </c>
      <c r="I338" s="43" t="s">
        <v>363</v>
      </c>
      <c r="J338" s="44" t="s">
        <v>363</v>
      </c>
      <c r="K338" s="43" t="s">
        <v>14</v>
      </c>
      <c r="L338" s="43" t="s">
        <v>363</v>
      </c>
      <c r="M338" s="43"/>
      <c r="N338" s="43"/>
      <c r="O338" s="43" t="s">
        <v>14</v>
      </c>
      <c r="P338" s="43"/>
      <c r="Q338" s="43" t="s">
        <v>14</v>
      </c>
      <c r="R338" s="43" t="s">
        <v>2093</v>
      </c>
      <c r="S338" s="40" t="s">
        <v>1069</v>
      </c>
      <c r="T338" s="44" t="s">
        <v>2262</v>
      </c>
      <c r="U338" s="43" t="s">
        <v>1259</v>
      </c>
      <c r="V338" s="45">
        <v>43691.0</v>
      </c>
      <c r="W338" s="44"/>
      <c r="X338" s="43" t="s">
        <v>468</v>
      </c>
      <c r="Y338" s="43" t="s">
        <v>2263</v>
      </c>
      <c r="Z338" s="43" t="s">
        <v>2264</v>
      </c>
      <c r="AA338" s="43">
        <v>6400.0</v>
      </c>
      <c r="AB338" s="43">
        <v>11.0</v>
      </c>
      <c r="AC338" s="43" t="s">
        <v>2265</v>
      </c>
      <c r="AD338" s="43">
        <v>4.23</v>
      </c>
      <c r="AE338" s="43">
        <v>42.3</v>
      </c>
      <c r="AF338" s="43">
        <v>14.0</v>
      </c>
      <c r="AG338" s="43" t="s">
        <v>2266</v>
      </c>
      <c r="AH338" s="45">
        <v>43704.0</v>
      </c>
      <c r="AI338" s="43" t="s">
        <v>2267</v>
      </c>
      <c r="AJ338" s="44"/>
      <c r="AK338" s="43">
        <v>6.6</v>
      </c>
      <c r="AL338" s="43"/>
      <c r="AM338" s="43" t="s">
        <v>408</v>
      </c>
      <c r="AN338" s="43" t="s">
        <v>2254</v>
      </c>
    </row>
    <row r="339" ht="15.75" customHeight="1">
      <c r="A339" s="43" t="s">
        <v>2268</v>
      </c>
      <c r="B339" s="43"/>
      <c r="C339" s="43"/>
      <c r="D339" s="43"/>
      <c r="E339" s="43"/>
      <c r="F339" s="43"/>
      <c r="G339" s="43"/>
      <c r="H339" s="43"/>
      <c r="I339" s="43"/>
      <c r="J339" s="44"/>
      <c r="K339" s="43"/>
      <c r="L339" s="43"/>
      <c r="M339" s="43"/>
      <c r="N339" s="43"/>
      <c r="O339" s="43"/>
      <c r="P339" s="43"/>
      <c r="Q339" s="43"/>
      <c r="R339" s="43"/>
      <c r="S339" s="40"/>
      <c r="T339" s="44"/>
      <c r="U339" s="43"/>
      <c r="V339" s="43"/>
      <c r="W339" s="44"/>
      <c r="X339" s="43"/>
      <c r="Y339" s="43"/>
      <c r="Z339" s="43"/>
      <c r="AA339" s="43"/>
      <c r="AB339" s="43"/>
      <c r="AC339" s="53" t="s">
        <v>2269</v>
      </c>
      <c r="AD339" s="43"/>
      <c r="AE339" s="43">
        <v>42.3</v>
      </c>
      <c r="AF339" s="43">
        <v>14.0</v>
      </c>
      <c r="AG339" s="43" t="s">
        <v>641</v>
      </c>
      <c r="AH339" s="45">
        <v>43711.0</v>
      </c>
      <c r="AI339" s="43" t="s">
        <v>2270</v>
      </c>
      <c r="AJ339" s="43">
        <v>444.0</v>
      </c>
      <c r="AK339" s="43">
        <v>16.3</v>
      </c>
      <c r="AL339" s="43"/>
      <c r="AM339" s="43" t="s">
        <v>408</v>
      </c>
      <c r="AN339" s="43" t="s">
        <v>2254</v>
      </c>
    </row>
    <row r="340" ht="15.75" customHeight="1">
      <c r="A340" s="43" t="s">
        <v>2271</v>
      </c>
      <c r="B340" s="43" t="s">
        <v>2272</v>
      </c>
      <c r="C340" s="43" t="s">
        <v>437</v>
      </c>
      <c r="D340" s="43"/>
      <c r="E340" s="43" t="s">
        <v>2273</v>
      </c>
      <c r="F340" s="54" t="s">
        <v>1723</v>
      </c>
      <c r="G340" s="44"/>
      <c r="H340" s="43" t="s">
        <v>14</v>
      </c>
      <c r="I340" s="43" t="s">
        <v>363</v>
      </c>
      <c r="J340" s="44" t="s">
        <v>363</v>
      </c>
      <c r="K340" s="43" t="s">
        <v>14</v>
      </c>
      <c r="L340" s="43" t="s">
        <v>363</v>
      </c>
      <c r="M340" s="43"/>
      <c r="N340" s="43"/>
      <c r="O340" s="43" t="s">
        <v>14</v>
      </c>
      <c r="P340" s="43"/>
      <c r="Q340" s="43" t="s">
        <v>14</v>
      </c>
      <c r="R340" s="43" t="s">
        <v>724</v>
      </c>
      <c r="S340" s="43" t="s">
        <v>404</v>
      </c>
      <c r="T340" s="44">
        <v>223.0</v>
      </c>
      <c r="U340" s="43" t="s">
        <v>466</v>
      </c>
      <c r="V340" s="45">
        <v>43692.0</v>
      </c>
      <c r="W340" s="44"/>
      <c r="X340" s="43" t="s">
        <v>468</v>
      </c>
      <c r="Y340" s="43" t="s">
        <v>2215</v>
      </c>
      <c r="Z340" s="43">
        <v>12000.0</v>
      </c>
      <c r="AA340" s="44">
        <v>7800.0</v>
      </c>
      <c r="AB340" s="43">
        <v>11.0</v>
      </c>
      <c r="AC340" s="43" t="s">
        <v>2274</v>
      </c>
      <c r="AD340" s="43">
        <v>10.7</v>
      </c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</row>
    <row r="341" ht="15.75" customHeight="1">
      <c r="A341" s="43" t="s">
        <v>2275</v>
      </c>
      <c r="B341" s="43" t="s">
        <v>2276</v>
      </c>
      <c r="C341" s="43" t="s">
        <v>437</v>
      </c>
      <c r="D341" s="43"/>
      <c r="E341" s="43" t="s">
        <v>2277</v>
      </c>
      <c r="F341" s="54" t="s">
        <v>1731</v>
      </c>
      <c r="G341" s="44"/>
      <c r="H341" s="43" t="s">
        <v>14</v>
      </c>
      <c r="I341" s="43" t="s">
        <v>363</v>
      </c>
      <c r="J341" s="44" t="s">
        <v>363</v>
      </c>
      <c r="K341" s="43" t="s">
        <v>14</v>
      </c>
      <c r="L341" s="43" t="s">
        <v>363</v>
      </c>
      <c r="M341" s="43"/>
      <c r="N341" s="43"/>
      <c r="O341" s="43" t="s">
        <v>14</v>
      </c>
      <c r="P341" s="43"/>
      <c r="Q341" s="43" t="s">
        <v>14</v>
      </c>
      <c r="R341" s="43" t="s">
        <v>724</v>
      </c>
      <c r="S341" s="43" t="s">
        <v>404</v>
      </c>
      <c r="T341" s="44">
        <v>269.0</v>
      </c>
      <c r="U341" s="43" t="s">
        <v>466</v>
      </c>
      <c r="V341" s="45">
        <v>43692.0</v>
      </c>
      <c r="W341" s="44"/>
      <c r="X341" s="43" t="s">
        <v>468</v>
      </c>
      <c r="Y341" s="43" t="s">
        <v>2278</v>
      </c>
      <c r="Z341" s="43">
        <v>2200.0</v>
      </c>
      <c r="AA341" s="44">
        <v>1430.0</v>
      </c>
      <c r="AB341" s="43">
        <v>12.0</v>
      </c>
      <c r="AC341" s="43" t="s">
        <v>2279</v>
      </c>
      <c r="AD341" s="43">
        <v>11.4</v>
      </c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</row>
    <row r="342" ht="15.75" customHeight="1">
      <c r="A342" s="43" t="s">
        <v>2280</v>
      </c>
      <c r="B342" s="43" t="s">
        <v>2281</v>
      </c>
      <c r="C342" s="43" t="s">
        <v>437</v>
      </c>
      <c r="D342" s="43"/>
      <c r="E342" s="43" t="s">
        <v>2282</v>
      </c>
      <c r="F342" s="54" t="s">
        <v>1840</v>
      </c>
      <c r="G342" s="44"/>
      <c r="H342" s="43" t="s">
        <v>14</v>
      </c>
      <c r="I342" s="43" t="s">
        <v>363</v>
      </c>
      <c r="J342" s="44" t="s">
        <v>363</v>
      </c>
      <c r="K342" s="43" t="s">
        <v>14</v>
      </c>
      <c r="L342" s="43" t="s">
        <v>363</v>
      </c>
      <c r="M342" s="43"/>
      <c r="N342" s="43"/>
      <c r="O342" s="43" t="s">
        <v>14</v>
      </c>
      <c r="P342" s="43"/>
      <c r="Q342" s="43" t="s">
        <v>14</v>
      </c>
      <c r="R342" s="43" t="s">
        <v>724</v>
      </c>
      <c r="S342" s="43" t="s">
        <v>404</v>
      </c>
      <c r="T342" s="44">
        <v>1934.0</v>
      </c>
      <c r="U342" s="43" t="s">
        <v>466</v>
      </c>
      <c r="V342" s="45">
        <v>43692.0</v>
      </c>
      <c r="W342" s="44"/>
      <c r="X342" s="43" t="s">
        <v>468</v>
      </c>
      <c r="Y342" s="43" t="s">
        <v>2283</v>
      </c>
      <c r="Z342" s="43">
        <v>1300.0</v>
      </c>
      <c r="AA342" s="44">
        <v>845.0</v>
      </c>
      <c r="AB342" s="43">
        <v>12.0</v>
      </c>
      <c r="AC342" s="43" t="s">
        <v>2284</v>
      </c>
      <c r="AD342" s="43">
        <v>4.48</v>
      </c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</row>
    <row r="343" ht="15.75" customHeight="1">
      <c r="A343" s="43" t="s">
        <v>2285</v>
      </c>
      <c r="B343" s="43" t="s">
        <v>2286</v>
      </c>
      <c r="C343" s="43" t="s">
        <v>437</v>
      </c>
      <c r="D343" s="43"/>
      <c r="E343" s="43" t="s">
        <v>2287</v>
      </c>
      <c r="F343" s="54" t="s">
        <v>1848</v>
      </c>
      <c r="G343" s="44"/>
      <c r="H343" s="43" t="s">
        <v>14</v>
      </c>
      <c r="I343" s="43" t="s">
        <v>363</v>
      </c>
      <c r="J343" s="44" t="s">
        <v>363</v>
      </c>
      <c r="K343" s="43" t="s">
        <v>14</v>
      </c>
      <c r="L343" s="43" t="s">
        <v>363</v>
      </c>
      <c r="M343" s="43"/>
      <c r="N343" s="43"/>
      <c r="O343" s="43" t="s">
        <v>14</v>
      </c>
      <c r="P343" s="43"/>
      <c r="Q343" s="43" t="s">
        <v>14</v>
      </c>
      <c r="R343" s="43" t="s">
        <v>724</v>
      </c>
      <c r="S343" s="43" t="s">
        <v>404</v>
      </c>
      <c r="T343" s="44">
        <v>168.0</v>
      </c>
      <c r="U343" s="43" t="s">
        <v>466</v>
      </c>
      <c r="V343" s="45">
        <v>43692.0</v>
      </c>
      <c r="W343" s="44"/>
      <c r="X343" s="43" t="s">
        <v>468</v>
      </c>
      <c r="Y343" s="43" t="s">
        <v>942</v>
      </c>
      <c r="Z343" s="43">
        <v>7000.0</v>
      </c>
      <c r="AA343" s="44">
        <v>4550.0</v>
      </c>
      <c r="AB343" s="43">
        <v>12.0</v>
      </c>
      <c r="AC343" s="43" t="s">
        <v>2288</v>
      </c>
      <c r="AD343" s="43">
        <v>18.8</v>
      </c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</row>
    <row r="344" ht="15.75" customHeight="1">
      <c r="A344" s="40" t="s">
        <v>2289</v>
      </c>
      <c r="B344" s="40" t="s">
        <v>2290</v>
      </c>
      <c r="C344" s="40" t="s">
        <v>437</v>
      </c>
      <c r="D344" s="40"/>
      <c r="E344" s="40" t="s">
        <v>2291</v>
      </c>
      <c r="F344" s="54" t="s">
        <v>1097</v>
      </c>
      <c r="G344" s="40" t="s">
        <v>2292</v>
      </c>
      <c r="H344" s="40" t="s">
        <v>14</v>
      </c>
      <c r="I344" s="40" t="s">
        <v>363</v>
      </c>
      <c r="J344" s="40" t="s">
        <v>363</v>
      </c>
      <c r="K344" s="40" t="s">
        <v>14</v>
      </c>
      <c r="L344" s="40" t="s">
        <v>363</v>
      </c>
      <c r="M344" s="40"/>
      <c r="N344" s="40"/>
      <c r="O344" s="40" t="s">
        <v>14</v>
      </c>
      <c r="P344" s="40"/>
      <c r="Q344" s="40" t="s">
        <v>14</v>
      </c>
      <c r="R344" s="40" t="s">
        <v>2293</v>
      </c>
      <c r="S344" s="40" t="s">
        <v>1171</v>
      </c>
      <c r="T344" s="40" t="s">
        <v>2294</v>
      </c>
      <c r="U344" s="40" t="s">
        <v>466</v>
      </c>
      <c r="V344" s="40" t="s">
        <v>2295</v>
      </c>
      <c r="W344" s="40" t="s">
        <v>726</v>
      </c>
      <c r="X344" s="40" t="s">
        <v>719</v>
      </c>
      <c r="Y344" s="40" t="s">
        <v>2296</v>
      </c>
      <c r="Z344" s="47">
        <v>15000.0</v>
      </c>
      <c r="AA344" s="40">
        <v>9000.0</v>
      </c>
      <c r="AB344" s="40">
        <v>11.0</v>
      </c>
      <c r="AC344" s="43" t="s">
        <v>2297</v>
      </c>
      <c r="AD344" s="43">
        <v>23.2</v>
      </c>
      <c r="AE344" s="43">
        <v>232.0</v>
      </c>
      <c r="AF344" s="43">
        <v>12.0</v>
      </c>
      <c r="AG344" s="43" t="s">
        <v>694</v>
      </c>
      <c r="AH344" s="45">
        <v>43704.0</v>
      </c>
      <c r="AI344" s="43" t="s">
        <v>2298</v>
      </c>
      <c r="AJ344" s="43">
        <v>443.0</v>
      </c>
      <c r="AK344" s="43">
        <v>21.3</v>
      </c>
      <c r="AL344" s="43"/>
      <c r="AM344" s="43" t="s">
        <v>1550</v>
      </c>
      <c r="AN344" s="43" t="s">
        <v>2167</v>
      </c>
    </row>
    <row r="345" ht="15.75" customHeight="1">
      <c r="A345" s="40" t="s">
        <v>2299</v>
      </c>
      <c r="B345" s="40" t="s">
        <v>2300</v>
      </c>
      <c r="C345" s="40" t="s">
        <v>437</v>
      </c>
      <c r="D345" s="40"/>
      <c r="E345" s="40" t="s">
        <v>2301</v>
      </c>
      <c r="F345" s="54" t="s">
        <v>1108</v>
      </c>
      <c r="G345" s="40" t="s">
        <v>2292</v>
      </c>
      <c r="H345" s="40" t="s">
        <v>14</v>
      </c>
      <c r="I345" s="40" t="s">
        <v>363</v>
      </c>
      <c r="J345" s="40" t="s">
        <v>363</v>
      </c>
      <c r="K345" s="40" t="s">
        <v>14</v>
      </c>
      <c r="L345" s="40" t="s">
        <v>363</v>
      </c>
      <c r="M345" s="40"/>
      <c r="N345" s="40"/>
      <c r="O345" s="40" t="s">
        <v>14</v>
      </c>
      <c r="P345" s="40"/>
      <c r="Q345" s="40" t="s">
        <v>14</v>
      </c>
      <c r="R345" s="40" t="s">
        <v>2293</v>
      </c>
      <c r="S345" s="40" t="s">
        <v>1171</v>
      </c>
      <c r="T345" s="40" t="s">
        <v>2302</v>
      </c>
      <c r="U345" s="40" t="s">
        <v>466</v>
      </c>
      <c r="V345" s="40" t="s">
        <v>2295</v>
      </c>
      <c r="W345" s="40" t="s">
        <v>726</v>
      </c>
      <c r="X345" s="40" t="s">
        <v>719</v>
      </c>
      <c r="Y345" s="40" t="s">
        <v>1512</v>
      </c>
      <c r="Z345" s="47">
        <v>15000.0</v>
      </c>
      <c r="AA345" s="40">
        <v>9000.0</v>
      </c>
      <c r="AB345" s="40">
        <v>11.0</v>
      </c>
      <c r="AC345" s="43" t="s">
        <v>2303</v>
      </c>
      <c r="AD345" s="43">
        <v>28.4</v>
      </c>
      <c r="AE345" s="43">
        <v>284.0</v>
      </c>
      <c r="AF345" s="43">
        <v>12.0</v>
      </c>
      <c r="AG345" s="43" t="s">
        <v>699</v>
      </c>
      <c r="AH345" s="45">
        <v>43704.0</v>
      </c>
      <c r="AI345" s="43" t="s">
        <v>2304</v>
      </c>
      <c r="AJ345" s="43">
        <v>433.0</v>
      </c>
      <c r="AK345" s="43">
        <v>19.6</v>
      </c>
      <c r="AL345" s="43"/>
      <c r="AM345" s="43" t="s">
        <v>1550</v>
      </c>
      <c r="AN345" s="43" t="s">
        <v>2167</v>
      </c>
    </row>
    <row r="346" ht="15.75" customHeight="1">
      <c r="A346" s="40" t="s">
        <v>2305</v>
      </c>
      <c r="B346" s="40" t="s">
        <v>1169</v>
      </c>
      <c r="C346" s="40" t="s">
        <v>1688</v>
      </c>
      <c r="D346" s="40"/>
      <c r="E346" s="40" t="s">
        <v>14</v>
      </c>
      <c r="F346" s="40" t="s">
        <v>363</v>
      </c>
      <c r="G346" s="40" t="s">
        <v>363</v>
      </c>
      <c r="H346" s="40" t="s">
        <v>14</v>
      </c>
      <c r="I346" s="40" t="s">
        <v>363</v>
      </c>
      <c r="J346" s="40" t="s">
        <v>363</v>
      </c>
      <c r="K346" s="40" t="s">
        <v>2306</v>
      </c>
      <c r="L346" s="40"/>
      <c r="M346" s="40"/>
      <c r="N346" s="40"/>
      <c r="O346" s="40" t="s">
        <v>14</v>
      </c>
      <c r="P346" s="40"/>
      <c r="Q346" s="40" t="s">
        <v>14</v>
      </c>
      <c r="R346" s="40" t="s">
        <v>2093</v>
      </c>
      <c r="S346" s="40" t="s">
        <v>1069</v>
      </c>
      <c r="T346" s="40" t="s">
        <v>2307</v>
      </c>
      <c r="U346" s="40" t="s">
        <v>1259</v>
      </c>
      <c r="V346" s="45">
        <v>43698.0</v>
      </c>
      <c r="W346" s="40"/>
      <c r="X346" s="40" t="s">
        <v>468</v>
      </c>
      <c r="Y346" s="40" t="s">
        <v>2194</v>
      </c>
      <c r="Z346" s="40">
        <v>3800.0</v>
      </c>
      <c r="AA346" s="40">
        <v>2280.0</v>
      </c>
      <c r="AB346" s="40">
        <v>14.0</v>
      </c>
      <c r="AC346" s="40" t="s">
        <v>2308</v>
      </c>
      <c r="AD346" s="40">
        <v>1.89</v>
      </c>
      <c r="AE346" s="43">
        <v>37.8</v>
      </c>
      <c r="AF346" s="43">
        <v>14.0</v>
      </c>
      <c r="AG346" s="43" t="s">
        <v>672</v>
      </c>
      <c r="AH346" s="45">
        <v>43711.0</v>
      </c>
      <c r="AI346" s="43" t="s">
        <v>2309</v>
      </c>
      <c r="AJ346" s="43">
        <v>407.0</v>
      </c>
      <c r="AK346" s="43">
        <v>42.4</v>
      </c>
      <c r="AL346" s="43"/>
      <c r="AM346" s="43" t="s">
        <v>408</v>
      </c>
      <c r="AN346" s="43" t="s">
        <v>2310</v>
      </c>
    </row>
    <row r="347" ht="15.75" customHeight="1">
      <c r="A347" s="40" t="s">
        <v>2311</v>
      </c>
      <c r="B347" s="40" t="s">
        <v>1179</v>
      </c>
      <c r="C347" s="40" t="s">
        <v>1688</v>
      </c>
      <c r="D347" s="40"/>
      <c r="E347" s="40" t="s">
        <v>14</v>
      </c>
      <c r="F347" s="40" t="s">
        <v>363</v>
      </c>
      <c r="G347" s="40" t="s">
        <v>363</v>
      </c>
      <c r="H347" s="40" t="s">
        <v>14</v>
      </c>
      <c r="I347" s="40" t="s">
        <v>363</v>
      </c>
      <c r="J347" s="40" t="s">
        <v>363</v>
      </c>
      <c r="K347" s="40" t="s">
        <v>2312</v>
      </c>
      <c r="L347" s="40"/>
      <c r="M347" s="40"/>
      <c r="N347" s="40"/>
      <c r="O347" s="40" t="s">
        <v>14</v>
      </c>
      <c r="P347" s="40"/>
      <c r="Q347" s="40" t="s">
        <v>14</v>
      </c>
      <c r="R347" s="40" t="s">
        <v>2093</v>
      </c>
      <c r="S347" s="40" t="s">
        <v>1069</v>
      </c>
      <c r="T347" s="40" t="s">
        <v>2313</v>
      </c>
      <c r="U347" s="40" t="s">
        <v>1259</v>
      </c>
      <c r="V347" s="45">
        <v>43698.0</v>
      </c>
      <c r="W347" s="40"/>
      <c r="X347" s="40" t="s">
        <v>468</v>
      </c>
      <c r="Y347" s="40" t="s">
        <v>1012</v>
      </c>
      <c r="Z347" s="40">
        <v>10000.0</v>
      </c>
      <c r="AA347" s="40">
        <v>6000.0</v>
      </c>
      <c r="AB347" s="40">
        <v>14.0</v>
      </c>
      <c r="AC347" s="40" t="s">
        <v>2314</v>
      </c>
      <c r="AD347" s="40">
        <v>7.05</v>
      </c>
      <c r="AE347" s="43">
        <v>50.0</v>
      </c>
      <c r="AF347" s="43">
        <v>14.0</v>
      </c>
      <c r="AG347" s="43" t="s">
        <v>746</v>
      </c>
      <c r="AH347" s="45">
        <v>43711.0</v>
      </c>
      <c r="AI347" s="43" t="s">
        <v>2315</v>
      </c>
      <c r="AJ347" s="43">
        <v>401.0</v>
      </c>
      <c r="AK347" s="43">
        <v>47.8</v>
      </c>
      <c r="AL347" s="43"/>
      <c r="AM347" s="43" t="s">
        <v>408</v>
      </c>
      <c r="AN347" s="43" t="s">
        <v>2310</v>
      </c>
    </row>
    <row r="348" ht="15.75" customHeight="1">
      <c r="A348" s="43" t="s">
        <v>2316</v>
      </c>
      <c r="B348" s="43" t="s">
        <v>2317</v>
      </c>
      <c r="C348" s="43" t="s">
        <v>437</v>
      </c>
      <c r="D348" s="43"/>
      <c r="E348" s="43" t="s">
        <v>2318</v>
      </c>
      <c r="F348" s="54" t="s">
        <v>1164</v>
      </c>
      <c r="G348" s="44"/>
      <c r="H348" s="43" t="s">
        <v>14</v>
      </c>
      <c r="I348" s="43" t="s">
        <v>363</v>
      </c>
      <c r="J348" s="44" t="s">
        <v>363</v>
      </c>
      <c r="K348" s="43" t="s">
        <v>14</v>
      </c>
      <c r="L348" s="43" t="s">
        <v>363</v>
      </c>
      <c r="M348" s="43"/>
      <c r="N348" s="43"/>
      <c r="O348" s="43" t="s">
        <v>14</v>
      </c>
      <c r="P348" s="43"/>
      <c r="Q348" s="43" t="s">
        <v>14</v>
      </c>
      <c r="R348" s="43" t="s">
        <v>724</v>
      </c>
      <c r="S348" s="43" t="s">
        <v>404</v>
      </c>
      <c r="T348" s="44">
        <v>1470.0</v>
      </c>
      <c r="U348" s="43" t="s">
        <v>466</v>
      </c>
      <c r="V348" s="45">
        <v>43699.0</v>
      </c>
      <c r="W348" s="44"/>
      <c r="X348" s="43" t="s">
        <v>468</v>
      </c>
      <c r="Y348" s="43" t="s">
        <v>2319</v>
      </c>
      <c r="Z348" s="43">
        <v>6000.0</v>
      </c>
      <c r="AA348" s="40">
        <v>3600.0</v>
      </c>
      <c r="AB348" s="43">
        <v>12.0</v>
      </c>
      <c r="AC348" s="43" t="s">
        <v>2320</v>
      </c>
      <c r="AD348" s="43">
        <v>28.4</v>
      </c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</row>
    <row r="349" ht="15.75" customHeight="1">
      <c r="A349" s="43" t="s">
        <v>2321</v>
      </c>
      <c r="B349" s="43" t="s">
        <v>2322</v>
      </c>
      <c r="C349" s="43" t="s">
        <v>437</v>
      </c>
      <c r="D349" s="43"/>
      <c r="E349" s="43" t="s">
        <v>2323</v>
      </c>
      <c r="F349" s="54" t="s">
        <v>1181</v>
      </c>
      <c r="G349" s="44"/>
      <c r="H349" s="43" t="s">
        <v>14</v>
      </c>
      <c r="I349" s="43" t="s">
        <v>363</v>
      </c>
      <c r="J349" s="44" t="s">
        <v>363</v>
      </c>
      <c r="K349" s="43" t="s">
        <v>14</v>
      </c>
      <c r="L349" s="43" t="s">
        <v>363</v>
      </c>
      <c r="M349" s="43"/>
      <c r="N349" s="43"/>
      <c r="O349" s="43" t="s">
        <v>14</v>
      </c>
      <c r="P349" s="43"/>
      <c r="Q349" s="43" t="s">
        <v>14</v>
      </c>
      <c r="R349" s="43" t="s">
        <v>724</v>
      </c>
      <c r="S349" s="43" t="s">
        <v>404</v>
      </c>
      <c r="T349" s="44">
        <v>2666.0</v>
      </c>
      <c r="U349" s="43" t="s">
        <v>466</v>
      </c>
      <c r="V349" s="45">
        <v>43699.0</v>
      </c>
      <c r="W349" s="44"/>
      <c r="X349" s="43" t="s">
        <v>468</v>
      </c>
      <c r="Y349" s="43" t="s">
        <v>2324</v>
      </c>
      <c r="Z349" s="43">
        <v>8500.0</v>
      </c>
      <c r="AA349" s="40">
        <v>5100.0</v>
      </c>
      <c r="AB349" s="43">
        <v>11.0</v>
      </c>
      <c r="AC349" s="43" t="s">
        <v>2325</v>
      </c>
      <c r="AD349" s="43">
        <v>28.2</v>
      </c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</row>
    <row r="350" ht="15.75" customHeight="1">
      <c r="A350" s="43" t="s">
        <v>2326</v>
      </c>
      <c r="B350" s="43" t="s">
        <v>2327</v>
      </c>
      <c r="C350" s="43" t="s">
        <v>437</v>
      </c>
      <c r="D350" s="43"/>
      <c r="E350" s="43" t="s">
        <v>2328</v>
      </c>
      <c r="F350" s="54" t="s">
        <v>1708</v>
      </c>
      <c r="G350" s="44"/>
      <c r="H350" s="43" t="s">
        <v>14</v>
      </c>
      <c r="I350" s="43" t="s">
        <v>363</v>
      </c>
      <c r="J350" s="44" t="s">
        <v>363</v>
      </c>
      <c r="K350" s="43" t="s">
        <v>14</v>
      </c>
      <c r="L350" s="43" t="s">
        <v>363</v>
      </c>
      <c r="M350" s="43"/>
      <c r="N350" s="43"/>
      <c r="O350" s="43" t="s">
        <v>14</v>
      </c>
      <c r="P350" s="43"/>
      <c r="Q350" s="43" t="s">
        <v>14</v>
      </c>
      <c r="R350" s="43" t="s">
        <v>724</v>
      </c>
      <c r="S350" s="43" t="s">
        <v>404</v>
      </c>
      <c r="T350" s="44">
        <v>173.0</v>
      </c>
      <c r="U350" s="43" t="s">
        <v>466</v>
      </c>
      <c r="V350" s="45">
        <v>43699.0</v>
      </c>
      <c r="W350" s="44"/>
      <c r="X350" s="43" t="s">
        <v>468</v>
      </c>
      <c r="Y350" s="43" t="s">
        <v>2329</v>
      </c>
      <c r="Z350" s="43">
        <v>12100.0</v>
      </c>
      <c r="AA350" s="40">
        <v>7260.0</v>
      </c>
      <c r="AB350" s="43">
        <v>11.0</v>
      </c>
      <c r="AC350" s="43" t="s">
        <v>2330</v>
      </c>
      <c r="AD350" s="43">
        <v>28.3</v>
      </c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</row>
    <row r="351" ht="15.75" customHeight="1">
      <c r="A351" s="43" t="s">
        <v>2331</v>
      </c>
      <c r="B351" s="43" t="s">
        <v>2332</v>
      </c>
      <c r="C351" s="43" t="s">
        <v>437</v>
      </c>
      <c r="D351" s="43"/>
      <c r="E351" s="43" t="s">
        <v>2333</v>
      </c>
      <c r="F351" s="54" t="s">
        <v>1716</v>
      </c>
      <c r="G351" s="44"/>
      <c r="H351" s="43" t="s">
        <v>14</v>
      </c>
      <c r="I351" s="43" t="s">
        <v>363</v>
      </c>
      <c r="J351" s="44" t="s">
        <v>363</v>
      </c>
      <c r="K351" s="43" t="s">
        <v>14</v>
      </c>
      <c r="L351" s="43" t="s">
        <v>363</v>
      </c>
      <c r="M351" s="43"/>
      <c r="N351" s="43"/>
      <c r="O351" s="43" t="s">
        <v>14</v>
      </c>
      <c r="P351" s="43"/>
      <c r="Q351" s="43" t="s">
        <v>14</v>
      </c>
      <c r="R351" s="43" t="s">
        <v>724</v>
      </c>
      <c r="S351" s="43" t="s">
        <v>404</v>
      </c>
      <c r="T351" s="44">
        <v>1930.0</v>
      </c>
      <c r="U351" s="43" t="s">
        <v>466</v>
      </c>
      <c r="V351" s="45">
        <v>43699.0</v>
      </c>
      <c r="W351" s="44"/>
      <c r="X351" s="43" t="s">
        <v>468</v>
      </c>
      <c r="Y351" s="43" t="s">
        <v>2334</v>
      </c>
      <c r="Z351" s="43">
        <v>13500.0</v>
      </c>
      <c r="AA351" s="40">
        <v>8100.0</v>
      </c>
      <c r="AB351" s="43">
        <v>11.0</v>
      </c>
      <c r="AC351" s="43" t="s">
        <v>2335</v>
      </c>
      <c r="AD351" s="43">
        <v>31.1</v>
      </c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</row>
    <row r="352" ht="15.75" customHeight="1">
      <c r="A352" s="43" t="s">
        <v>2336</v>
      </c>
      <c r="B352" s="43" t="s">
        <v>638</v>
      </c>
      <c r="C352" s="43" t="s">
        <v>437</v>
      </c>
      <c r="D352" s="43"/>
      <c r="E352" s="43" t="s">
        <v>14</v>
      </c>
      <c r="F352" s="43" t="s">
        <v>363</v>
      </c>
      <c r="G352" s="43" t="s">
        <v>363</v>
      </c>
      <c r="H352" s="43" t="s">
        <v>14</v>
      </c>
      <c r="I352" s="43" t="s">
        <v>363</v>
      </c>
      <c r="J352" s="44" t="s">
        <v>363</v>
      </c>
      <c r="K352" s="43" t="s">
        <v>14</v>
      </c>
      <c r="L352" s="43" t="s">
        <v>363</v>
      </c>
      <c r="M352" s="43"/>
      <c r="N352" s="43"/>
      <c r="O352" s="43" t="s">
        <v>2337</v>
      </c>
      <c r="P352" s="43"/>
      <c r="Q352" s="43" t="s">
        <v>14</v>
      </c>
      <c r="R352" s="43" t="s">
        <v>2223</v>
      </c>
      <c r="S352" s="43" t="s">
        <v>2224</v>
      </c>
      <c r="T352" s="44"/>
      <c r="U352" s="43" t="s">
        <v>466</v>
      </c>
      <c r="V352" s="45">
        <v>43699.0</v>
      </c>
      <c r="W352" s="44" t="s">
        <v>2338</v>
      </c>
      <c r="X352" s="43" t="s">
        <v>468</v>
      </c>
      <c r="Y352" s="43" t="s">
        <v>1775</v>
      </c>
      <c r="Z352" s="43">
        <v>10000.0</v>
      </c>
      <c r="AA352" s="40">
        <v>6000.0</v>
      </c>
      <c r="AB352" s="43">
        <v>11.0</v>
      </c>
      <c r="AC352" s="43" t="s">
        <v>2339</v>
      </c>
      <c r="AD352" s="43">
        <v>13.3</v>
      </c>
      <c r="AE352" s="43">
        <v>133.0</v>
      </c>
      <c r="AF352" s="43">
        <v>12.0</v>
      </c>
      <c r="AG352" s="43" t="s">
        <v>689</v>
      </c>
      <c r="AH352" s="45">
        <v>43704.0</v>
      </c>
      <c r="AI352" s="43" t="s">
        <v>2340</v>
      </c>
      <c r="AJ352" s="43">
        <v>443.0</v>
      </c>
      <c r="AK352" s="43">
        <v>11.6</v>
      </c>
      <c r="AL352" s="43"/>
      <c r="AM352" s="43" t="s">
        <v>1550</v>
      </c>
      <c r="AN352" s="43" t="s">
        <v>2167</v>
      </c>
    </row>
    <row r="353" ht="15.75" customHeight="1">
      <c r="A353" s="43" t="s">
        <v>2341</v>
      </c>
      <c r="B353" s="43" t="s">
        <v>1429</v>
      </c>
      <c r="C353" s="40" t="s">
        <v>1688</v>
      </c>
      <c r="D353" s="40"/>
      <c r="E353" s="40" t="s">
        <v>14</v>
      </c>
      <c r="F353" s="40" t="s">
        <v>363</v>
      </c>
      <c r="G353" s="40" t="s">
        <v>363</v>
      </c>
      <c r="H353" s="40" t="s">
        <v>14</v>
      </c>
      <c r="I353" s="40" t="s">
        <v>363</v>
      </c>
      <c r="J353" s="40" t="s">
        <v>363</v>
      </c>
      <c r="K353" s="43" t="s">
        <v>2342</v>
      </c>
      <c r="L353" s="44"/>
      <c r="M353" s="43"/>
      <c r="N353" s="43"/>
      <c r="O353" s="43" t="s">
        <v>14</v>
      </c>
      <c r="P353" s="43"/>
      <c r="Q353" s="43" t="s">
        <v>14</v>
      </c>
      <c r="R353" s="40" t="s">
        <v>1396</v>
      </c>
      <c r="S353" s="46" t="s">
        <v>1397</v>
      </c>
      <c r="T353" s="44">
        <v>1.0</v>
      </c>
      <c r="U353" s="43" t="s">
        <v>466</v>
      </c>
      <c r="V353" s="45">
        <v>43700.0</v>
      </c>
      <c r="W353" s="44" t="s">
        <v>929</v>
      </c>
      <c r="X353" s="43" t="s">
        <v>468</v>
      </c>
      <c r="Y353" s="43" t="s">
        <v>2343</v>
      </c>
      <c r="Z353" s="43">
        <v>15000.0</v>
      </c>
      <c r="AA353" s="40">
        <v>9000.0</v>
      </c>
      <c r="AB353" s="43">
        <v>13.0</v>
      </c>
      <c r="AC353" s="40" t="s">
        <v>2344</v>
      </c>
      <c r="AD353" s="43">
        <v>2.13</v>
      </c>
      <c r="AE353" s="44">
        <v>42.6</v>
      </c>
      <c r="AF353" s="43">
        <v>14.0</v>
      </c>
      <c r="AG353" s="43" t="s">
        <v>659</v>
      </c>
      <c r="AH353" s="45">
        <v>43711.0</v>
      </c>
      <c r="AI353" s="43" t="s">
        <v>2345</v>
      </c>
      <c r="AJ353" s="43">
        <v>416.0</v>
      </c>
      <c r="AK353" s="43">
        <v>45.2</v>
      </c>
      <c r="AL353" s="43"/>
      <c r="AM353" s="43" t="s">
        <v>408</v>
      </c>
      <c r="AN353" s="43" t="s">
        <v>2310</v>
      </c>
    </row>
    <row r="354" ht="15.75" customHeight="1">
      <c r="A354" s="43" t="s">
        <v>2346</v>
      </c>
      <c r="B354" s="43" t="s">
        <v>908</v>
      </c>
      <c r="C354" s="40" t="s">
        <v>1688</v>
      </c>
      <c r="D354" s="40"/>
      <c r="E354" s="40" t="s">
        <v>14</v>
      </c>
      <c r="F354" s="40" t="s">
        <v>363</v>
      </c>
      <c r="G354" s="40" t="s">
        <v>363</v>
      </c>
      <c r="H354" s="40" t="s">
        <v>14</v>
      </c>
      <c r="I354" s="40" t="s">
        <v>363</v>
      </c>
      <c r="J354" s="40" t="s">
        <v>363</v>
      </c>
      <c r="K354" s="43" t="s">
        <v>2347</v>
      </c>
      <c r="L354" s="44"/>
      <c r="M354" s="43"/>
      <c r="N354" s="43"/>
      <c r="O354" s="43" t="s">
        <v>14</v>
      </c>
      <c r="P354" s="43"/>
      <c r="Q354" s="43" t="s">
        <v>14</v>
      </c>
      <c r="R354" s="40" t="s">
        <v>1396</v>
      </c>
      <c r="S354" s="46" t="s">
        <v>1397</v>
      </c>
      <c r="T354" s="44">
        <v>2.0</v>
      </c>
      <c r="U354" s="43" t="s">
        <v>466</v>
      </c>
      <c r="V354" s="45">
        <v>43700.0</v>
      </c>
      <c r="W354" s="44" t="s">
        <v>929</v>
      </c>
      <c r="X354" s="43" t="s">
        <v>468</v>
      </c>
      <c r="Y354" s="43" t="s">
        <v>2348</v>
      </c>
      <c r="Z354" s="43">
        <v>15000.0</v>
      </c>
      <c r="AA354" s="40">
        <v>9000.0</v>
      </c>
      <c r="AB354" s="43">
        <v>13.0</v>
      </c>
      <c r="AC354" s="40" t="s">
        <v>2349</v>
      </c>
      <c r="AD354" s="43">
        <v>2.42</v>
      </c>
      <c r="AE354" s="44">
        <v>48.4</v>
      </c>
      <c r="AF354" s="43">
        <v>14.0</v>
      </c>
      <c r="AG354" s="43" t="s">
        <v>664</v>
      </c>
      <c r="AH354" s="45">
        <v>43711.0</v>
      </c>
      <c r="AI354" s="43" t="s">
        <v>2350</v>
      </c>
      <c r="AJ354" s="43">
        <v>425.0</v>
      </c>
      <c r="AK354" s="43">
        <v>46.8</v>
      </c>
      <c r="AL354" s="43"/>
      <c r="AM354" s="43" t="s">
        <v>408</v>
      </c>
      <c r="AN354" s="43" t="s">
        <v>2310</v>
      </c>
    </row>
    <row r="355" ht="15.75" customHeight="1">
      <c r="A355" s="43" t="s">
        <v>2351</v>
      </c>
      <c r="B355" s="43" t="s">
        <v>914</v>
      </c>
      <c r="C355" s="40" t="s">
        <v>1688</v>
      </c>
      <c r="D355" s="40"/>
      <c r="E355" s="40" t="s">
        <v>14</v>
      </c>
      <c r="F355" s="40" t="s">
        <v>363</v>
      </c>
      <c r="G355" s="40" t="s">
        <v>363</v>
      </c>
      <c r="H355" s="40" t="s">
        <v>14</v>
      </c>
      <c r="I355" s="40" t="s">
        <v>363</v>
      </c>
      <c r="J355" s="40" t="s">
        <v>363</v>
      </c>
      <c r="K355" s="43" t="s">
        <v>2352</v>
      </c>
      <c r="L355" s="44"/>
      <c r="M355" s="43"/>
      <c r="N355" s="43"/>
      <c r="O355" s="43" t="s">
        <v>14</v>
      </c>
      <c r="P355" s="43"/>
      <c r="Q355" s="43" t="s">
        <v>14</v>
      </c>
      <c r="R355" s="40" t="s">
        <v>1396</v>
      </c>
      <c r="S355" s="46" t="s">
        <v>1397</v>
      </c>
      <c r="T355" s="44">
        <v>3.0</v>
      </c>
      <c r="U355" s="43" t="s">
        <v>466</v>
      </c>
      <c r="V355" s="45">
        <v>43700.0</v>
      </c>
      <c r="W355" s="44" t="s">
        <v>929</v>
      </c>
      <c r="X355" s="43" t="s">
        <v>468</v>
      </c>
      <c r="Y355" s="43" t="s">
        <v>2353</v>
      </c>
      <c r="Z355" s="43">
        <v>15000.0</v>
      </c>
      <c r="AA355" s="40">
        <v>9000.0</v>
      </c>
      <c r="AB355" s="43">
        <v>13.0</v>
      </c>
      <c r="AC355" s="40" t="s">
        <v>2354</v>
      </c>
      <c r="AD355" s="43">
        <v>1.77</v>
      </c>
      <c r="AE355" s="44">
        <v>35.4</v>
      </c>
      <c r="AF355" s="43">
        <v>14.0</v>
      </c>
      <c r="AG355" s="43" t="s">
        <v>668</v>
      </c>
      <c r="AH355" s="45">
        <v>43711.0</v>
      </c>
      <c r="AI355" s="43" t="s">
        <v>2355</v>
      </c>
      <c r="AJ355" s="43">
        <v>420.0</v>
      </c>
      <c r="AK355" s="43">
        <v>44.5</v>
      </c>
      <c r="AL355" s="43"/>
      <c r="AM355" s="43" t="s">
        <v>408</v>
      </c>
      <c r="AN355" s="43" t="s">
        <v>2310</v>
      </c>
    </row>
    <row r="356" ht="15.75" customHeight="1">
      <c r="A356" s="43" t="s">
        <v>2356</v>
      </c>
      <c r="B356" s="43" t="s">
        <v>920</v>
      </c>
      <c r="C356" s="40" t="s">
        <v>1688</v>
      </c>
      <c r="D356" s="40"/>
      <c r="E356" s="40" t="s">
        <v>14</v>
      </c>
      <c r="F356" s="40" t="s">
        <v>363</v>
      </c>
      <c r="G356" s="40" t="s">
        <v>363</v>
      </c>
      <c r="H356" s="40" t="s">
        <v>14</v>
      </c>
      <c r="I356" s="40" t="s">
        <v>363</v>
      </c>
      <c r="J356" s="40" t="s">
        <v>363</v>
      </c>
      <c r="K356" s="43" t="s">
        <v>2357</v>
      </c>
      <c r="L356" s="44"/>
      <c r="M356" s="43"/>
      <c r="N356" s="43"/>
      <c r="O356" s="43" t="s">
        <v>14</v>
      </c>
      <c r="P356" s="43"/>
      <c r="Q356" s="43" t="s">
        <v>14</v>
      </c>
      <c r="R356" s="40" t="s">
        <v>1396</v>
      </c>
      <c r="S356" s="46" t="s">
        <v>1397</v>
      </c>
      <c r="T356" s="44">
        <v>4.0</v>
      </c>
      <c r="U356" s="43" t="s">
        <v>466</v>
      </c>
      <c r="V356" s="45">
        <v>43700.0</v>
      </c>
      <c r="W356" s="44" t="s">
        <v>929</v>
      </c>
      <c r="X356" s="43" t="s">
        <v>468</v>
      </c>
      <c r="Y356" s="43" t="s">
        <v>2358</v>
      </c>
      <c r="Z356" s="43">
        <v>15000.0</v>
      </c>
      <c r="AA356" s="40">
        <v>9000.0</v>
      </c>
      <c r="AB356" s="43">
        <v>13.0</v>
      </c>
      <c r="AC356" s="40" t="s">
        <v>2359</v>
      </c>
      <c r="AD356" s="43">
        <v>0.89</v>
      </c>
      <c r="AE356" s="44">
        <v>17.8</v>
      </c>
      <c r="AF356" s="43">
        <v>16.0</v>
      </c>
      <c r="AG356" s="43" t="s">
        <v>752</v>
      </c>
      <c r="AH356" s="45">
        <v>43711.0</v>
      </c>
      <c r="AI356" s="43" t="s">
        <v>2360</v>
      </c>
      <c r="AJ356" s="43">
        <v>412.0</v>
      </c>
      <c r="AK356" s="43">
        <v>59.6</v>
      </c>
      <c r="AL356" s="43"/>
      <c r="AM356" s="43" t="s">
        <v>408</v>
      </c>
      <c r="AN356" s="43" t="s">
        <v>2310</v>
      </c>
    </row>
    <row r="357" ht="15.75" customHeight="1">
      <c r="A357" s="43" t="s">
        <v>2361</v>
      </c>
      <c r="B357" s="43" t="s">
        <v>2362</v>
      </c>
      <c r="C357" s="43" t="s">
        <v>437</v>
      </c>
      <c r="D357" s="43"/>
      <c r="E357" s="43" t="s">
        <v>2363</v>
      </c>
      <c r="F357" s="54" t="s">
        <v>1723</v>
      </c>
      <c r="G357" s="44"/>
      <c r="H357" s="43" t="s">
        <v>14</v>
      </c>
      <c r="I357" s="43" t="s">
        <v>363</v>
      </c>
      <c r="J357" s="44" t="s">
        <v>363</v>
      </c>
      <c r="K357" s="43" t="s">
        <v>14</v>
      </c>
      <c r="L357" s="43" t="s">
        <v>363</v>
      </c>
      <c r="M357" s="43"/>
      <c r="N357" s="43"/>
      <c r="O357" s="43" t="s">
        <v>14</v>
      </c>
      <c r="P357" s="43"/>
      <c r="Q357" s="43" t="s">
        <v>14</v>
      </c>
      <c r="R357" s="43" t="s">
        <v>724</v>
      </c>
      <c r="S357" s="43" t="s">
        <v>404</v>
      </c>
      <c r="T357" s="44">
        <v>531.0</v>
      </c>
      <c r="U357" s="43" t="s">
        <v>466</v>
      </c>
      <c r="V357" s="45">
        <v>43703.0</v>
      </c>
      <c r="W357" s="44"/>
      <c r="X357" s="43" t="s">
        <v>468</v>
      </c>
      <c r="Y357" s="43" t="s">
        <v>2364</v>
      </c>
      <c r="Z357" s="43">
        <v>4000.0</v>
      </c>
      <c r="AA357" s="40">
        <v>2400.0</v>
      </c>
      <c r="AB357" s="43">
        <v>12.0</v>
      </c>
      <c r="AC357" s="43" t="s">
        <v>2365</v>
      </c>
      <c r="AD357" s="43">
        <v>15.0</v>
      </c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</row>
    <row r="358" ht="15.75" customHeight="1">
      <c r="A358" s="43" t="s">
        <v>2366</v>
      </c>
      <c r="B358" s="43" t="s">
        <v>2367</v>
      </c>
      <c r="C358" s="43" t="s">
        <v>437</v>
      </c>
      <c r="D358" s="43"/>
      <c r="E358" s="43" t="s">
        <v>2368</v>
      </c>
      <c r="F358" s="54" t="s">
        <v>1731</v>
      </c>
      <c r="G358" s="44"/>
      <c r="H358" s="40" t="s">
        <v>14</v>
      </c>
      <c r="I358" s="40" t="s">
        <v>363</v>
      </c>
      <c r="J358" s="40" t="s">
        <v>363</v>
      </c>
      <c r="K358" s="43" t="s">
        <v>14</v>
      </c>
      <c r="L358" s="43" t="s">
        <v>363</v>
      </c>
      <c r="M358" s="43"/>
      <c r="N358" s="43"/>
      <c r="O358" s="43" t="s">
        <v>14</v>
      </c>
      <c r="P358" s="43"/>
      <c r="Q358" s="43" t="s">
        <v>14</v>
      </c>
      <c r="R358" s="43" t="s">
        <v>724</v>
      </c>
      <c r="S358" s="43" t="s">
        <v>404</v>
      </c>
      <c r="T358" s="44">
        <v>1468.0</v>
      </c>
      <c r="U358" s="43" t="s">
        <v>466</v>
      </c>
      <c r="V358" s="45">
        <v>43703.0</v>
      </c>
      <c r="W358" s="44"/>
      <c r="X358" s="43" t="s">
        <v>468</v>
      </c>
      <c r="Y358" s="43" t="s">
        <v>2369</v>
      </c>
      <c r="Z358" s="43">
        <v>2700.0</v>
      </c>
      <c r="AA358" s="40">
        <v>1620.0</v>
      </c>
      <c r="AB358" s="43">
        <v>12.0</v>
      </c>
      <c r="AC358" s="43" t="s">
        <v>2370</v>
      </c>
      <c r="AD358" s="43">
        <v>14.7</v>
      </c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</row>
    <row r="359" ht="15.75" customHeight="1">
      <c r="A359" s="43" t="s">
        <v>2371</v>
      </c>
      <c r="B359" s="43" t="s">
        <v>2372</v>
      </c>
      <c r="C359" s="43" t="s">
        <v>437</v>
      </c>
      <c r="D359" s="43"/>
      <c r="E359" s="43" t="s">
        <v>2373</v>
      </c>
      <c r="F359" s="54" t="s">
        <v>1097</v>
      </c>
      <c r="G359" s="44"/>
      <c r="H359" s="40" t="s">
        <v>14</v>
      </c>
      <c r="I359" s="40" t="s">
        <v>363</v>
      </c>
      <c r="J359" s="40" t="s">
        <v>363</v>
      </c>
      <c r="K359" s="43" t="s">
        <v>14</v>
      </c>
      <c r="L359" s="43" t="s">
        <v>363</v>
      </c>
      <c r="M359" s="43"/>
      <c r="N359" s="43"/>
      <c r="O359" s="43" t="s">
        <v>14</v>
      </c>
      <c r="P359" s="43"/>
      <c r="Q359" s="43" t="s">
        <v>14</v>
      </c>
      <c r="R359" s="43" t="s">
        <v>724</v>
      </c>
      <c r="S359" s="43" t="s">
        <v>404</v>
      </c>
      <c r="T359" s="44">
        <v>174.0</v>
      </c>
      <c r="U359" s="43" t="s">
        <v>466</v>
      </c>
      <c r="V359" s="45">
        <v>43703.0</v>
      </c>
      <c r="W359" s="44"/>
      <c r="X359" s="43" t="s">
        <v>468</v>
      </c>
      <c r="Y359" s="43" t="s">
        <v>2374</v>
      </c>
      <c r="Z359" s="43">
        <v>15000.0</v>
      </c>
      <c r="AA359" s="40">
        <v>9000.0</v>
      </c>
      <c r="AB359" s="43">
        <v>11.0</v>
      </c>
      <c r="AC359" s="43" t="s">
        <v>2375</v>
      </c>
      <c r="AD359" s="43">
        <v>29.6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</row>
    <row r="360" ht="15.75" customHeight="1">
      <c r="A360" s="43" t="s">
        <v>2376</v>
      </c>
      <c r="B360" s="43" t="s">
        <v>2377</v>
      </c>
      <c r="C360" s="43" t="s">
        <v>437</v>
      </c>
      <c r="D360" s="43"/>
      <c r="E360" s="43" t="s">
        <v>2378</v>
      </c>
      <c r="F360" s="54" t="s">
        <v>1840</v>
      </c>
      <c r="G360" s="44"/>
      <c r="H360" s="43" t="s">
        <v>14</v>
      </c>
      <c r="I360" s="43" t="s">
        <v>363</v>
      </c>
      <c r="J360" s="44" t="s">
        <v>363</v>
      </c>
      <c r="K360" s="43" t="s">
        <v>14</v>
      </c>
      <c r="L360" s="43" t="s">
        <v>363</v>
      </c>
      <c r="M360" s="43"/>
      <c r="N360" s="43"/>
      <c r="O360" s="43" t="s">
        <v>14</v>
      </c>
      <c r="P360" s="43"/>
      <c r="Q360" s="43" t="s">
        <v>14</v>
      </c>
      <c r="R360" s="43" t="s">
        <v>724</v>
      </c>
      <c r="S360" s="43" t="s">
        <v>404</v>
      </c>
      <c r="T360" s="44">
        <v>413.0</v>
      </c>
      <c r="U360" s="43" t="s">
        <v>466</v>
      </c>
      <c r="V360" s="45">
        <v>43704.0</v>
      </c>
      <c r="W360" s="44"/>
      <c r="X360" s="43" t="s">
        <v>468</v>
      </c>
      <c r="Y360" s="43" t="s">
        <v>2246</v>
      </c>
      <c r="Z360" s="43">
        <v>2000.0</v>
      </c>
      <c r="AA360" s="40">
        <v>1200.0</v>
      </c>
      <c r="AB360" s="43">
        <v>12.0</v>
      </c>
      <c r="AC360" s="43" t="s">
        <v>2379</v>
      </c>
      <c r="AD360" s="43">
        <v>6.2</v>
      </c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</row>
    <row r="361" ht="15.75" customHeight="1">
      <c r="A361" s="43" t="s">
        <v>2380</v>
      </c>
      <c r="B361" s="43" t="s">
        <v>2381</v>
      </c>
      <c r="C361" s="43" t="s">
        <v>437</v>
      </c>
      <c r="D361" s="43"/>
      <c r="E361" s="43" t="s">
        <v>2382</v>
      </c>
      <c r="F361" s="54" t="s">
        <v>1848</v>
      </c>
      <c r="G361" s="44"/>
      <c r="H361" s="40" t="s">
        <v>14</v>
      </c>
      <c r="I361" s="40" t="s">
        <v>363</v>
      </c>
      <c r="J361" s="40" t="s">
        <v>363</v>
      </c>
      <c r="K361" s="43" t="s">
        <v>14</v>
      </c>
      <c r="L361" s="43" t="s">
        <v>363</v>
      </c>
      <c r="M361" s="43"/>
      <c r="N361" s="43"/>
      <c r="O361" s="43" t="s">
        <v>14</v>
      </c>
      <c r="P361" s="43"/>
      <c r="Q361" s="43" t="s">
        <v>14</v>
      </c>
      <c r="R361" s="43" t="s">
        <v>724</v>
      </c>
      <c r="S361" s="43" t="s">
        <v>404</v>
      </c>
      <c r="T361" s="44">
        <v>1929.0</v>
      </c>
      <c r="U361" s="43" t="s">
        <v>466</v>
      </c>
      <c r="V361" s="45">
        <v>43704.0</v>
      </c>
      <c r="W361" s="44"/>
      <c r="X361" s="43" t="s">
        <v>468</v>
      </c>
      <c r="Y361" s="43" t="s">
        <v>2283</v>
      </c>
      <c r="Z361" s="43">
        <v>1300.0</v>
      </c>
      <c r="AA361" s="40">
        <v>780.0</v>
      </c>
      <c r="AB361" s="43">
        <v>12.0</v>
      </c>
      <c r="AC361" s="43" t="s">
        <v>2383</v>
      </c>
      <c r="AD361" s="43">
        <v>3.31</v>
      </c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</row>
    <row r="362" ht="15.75" customHeight="1">
      <c r="A362" s="43" t="s">
        <v>2384</v>
      </c>
      <c r="B362" s="43" t="s">
        <v>2385</v>
      </c>
      <c r="C362" s="43" t="s">
        <v>437</v>
      </c>
      <c r="D362" s="43"/>
      <c r="E362" s="43" t="s">
        <v>2386</v>
      </c>
      <c r="F362" s="54" t="s">
        <v>1108</v>
      </c>
      <c r="G362" s="44"/>
      <c r="H362" s="40" t="s">
        <v>14</v>
      </c>
      <c r="I362" s="40" t="s">
        <v>363</v>
      </c>
      <c r="J362" s="40" t="s">
        <v>363</v>
      </c>
      <c r="K362" s="43" t="s">
        <v>14</v>
      </c>
      <c r="L362" s="43" t="s">
        <v>363</v>
      </c>
      <c r="M362" s="43"/>
      <c r="N362" s="43"/>
      <c r="O362" s="43" t="s">
        <v>14</v>
      </c>
      <c r="P362" s="43"/>
      <c r="Q362" s="43" t="s">
        <v>14</v>
      </c>
      <c r="R362" s="43" t="s">
        <v>724</v>
      </c>
      <c r="S362" s="43" t="s">
        <v>404</v>
      </c>
      <c r="T362" s="44">
        <v>489.0</v>
      </c>
      <c r="U362" s="43" t="s">
        <v>466</v>
      </c>
      <c r="V362" s="45">
        <v>43704.0</v>
      </c>
      <c r="W362" s="44"/>
      <c r="X362" s="43" t="s">
        <v>468</v>
      </c>
      <c r="Y362" s="43" t="s">
        <v>2387</v>
      </c>
      <c r="Z362" s="43">
        <v>14700.0</v>
      </c>
      <c r="AA362" s="40">
        <v>8820.0</v>
      </c>
      <c r="AB362" s="43">
        <v>11.0</v>
      </c>
      <c r="AC362" s="43" t="s">
        <v>2388</v>
      </c>
      <c r="AD362" s="43">
        <v>18.9</v>
      </c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</row>
    <row r="363" ht="15.75" customHeight="1">
      <c r="A363" s="43" t="s">
        <v>2389</v>
      </c>
      <c r="B363" s="43" t="s">
        <v>2390</v>
      </c>
      <c r="C363" s="43" t="s">
        <v>437</v>
      </c>
      <c r="D363" s="43"/>
      <c r="E363" s="43" t="s">
        <v>2391</v>
      </c>
      <c r="F363" s="54" t="s">
        <v>1164</v>
      </c>
      <c r="G363" s="44"/>
      <c r="H363" s="40" t="s">
        <v>14</v>
      </c>
      <c r="I363" s="40" t="s">
        <v>363</v>
      </c>
      <c r="J363" s="40" t="s">
        <v>363</v>
      </c>
      <c r="K363" s="43" t="s">
        <v>14</v>
      </c>
      <c r="L363" s="43" t="s">
        <v>363</v>
      </c>
      <c r="M363" s="43"/>
      <c r="N363" s="43"/>
      <c r="O363" s="43" t="s">
        <v>14</v>
      </c>
      <c r="P363" s="43"/>
      <c r="Q363" s="43" t="s">
        <v>14</v>
      </c>
      <c r="R363" s="43" t="s">
        <v>724</v>
      </c>
      <c r="S363" s="43" t="s">
        <v>404</v>
      </c>
      <c r="T363" s="44">
        <v>166.0</v>
      </c>
      <c r="U363" s="43" t="s">
        <v>466</v>
      </c>
      <c r="V363" s="45">
        <v>43704.0</v>
      </c>
      <c r="W363" s="44"/>
      <c r="X363" s="43" t="s">
        <v>468</v>
      </c>
      <c r="Y363" s="43" t="s">
        <v>2392</v>
      </c>
      <c r="Z363" s="43">
        <v>15000.0</v>
      </c>
      <c r="AA363" s="40">
        <v>9000.0</v>
      </c>
      <c r="AB363" s="43">
        <v>11.0</v>
      </c>
      <c r="AC363" s="43" t="s">
        <v>2393</v>
      </c>
      <c r="AD363" s="43">
        <v>22.9</v>
      </c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</row>
    <row r="364" ht="15.75" customHeight="1">
      <c r="A364" s="43" t="s">
        <v>2394</v>
      </c>
      <c r="B364" s="43">
        <v>1.0</v>
      </c>
      <c r="C364" s="43" t="s">
        <v>437</v>
      </c>
      <c r="D364" s="43"/>
      <c r="E364" s="43" t="s">
        <v>14</v>
      </c>
      <c r="F364" s="43" t="s">
        <v>363</v>
      </c>
      <c r="G364" s="43" t="s">
        <v>363</v>
      </c>
      <c r="H364" s="43" t="s">
        <v>2395</v>
      </c>
      <c r="I364" s="44" t="s">
        <v>1067</v>
      </c>
      <c r="J364" s="44" t="s">
        <v>2396</v>
      </c>
      <c r="K364" s="43" t="s">
        <v>14</v>
      </c>
      <c r="L364" s="43" t="s">
        <v>363</v>
      </c>
      <c r="M364" s="43"/>
      <c r="N364" s="43"/>
      <c r="O364" s="43" t="s">
        <v>2397</v>
      </c>
      <c r="P364" s="43"/>
      <c r="Q364" s="43" t="s">
        <v>19</v>
      </c>
      <c r="R364" s="43" t="s">
        <v>2398</v>
      </c>
      <c r="S364" s="43" t="s">
        <v>2399</v>
      </c>
      <c r="T364" s="44" t="s">
        <v>2400</v>
      </c>
      <c r="U364" s="43" t="s">
        <v>466</v>
      </c>
      <c r="V364" s="45">
        <v>43711.0</v>
      </c>
      <c r="W364" s="44" t="s">
        <v>2401</v>
      </c>
      <c r="X364" s="43" t="s">
        <v>468</v>
      </c>
      <c r="Y364" s="44" t="s">
        <v>2402</v>
      </c>
      <c r="Z364" s="43">
        <v>20000.0</v>
      </c>
      <c r="AA364" s="40">
        <v>12000.0</v>
      </c>
      <c r="AB364" s="43">
        <v>11.0</v>
      </c>
      <c r="AC364" s="43" t="s">
        <v>2403</v>
      </c>
      <c r="AD364" s="43">
        <v>0.643</v>
      </c>
      <c r="AE364" s="44">
        <v>12.86</v>
      </c>
      <c r="AF364" s="43">
        <v>16.0</v>
      </c>
      <c r="AG364" s="43" t="s">
        <v>644</v>
      </c>
      <c r="AH364" s="45">
        <v>43718.0</v>
      </c>
      <c r="AI364" s="43" t="s">
        <v>2403</v>
      </c>
      <c r="AJ364" s="43">
        <v>439.0</v>
      </c>
      <c r="AK364" s="43">
        <v>18.5</v>
      </c>
      <c r="AL364" s="43"/>
      <c r="AM364" s="43" t="s">
        <v>1550</v>
      </c>
      <c r="AN364" s="43" t="s">
        <v>2404</v>
      </c>
    </row>
    <row r="365" ht="15.75" customHeight="1">
      <c r="A365" s="43" t="s">
        <v>2405</v>
      </c>
      <c r="B365" s="43">
        <v>7.0</v>
      </c>
      <c r="C365" s="43" t="s">
        <v>437</v>
      </c>
      <c r="D365" s="43"/>
      <c r="E365" s="43" t="s">
        <v>14</v>
      </c>
      <c r="F365" s="43" t="s">
        <v>363</v>
      </c>
      <c r="G365" s="43" t="s">
        <v>363</v>
      </c>
      <c r="H365" s="43" t="s">
        <v>14</v>
      </c>
      <c r="I365" s="43" t="s">
        <v>363</v>
      </c>
      <c r="J365" s="44" t="s">
        <v>363</v>
      </c>
      <c r="K365" s="43" t="s">
        <v>14</v>
      </c>
      <c r="L365" s="43" t="s">
        <v>363</v>
      </c>
      <c r="M365" s="43"/>
      <c r="N365" s="43"/>
      <c r="O365" s="43" t="s">
        <v>14</v>
      </c>
      <c r="P365" s="43"/>
      <c r="Q365" s="43" t="s">
        <v>19</v>
      </c>
      <c r="R365" s="43" t="s">
        <v>2406</v>
      </c>
      <c r="S365" s="43" t="s">
        <v>404</v>
      </c>
      <c r="T365" s="44" t="s">
        <v>2407</v>
      </c>
      <c r="U365" s="43" t="s">
        <v>466</v>
      </c>
      <c r="V365" s="45">
        <v>43712.0</v>
      </c>
      <c r="W365" s="44" t="s">
        <v>2408</v>
      </c>
      <c r="X365" s="43" t="s">
        <v>1190</v>
      </c>
      <c r="Y365" s="43" t="s">
        <v>2409</v>
      </c>
      <c r="Z365" s="43">
        <v>10000.0</v>
      </c>
      <c r="AA365" s="40">
        <v>6000.0</v>
      </c>
      <c r="AB365" s="43">
        <v>12.0</v>
      </c>
      <c r="AC365" s="43" t="s">
        <v>2410</v>
      </c>
      <c r="AD365" s="43">
        <v>24.9</v>
      </c>
      <c r="AE365" s="44">
        <v>249.0</v>
      </c>
      <c r="AF365" s="43">
        <v>12.0</v>
      </c>
      <c r="AG365" s="43" t="s">
        <v>649</v>
      </c>
      <c r="AH365" s="45">
        <v>43718.0</v>
      </c>
      <c r="AI365" s="43" t="s">
        <v>2411</v>
      </c>
      <c r="AJ365" s="43">
        <v>470.0</v>
      </c>
      <c r="AK365" s="43">
        <v>18.3</v>
      </c>
      <c r="AL365" s="43"/>
      <c r="AM365" s="43" t="s">
        <v>1550</v>
      </c>
      <c r="AN365" s="43" t="s">
        <v>2404</v>
      </c>
    </row>
    <row r="366" ht="15.75" customHeight="1">
      <c r="A366" s="43" t="s">
        <v>2412</v>
      </c>
      <c r="B366" s="43">
        <v>1.0</v>
      </c>
      <c r="C366" s="43" t="s">
        <v>437</v>
      </c>
      <c r="D366" s="43"/>
      <c r="E366" s="43" t="s">
        <v>14</v>
      </c>
      <c r="F366" s="43" t="s">
        <v>363</v>
      </c>
      <c r="G366" s="43" t="s">
        <v>363</v>
      </c>
      <c r="H366" s="43" t="s">
        <v>14</v>
      </c>
      <c r="I366" s="44"/>
      <c r="J366" s="44"/>
      <c r="K366" s="43" t="s">
        <v>14</v>
      </c>
      <c r="L366" s="43" t="s">
        <v>363</v>
      </c>
      <c r="M366" s="43"/>
      <c r="N366" s="43"/>
      <c r="O366" s="43" t="s">
        <v>14</v>
      </c>
      <c r="P366" s="43"/>
      <c r="Q366" s="43" t="s">
        <v>14</v>
      </c>
      <c r="R366" s="43" t="s">
        <v>2413</v>
      </c>
      <c r="S366" s="43" t="s">
        <v>2414</v>
      </c>
      <c r="T366" s="44" t="s">
        <v>2415</v>
      </c>
      <c r="U366" s="43" t="s">
        <v>1259</v>
      </c>
      <c r="V366" s="45">
        <v>43713.0</v>
      </c>
      <c r="W366" s="44"/>
      <c r="X366" s="44"/>
      <c r="Y366" s="43" t="s">
        <v>2416</v>
      </c>
      <c r="Z366" s="43">
        <v>2400.0</v>
      </c>
      <c r="AA366" s="40">
        <v>1440.0</v>
      </c>
      <c r="AB366" s="43">
        <v>12.0</v>
      </c>
      <c r="AC366" s="43" t="s">
        <v>2417</v>
      </c>
      <c r="AD366" s="43">
        <v>28.3</v>
      </c>
      <c r="AE366" s="44">
        <v>283.0</v>
      </c>
      <c r="AF366" s="43">
        <v>12.0</v>
      </c>
      <c r="AG366" s="43" t="s">
        <v>704</v>
      </c>
      <c r="AH366" s="45">
        <v>43718.0</v>
      </c>
      <c r="AI366" s="43" t="s">
        <v>2418</v>
      </c>
      <c r="AJ366" s="43">
        <v>454.0</v>
      </c>
      <c r="AK366" s="43">
        <v>18.4</v>
      </c>
      <c r="AL366" s="43"/>
      <c r="AM366" s="43" t="s">
        <v>408</v>
      </c>
      <c r="AN366" s="43" t="s">
        <v>2419</v>
      </c>
    </row>
    <row r="367" ht="15.75" customHeight="1">
      <c r="A367" s="43" t="s">
        <v>2420</v>
      </c>
      <c r="B367" s="43">
        <v>2.0</v>
      </c>
      <c r="C367" s="43" t="s">
        <v>437</v>
      </c>
      <c r="D367" s="43"/>
      <c r="E367" s="43" t="s">
        <v>14</v>
      </c>
      <c r="F367" s="43" t="s">
        <v>363</v>
      </c>
      <c r="G367" s="43" t="s">
        <v>363</v>
      </c>
      <c r="H367" s="43" t="s">
        <v>14</v>
      </c>
      <c r="I367" s="44"/>
      <c r="J367" s="44"/>
      <c r="K367" s="43" t="s">
        <v>14</v>
      </c>
      <c r="L367" s="43" t="s">
        <v>363</v>
      </c>
      <c r="M367" s="43"/>
      <c r="N367" s="43"/>
      <c r="O367" s="43" t="s">
        <v>14</v>
      </c>
      <c r="P367" s="43"/>
      <c r="Q367" s="43" t="s">
        <v>14</v>
      </c>
      <c r="R367" s="43" t="s">
        <v>2413</v>
      </c>
      <c r="S367" s="43" t="s">
        <v>2414</v>
      </c>
      <c r="T367" s="44" t="s">
        <v>2421</v>
      </c>
      <c r="U367" s="43" t="s">
        <v>1259</v>
      </c>
      <c r="V367" s="45">
        <v>43713.0</v>
      </c>
      <c r="W367" s="44"/>
      <c r="X367" s="44"/>
      <c r="Y367" s="43" t="s">
        <v>2422</v>
      </c>
      <c r="Z367" s="43">
        <v>6100.0</v>
      </c>
      <c r="AA367" s="40">
        <v>3660.0</v>
      </c>
      <c r="AB367" s="43">
        <v>12.0</v>
      </c>
      <c r="AC367" s="43" t="s">
        <v>2423</v>
      </c>
      <c r="AD367" s="43">
        <v>22.1</v>
      </c>
      <c r="AE367" s="44">
        <v>221.0</v>
      </c>
      <c r="AF367" s="43">
        <v>12.0</v>
      </c>
      <c r="AG367" s="43" t="s">
        <v>709</v>
      </c>
      <c r="AH367" s="45">
        <v>43718.0</v>
      </c>
      <c r="AI367" s="43" t="s">
        <v>2424</v>
      </c>
      <c r="AJ367" s="43">
        <v>455.0</v>
      </c>
      <c r="AK367" s="43">
        <v>17.7</v>
      </c>
      <c r="AL367" s="43"/>
      <c r="AM367" s="43" t="s">
        <v>408</v>
      </c>
      <c r="AN367" s="43" t="s">
        <v>2419</v>
      </c>
    </row>
    <row r="368" ht="15.75" customHeight="1">
      <c r="A368" s="43" t="s">
        <v>2425</v>
      </c>
      <c r="B368" s="43">
        <v>3.0</v>
      </c>
      <c r="C368" s="43" t="s">
        <v>437</v>
      </c>
      <c r="D368" s="43"/>
      <c r="E368" s="43" t="s">
        <v>14</v>
      </c>
      <c r="F368" s="43" t="s">
        <v>363</v>
      </c>
      <c r="G368" s="43" t="s">
        <v>363</v>
      </c>
      <c r="H368" s="43" t="s">
        <v>14</v>
      </c>
      <c r="I368" s="44"/>
      <c r="J368" s="44"/>
      <c r="K368" s="43" t="s">
        <v>14</v>
      </c>
      <c r="L368" s="43" t="s">
        <v>363</v>
      </c>
      <c r="M368" s="43"/>
      <c r="N368" s="43"/>
      <c r="O368" s="43" t="s">
        <v>14</v>
      </c>
      <c r="P368" s="43"/>
      <c r="Q368" s="43" t="s">
        <v>14</v>
      </c>
      <c r="R368" s="43" t="s">
        <v>2413</v>
      </c>
      <c r="S368" s="43" t="s">
        <v>2414</v>
      </c>
      <c r="T368" s="44" t="s">
        <v>2426</v>
      </c>
      <c r="U368" s="43" t="s">
        <v>1259</v>
      </c>
      <c r="V368" s="45">
        <v>43713.0</v>
      </c>
      <c r="W368" s="44"/>
      <c r="X368" s="44"/>
      <c r="Y368" s="43" t="s">
        <v>2427</v>
      </c>
      <c r="Z368" s="43">
        <v>10600.0</v>
      </c>
      <c r="AA368" s="40">
        <v>6360.0</v>
      </c>
      <c r="AB368" s="43">
        <v>11.0</v>
      </c>
      <c r="AC368" s="43" t="s">
        <v>2428</v>
      </c>
      <c r="AD368" s="43">
        <v>118.0</v>
      </c>
      <c r="AE368" s="44">
        <v>1180.0</v>
      </c>
      <c r="AF368" s="43">
        <v>10.0</v>
      </c>
      <c r="AG368" s="43" t="s">
        <v>714</v>
      </c>
      <c r="AH368" s="45">
        <v>43718.0</v>
      </c>
      <c r="AI368" s="43" t="s">
        <v>2429</v>
      </c>
      <c r="AJ368" s="43">
        <v>443.0</v>
      </c>
      <c r="AK368" s="43">
        <v>23.8</v>
      </c>
      <c r="AL368" s="43"/>
      <c r="AM368" s="43" t="s">
        <v>408</v>
      </c>
      <c r="AN368" s="43" t="s">
        <v>2419</v>
      </c>
    </row>
    <row r="369" ht="15.75" customHeight="1">
      <c r="A369" s="43" t="s">
        <v>2430</v>
      </c>
      <c r="B369" s="43">
        <v>4.0</v>
      </c>
      <c r="C369" s="43" t="s">
        <v>437</v>
      </c>
      <c r="D369" s="43"/>
      <c r="E369" s="43" t="s">
        <v>14</v>
      </c>
      <c r="F369" s="43" t="s">
        <v>363</v>
      </c>
      <c r="G369" s="43" t="s">
        <v>363</v>
      </c>
      <c r="H369" s="43" t="s">
        <v>14</v>
      </c>
      <c r="I369" s="44"/>
      <c r="J369" s="44"/>
      <c r="K369" s="43" t="s">
        <v>14</v>
      </c>
      <c r="L369" s="43" t="s">
        <v>363</v>
      </c>
      <c r="M369" s="43"/>
      <c r="N369" s="43"/>
      <c r="O369" s="43" t="s">
        <v>14</v>
      </c>
      <c r="P369" s="43"/>
      <c r="Q369" s="43" t="s">
        <v>14</v>
      </c>
      <c r="R369" s="43" t="s">
        <v>2413</v>
      </c>
      <c r="S369" s="43" t="s">
        <v>2414</v>
      </c>
      <c r="T369" s="44" t="s">
        <v>2431</v>
      </c>
      <c r="U369" s="43" t="s">
        <v>1259</v>
      </c>
      <c r="V369" s="45">
        <v>43713.0</v>
      </c>
      <c r="W369" s="44"/>
      <c r="X369" s="44"/>
      <c r="Y369" s="43" t="s">
        <v>2422</v>
      </c>
      <c r="Z369" s="43">
        <v>6100.0</v>
      </c>
      <c r="AA369" s="40">
        <v>3660.0</v>
      </c>
      <c r="AB369" s="43">
        <v>12.0</v>
      </c>
      <c r="AC369" s="43" t="s">
        <v>2432</v>
      </c>
      <c r="AD369" s="43">
        <v>21.6</v>
      </c>
      <c r="AE369" s="44">
        <v>216.0</v>
      </c>
      <c r="AF369" s="43">
        <v>12.0</v>
      </c>
      <c r="AG369" s="43" t="s">
        <v>721</v>
      </c>
      <c r="AH369" s="45">
        <v>43718.0</v>
      </c>
      <c r="AI369" s="43" t="s">
        <v>2433</v>
      </c>
      <c r="AJ369" s="43">
        <v>447.0</v>
      </c>
      <c r="AK369" s="43">
        <v>18.2</v>
      </c>
      <c r="AL369" s="43"/>
      <c r="AM369" s="43" t="s">
        <v>408</v>
      </c>
      <c r="AN369" s="43" t="s">
        <v>2419</v>
      </c>
    </row>
    <row r="370" ht="15.75" customHeight="1">
      <c r="A370" s="43" t="s">
        <v>2434</v>
      </c>
      <c r="B370" s="43">
        <v>5.0</v>
      </c>
      <c r="C370" s="43" t="s">
        <v>437</v>
      </c>
      <c r="D370" s="43"/>
      <c r="E370" s="43" t="s">
        <v>14</v>
      </c>
      <c r="F370" s="43" t="s">
        <v>363</v>
      </c>
      <c r="G370" s="43" t="s">
        <v>363</v>
      </c>
      <c r="H370" s="43" t="s">
        <v>14</v>
      </c>
      <c r="I370" s="44"/>
      <c r="J370" s="44"/>
      <c r="K370" s="43" t="s">
        <v>14</v>
      </c>
      <c r="L370" s="43" t="s">
        <v>363</v>
      </c>
      <c r="M370" s="43"/>
      <c r="N370" s="43"/>
      <c r="O370" s="43" t="s">
        <v>14</v>
      </c>
      <c r="P370" s="43"/>
      <c r="Q370" s="43" t="s">
        <v>14</v>
      </c>
      <c r="R370" s="43" t="s">
        <v>2413</v>
      </c>
      <c r="S370" s="43" t="s">
        <v>2414</v>
      </c>
      <c r="T370" s="44" t="s">
        <v>2435</v>
      </c>
      <c r="U370" s="43" t="s">
        <v>1259</v>
      </c>
      <c r="V370" s="45">
        <v>43713.0</v>
      </c>
      <c r="W370" s="44"/>
      <c r="X370" s="44"/>
      <c r="Y370" s="43" t="s">
        <v>954</v>
      </c>
      <c r="Z370" s="43">
        <v>7300.0</v>
      </c>
      <c r="AA370" s="40">
        <v>4380.0</v>
      </c>
      <c r="AB370" s="43">
        <v>11.0</v>
      </c>
      <c r="AC370" s="43" t="s">
        <v>2436</v>
      </c>
      <c r="AD370" s="43">
        <v>8.64</v>
      </c>
      <c r="AE370" s="44">
        <v>86.4</v>
      </c>
      <c r="AF370" s="43">
        <v>13.0</v>
      </c>
      <c r="AG370" s="43" t="s">
        <v>729</v>
      </c>
      <c r="AH370" s="45">
        <v>43718.0</v>
      </c>
      <c r="AI370" s="43" t="s">
        <v>2437</v>
      </c>
      <c r="AJ370" s="43">
        <v>449.0</v>
      </c>
      <c r="AK370" s="43">
        <v>15.9</v>
      </c>
      <c r="AL370" s="43"/>
      <c r="AM370" s="43" t="s">
        <v>408</v>
      </c>
      <c r="AN370" s="43" t="s">
        <v>2419</v>
      </c>
    </row>
    <row r="371" ht="15.75" customHeight="1">
      <c r="A371" s="43" t="s">
        <v>2438</v>
      </c>
      <c r="B371" s="43">
        <v>6.0</v>
      </c>
      <c r="C371" s="43" t="s">
        <v>437</v>
      </c>
      <c r="D371" s="43"/>
      <c r="E371" s="43" t="s">
        <v>14</v>
      </c>
      <c r="F371" s="43" t="s">
        <v>363</v>
      </c>
      <c r="G371" s="43" t="s">
        <v>363</v>
      </c>
      <c r="H371" s="43" t="s">
        <v>14</v>
      </c>
      <c r="I371" s="44"/>
      <c r="J371" s="44"/>
      <c r="K371" s="43" t="s">
        <v>14</v>
      </c>
      <c r="L371" s="43" t="s">
        <v>363</v>
      </c>
      <c r="M371" s="43"/>
      <c r="N371" s="43"/>
      <c r="O371" s="43" t="s">
        <v>14</v>
      </c>
      <c r="P371" s="43"/>
      <c r="Q371" s="43" t="s">
        <v>14</v>
      </c>
      <c r="R371" s="43" t="s">
        <v>2413</v>
      </c>
      <c r="S371" s="43" t="s">
        <v>2414</v>
      </c>
      <c r="T371" s="44" t="s">
        <v>2439</v>
      </c>
      <c r="U371" s="43" t="s">
        <v>1259</v>
      </c>
      <c r="V371" s="45">
        <v>43713.0</v>
      </c>
      <c r="W371" s="44"/>
      <c r="X371" s="44"/>
      <c r="Y371" s="43" t="s">
        <v>2219</v>
      </c>
      <c r="Z371" s="43">
        <v>10000.0</v>
      </c>
      <c r="AA371" s="40">
        <v>6000.0</v>
      </c>
      <c r="AB371" s="43">
        <v>11.0</v>
      </c>
      <c r="AC371" s="43" t="s">
        <v>2440</v>
      </c>
      <c r="AD371" s="43">
        <v>77.1</v>
      </c>
      <c r="AE371" s="44">
        <v>771.0</v>
      </c>
      <c r="AF371" s="43">
        <v>10.0</v>
      </c>
      <c r="AG371" s="43" t="s">
        <v>736</v>
      </c>
      <c r="AH371" s="45">
        <v>43718.0</v>
      </c>
      <c r="AI371" s="43" t="s">
        <v>2441</v>
      </c>
      <c r="AJ371" s="43">
        <v>441.0</v>
      </c>
      <c r="AK371" s="43">
        <v>18.3</v>
      </c>
      <c r="AL371" s="43"/>
      <c r="AM371" s="43" t="s">
        <v>408</v>
      </c>
      <c r="AN371" s="43" t="s">
        <v>2419</v>
      </c>
    </row>
    <row r="372" ht="15.75" customHeight="1">
      <c r="A372" s="43" t="s">
        <v>2442</v>
      </c>
      <c r="B372" s="43">
        <v>7.0</v>
      </c>
      <c r="C372" s="43" t="s">
        <v>437</v>
      </c>
      <c r="D372" s="43"/>
      <c r="E372" s="43" t="s">
        <v>14</v>
      </c>
      <c r="F372" s="43" t="s">
        <v>363</v>
      </c>
      <c r="G372" s="43" t="s">
        <v>363</v>
      </c>
      <c r="H372" s="43" t="s">
        <v>2443</v>
      </c>
      <c r="I372" s="43" t="s">
        <v>1075</v>
      </c>
      <c r="J372" s="44"/>
      <c r="K372" s="43" t="s">
        <v>14</v>
      </c>
      <c r="L372" s="43" t="s">
        <v>363</v>
      </c>
      <c r="M372" s="43"/>
      <c r="N372" s="43"/>
      <c r="O372" s="43" t="s">
        <v>14</v>
      </c>
      <c r="P372" s="43"/>
      <c r="Q372" s="43" t="s">
        <v>14</v>
      </c>
      <c r="R372" s="43" t="s">
        <v>2444</v>
      </c>
      <c r="S372" s="43" t="s">
        <v>404</v>
      </c>
      <c r="T372" s="44" t="s">
        <v>2445</v>
      </c>
      <c r="U372" s="43" t="s">
        <v>406</v>
      </c>
      <c r="V372" s="45">
        <v>43713.0</v>
      </c>
      <c r="W372" s="44" t="s">
        <v>2446</v>
      </c>
      <c r="X372" s="43" t="s">
        <v>1190</v>
      </c>
      <c r="Y372" s="43" t="s">
        <v>2447</v>
      </c>
      <c r="Z372" s="44" t="s">
        <v>2448</v>
      </c>
      <c r="AA372" s="47">
        <v>16200.0</v>
      </c>
      <c r="AB372" s="43">
        <v>11.0</v>
      </c>
      <c r="AC372" s="43" t="s">
        <v>2411</v>
      </c>
      <c r="AD372" s="43">
        <v>58.3</v>
      </c>
      <c r="AE372" s="44">
        <v>583.0</v>
      </c>
      <c r="AF372" s="43">
        <v>10.0</v>
      </c>
      <c r="AG372" s="43" t="s">
        <v>740</v>
      </c>
      <c r="AH372" s="45">
        <v>43718.0</v>
      </c>
      <c r="AI372" s="43" t="s">
        <v>2449</v>
      </c>
      <c r="AJ372" s="43">
        <v>450.0</v>
      </c>
      <c r="AK372" s="43">
        <v>23.7</v>
      </c>
      <c r="AL372" s="43"/>
      <c r="AM372" s="43" t="s">
        <v>1550</v>
      </c>
      <c r="AN372" s="43" t="s">
        <v>2404</v>
      </c>
    </row>
    <row r="373" ht="15.75" customHeight="1">
      <c r="A373" s="43" t="s">
        <v>2450</v>
      </c>
      <c r="B373" s="43">
        <v>1.0</v>
      </c>
      <c r="C373" s="43" t="s">
        <v>437</v>
      </c>
      <c r="D373" s="43"/>
      <c r="E373" s="43" t="s">
        <v>14</v>
      </c>
      <c r="F373" s="43" t="s">
        <v>363</v>
      </c>
      <c r="G373" s="43" t="s">
        <v>363</v>
      </c>
      <c r="H373" s="43" t="s">
        <v>14</v>
      </c>
      <c r="I373" s="43" t="s">
        <v>363</v>
      </c>
      <c r="J373" s="44" t="s">
        <v>363</v>
      </c>
      <c r="K373" s="43" t="s">
        <v>14</v>
      </c>
      <c r="L373" s="43" t="s">
        <v>363</v>
      </c>
      <c r="M373" s="43"/>
      <c r="N373" s="43"/>
      <c r="O373" s="43" t="s">
        <v>14</v>
      </c>
      <c r="P373" s="43"/>
      <c r="Q373" s="43" t="s">
        <v>14</v>
      </c>
      <c r="R373" s="43" t="s">
        <v>1983</v>
      </c>
      <c r="S373" s="43" t="s">
        <v>1984</v>
      </c>
      <c r="T373" s="44" t="s">
        <v>888</v>
      </c>
      <c r="U373" s="43" t="s">
        <v>406</v>
      </c>
      <c r="V373" s="45">
        <v>43719.0</v>
      </c>
      <c r="W373" s="44" t="s">
        <v>2451</v>
      </c>
      <c r="X373" s="43" t="s">
        <v>468</v>
      </c>
      <c r="Y373" s="43" t="s">
        <v>2452</v>
      </c>
      <c r="Z373" s="43">
        <v>10000.0</v>
      </c>
      <c r="AA373" s="44">
        <v>6000.0</v>
      </c>
      <c r="AB373" s="43">
        <v>11.0</v>
      </c>
      <c r="AC373" s="43" t="s">
        <v>2453</v>
      </c>
      <c r="AD373" s="43">
        <v>14.8</v>
      </c>
      <c r="AE373" s="44">
        <v>148.0</v>
      </c>
      <c r="AF373" s="43">
        <v>12.0</v>
      </c>
      <c r="AG373" s="43" t="s">
        <v>407</v>
      </c>
      <c r="AH373" s="45">
        <v>43724.0</v>
      </c>
      <c r="AI373" s="43" t="s">
        <v>2453</v>
      </c>
      <c r="AJ373" s="43">
        <v>475.0</v>
      </c>
      <c r="AK373" s="43">
        <v>20.5</v>
      </c>
      <c r="AL373" s="43"/>
      <c r="AM373" s="43" t="s">
        <v>408</v>
      </c>
      <c r="AN373" s="43" t="s">
        <v>2454</v>
      </c>
    </row>
    <row r="374" ht="15.75" customHeight="1">
      <c r="A374" s="43" t="s">
        <v>2455</v>
      </c>
      <c r="B374" s="43">
        <v>2.0</v>
      </c>
      <c r="C374" s="43" t="s">
        <v>437</v>
      </c>
      <c r="D374" s="43"/>
      <c r="E374" s="43" t="s">
        <v>14</v>
      </c>
      <c r="F374" s="43" t="s">
        <v>363</v>
      </c>
      <c r="G374" s="43" t="s">
        <v>363</v>
      </c>
      <c r="H374" s="43" t="s">
        <v>14</v>
      </c>
      <c r="I374" s="43" t="s">
        <v>363</v>
      </c>
      <c r="J374" s="44" t="s">
        <v>363</v>
      </c>
      <c r="K374" s="43" t="s">
        <v>14</v>
      </c>
      <c r="L374" s="43" t="s">
        <v>363</v>
      </c>
      <c r="M374" s="43"/>
      <c r="N374" s="43"/>
      <c r="O374" s="43" t="s">
        <v>14</v>
      </c>
      <c r="P374" s="43"/>
      <c r="Q374" s="43" t="s">
        <v>14</v>
      </c>
      <c r="R374" s="43" t="s">
        <v>1983</v>
      </c>
      <c r="S374" s="43" t="s">
        <v>1984</v>
      </c>
      <c r="T374" s="44" t="s">
        <v>802</v>
      </c>
      <c r="U374" s="43" t="s">
        <v>406</v>
      </c>
      <c r="V374" s="45">
        <v>43719.0</v>
      </c>
      <c r="W374" s="44" t="s">
        <v>2451</v>
      </c>
      <c r="X374" s="43" t="s">
        <v>468</v>
      </c>
      <c r="Y374" s="43" t="s">
        <v>2456</v>
      </c>
      <c r="Z374" s="43">
        <v>11000.0</v>
      </c>
      <c r="AA374" s="44">
        <v>6600.0</v>
      </c>
      <c r="AB374" s="43">
        <v>11.0</v>
      </c>
      <c r="AC374" s="43" t="s">
        <v>2457</v>
      </c>
      <c r="AD374" s="43">
        <v>25.2</v>
      </c>
      <c r="AE374" s="44">
        <v>252.0</v>
      </c>
      <c r="AF374" s="43">
        <v>12.0</v>
      </c>
      <c r="AG374" s="43" t="s">
        <v>413</v>
      </c>
      <c r="AH374" s="45">
        <v>43724.0</v>
      </c>
      <c r="AI374" s="43" t="s">
        <v>2457</v>
      </c>
      <c r="AJ374" s="43">
        <v>471.0</v>
      </c>
      <c r="AK374" s="43">
        <v>25.3</v>
      </c>
      <c r="AL374" s="43"/>
      <c r="AM374" s="43" t="s">
        <v>408</v>
      </c>
      <c r="AN374" s="43" t="s">
        <v>2454</v>
      </c>
    </row>
    <row r="375" ht="15.75" customHeight="1">
      <c r="A375" s="43" t="s">
        <v>2458</v>
      </c>
      <c r="B375" s="43" t="s">
        <v>2459</v>
      </c>
      <c r="C375" s="43" t="s">
        <v>437</v>
      </c>
      <c r="D375" s="43"/>
      <c r="E375" s="43" t="s">
        <v>2460</v>
      </c>
      <c r="F375" s="54" t="s">
        <v>1097</v>
      </c>
      <c r="G375" s="44"/>
      <c r="H375" s="43" t="s">
        <v>14</v>
      </c>
      <c r="I375" s="43" t="s">
        <v>363</v>
      </c>
      <c r="J375" s="44" t="s">
        <v>363</v>
      </c>
      <c r="K375" s="43" t="s">
        <v>14</v>
      </c>
      <c r="L375" s="43" t="s">
        <v>363</v>
      </c>
      <c r="M375" s="43"/>
      <c r="N375" s="43"/>
      <c r="O375" s="43" t="s">
        <v>14</v>
      </c>
      <c r="P375" s="43"/>
      <c r="Q375" s="43" t="s">
        <v>14</v>
      </c>
      <c r="R375" s="43" t="s">
        <v>724</v>
      </c>
      <c r="S375" s="43" t="s">
        <v>404</v>
      </c>
      <c r="T375" s="44">
        <v>502.0</v>
      </c>
      <c r="U375" s="43" t="s">
        <v>406</v>
      </c>
      <c r="V375" s="45">
        <v>43724.0</v>
      </c>
      <c r="W375" s="44"/>
      <c r="X375" s="43" t="s">
        <v>468</v>
      </c>
      <c r="Y375" s="43">
        <v>800.0</v>
      </c>
      <c r="Z375" s="43">
        <v>800.0</v>
      </c>
      <c r="AA375" s="44">
        <v>480.0</v>
      </c>
      <c r="AB375" s="43">
        <v>12.0</v>
      </c>
      <c r="AC375" s="43" t="s">
        <v>2461</v>
      </c>
      <c r="AD375" s="43">
        <v>1.12</v>
      </c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</row>
    <row r="376" ht="15.75" customHeight="1">
      <c r="A376" s="43" t="s">
        <v>2462</v>
      </c>
      <c r="B376" s="43" t="s">
        <v>2463</v>
      </c>
      <c r="C376" s="43" t="s">
        <v>437</v>
      </c>
      <c r="D376" s="43"/>
      <c r="E376" s="43" t="s">
        <v>2464</v>
      </c>
      <c r="F376" s="54" t="s">
        <v>1108</v>
      </c>
      <c r="G376" s="44"/>
      <c r="H376" s="43" t="s">
        <v>14</v>
      </c>
      <c r="I376" s="43" t="s">
        <v>363</v>
      </c>
      <c r="J376" s="44" t="s">
        <v>363</v>
      </c>
      <c r="K376" s="43" t="s">
        <v>14</v>
      </c>
      <c r="L376" s="43" t="s">
        <v>363</v>
      </c>
      <c r="M376" s="43"/>
      <c r="N376" s="43"/>
      <c r="O376" s="43" t="s">
        <v>14</v>
      </c>
      <c r="P376" s="43"/>
      <c r="Q376" s="43" t="s">
        <v>14</v>
      </c>
      <c r="R376" s="43" t="s">
        <v>724</v>
      </c>
      <c r="S376" s="43" t="s">
        <v>404</v>
      </c>
      <c r="T376" s="44">
        <v>392.0</v>
      </c>
      <c r="U376" s="43" t="s">
        <v>406</v>
      </c>
      <c r="V376" s="45">
        <v>43724.0</v>
      </c>
      <c r="W376" s="44"/>
      <c r="X376" s="43" t="s">
        <v>468</v>
      </c>
      <c r="Y376" s="43" t="s">
        <v>2465</v>
      </c>
      <c r="Z376" s="43">
        <v>15000.0</v>
      </c>
      <c r="AA376" s="44">
        <v>9000.0</v>
      </c>
      <c r="AB376" s="43">
        <v>11.0</v>
      </c>
      <c r="AC376" s="43" t="s">
        <v>2466</v>
      </c>
      <c r="AD376" s="43">
        <v>23.7</v>
      </c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</row>
    <row r="377" ht="15.75" customHeight="1">
      <c r="A377" s="43" t="s">
        <v>2467</v>
      </c>
      <c r="B377" s="43" t="s">
        <v>2468</v>
      </c>
      <c r="C377" s="43" t="s">
        <v>437</v>
      </c>
      <c r="D377" s="43"/>
      <c r="E377" s="43" t="s">
        <v>2469</v>
      </c>
      <c r="F377" s="54" t="s">
        <v>1164</v>
      </c>
      <c r="G377" s="44"/>
      <c r="H377" s="43" t="s">
        <v>14</v>
      </c>
      <c r="I377" s="43" t="s">
        <v>363</v>
      </c>
      <c r="J377" s="44" t="s">
        <v>363</v>
      </c>
      <c r="K377" s="43" t="s">
        <v>14</v>
      </c>
      <c r="L377" s="43" t="s">
        <v>363</v>
      </c>
      <c r="M377" s="43"/>
      <c r="N377" s="43"/>
      <c r="O377" s="43" t="s">
        <v>14</v>
      </c>
      <c r="P377" s="43"/>
      <c r="Q377" s="43" t="s">
        <v>14</v>
      </c>
      <c r="R377" s="43" t="s">
        <v>724</v>
      </c>
      <c r="S377" s="43" t="s">
        <v>404</v>
      </c>
      <c r="T377" s="44">
        <v>488.0</v>
      </c>
      <c r="U377" s="43" t="s">
        <v>406</v>
      </c>
      <c r="V377" s="45">
        <v>43724.0</v>
      </c>
      <c r="W377" s="44"/>
      <c r="X377" s="43" t="s">
        <v>468</v>
      </c>
      <c r="Y377" s="43" t="s">
        <v>1312</v>
      </c>
      <c r="Z377" s="43">
        <v>15000.0</v>
      </c>
      <c r="AA377" s="44">
        <v>9000.0</v>
      </c>
      <c r="AB377" s="43">
        <v>11.0</v>
      </c>
      <c r="AC377" s="43" t="s">
        <v>2470</v>
      </c>
      <c r="AD377" s="43">
        <v>27.5</v>
      </c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</row>
    <row r="378" ht="15.75" customHeight="1">
      <c r="A378" s="43" t="s">
        <v>2471</v>
      </c>
      <c r="B378" s="43" t="s">
        <v>2472</v>
      </c>
      <c r="C378" s="43" t="s">
        <v>437</v>
      </c>
      <c r="D378" s="43"/>
      <c r="E378" s="43" t="s">
        <v>2473</v>
      </c>
      <c r="F378" s="54" t="s">
        <v>1181</v>
      </c>
      <c r="G378" s="44"/>
      <c r="H378" s="43" t="s">
        <v>14</v>
      </c>
      <c r="I378" s="43" t="s">
        <v>363</v>
      </c>
      <c r="J378" s="44" t="s">
        <v>363</v>
      </c>
      <c r="K378" s="43" t="s">
        <v>14</v>
      </c>
      <c r="L378" s="43" t="s">
        <v>363</v>
      </c>
      <c r="M378" s="43"/>
      <c r="N378" s="43"/>
      <c r="O378" s="43" t="s">
        <v>14</v>
      </c>
      <c r="P378" s="43"/>
      <c r="Q378" s="43" t="s">
        <v>14</v>
      </c>
      <c r="R378" s="43" t="s">
        <v>724</v>
      </c>
      <c r="S378" s="43" t="s">
        <v>404</v>
      </c>
      <c r="T378" s="44">
        <v>2660.0</v>
      </c>
      <c r="U378" s="43" t="s">
        <v>406</v>
      </c>
      <c r="V378" s="45">
        <v>43724.0</v>
      </c>
      <c r="W378" s="44"/>
      <c r="X378" s="43" t="s">
        <v>468</v>
      </c>
      <c r="Y378" s="43">
        <v>800.0</v>
      </c>
      <c r="Z378" s="43">
        <v>800.0</v>
      </c>
      <c r="AA378" s="44">
        <v>480.0</v>
      </c>
      <c r="AB378" s="43">
        <v>12.0</v>
      </c>
      <c r="AC378" s="43" t="s">
        <v>2474</v>
      </c>
      <c r="AD378" s="43">
        <v>1.86</v>
      </c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</row>
    <row r="379" ht="15.75" customHeight="1">
      <c r="A379" s="43" t="s">
        <v>2475</v>
      </c>
      <c r="B379" s="43" t="s">
        <v>2476</v>
      </c>
      <c r="C379" s="43" t="s">
        <v>437</v>
      </c>
      <c r="D379" s="43"/>
      <c r="E379" s="43" t="s">
        <v>2477</v>
      </c>
      <c r="F379" s="54" t="s">
        <v>1708</v>
      </c>
      <c r="G379" s="44"/>
      <c r="H379" s="43" t="s">
        <v>14</v>
      </c>
      <c r="I379" s="43" t="s">
        <v>363</v>
      </c>
      <c r="J379" s="44" t="s">
        <v>363</v>
      </c>
      <c r="K379" s="43" t="s">
        <v>14</v>
      </c>
      <c r="L379" s="43" t="s">
        <v>363</v>
      </c>
      <c r="M379" s="43"/>
      <c r="N379" s="43"/>
      <c r="O379" s="43" t="s">
        <v>14</v>
      </c>
      <c r="P379" s="43"/>
      <c r="Q379" s="43" t="s">
        <v>14</v>
      </c>
      <c r="R379" s="43" t="s">
        <v>724</v>
      </c>
      <c r="S379" s="43" t="s">
        <v>404</v>
      </c>
      <c r="T379" s="44">
        <v>2665.0</v>
      </c>
      <c r="U379" s="43" t="s">
        <v>406</v>
      </c>
      <c r="V379" s="45">
        <v>43725.0</v>
      </c>
      <c r="W379" s="44"/>
      <c r="X379" s="43" t="s">
        <v>468</v>
      </c>
      <c r="Y379" s="43" t="s">
        <v>1493</v>
      </c>
      <c r="Z379" s="43">
        <v>15000.0</v>
      </c>
      <c r="AA379" s="44">
        <v>9000.0</v>
      </c>
      <c r="AB379" s="43">
        <v>11.0</v>
      </c>
      <c r="AC379" s="43" t="s">
        <v>2478</v>
      </c>
      <c r="AD379" s="43">
        <v>28.8</v>
      </c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</row>
    <row r="380" ht="15.75" customHeight="1">
      <c r="A380" s="43" t="s">
        <v>2479</v>
      </c>
      <c r="B380" s="43" t="s">
        <v>2480</v>
      </c>
      <c r="C380" s="43" t="s">
        <v>437</v>
      </c>
      <c r="D380" s="43"/>
      <c r="E380" s="43" t="s">
        <v>2481</v>
      </c>
      <c r="F380" s="54"/>
      <c r="G380" s="44"/>
      <c r="H380" s="43" t="s">
        <v>14</v>
      </c>
      <c r="I380" s="43" t="s">
        <v>363</v>
      </c>
      <c r="J380" s="44" t="s">
        <v>363</v>
      </c>
      <c r="K380" s="43" t="s">
        <v>14</v>
      </c>
      <c r="L380" s="43" t="s">
        <v>363</v>
      </c>
      <c r="M380" s="43"/>
      <c r="N380" s="43"/>
      <c r="O380" s="43" t="s">
        <v>14</v>
      </c>
      <c r="P380" s="43"/>
      <c r="Q380" s="43" t="s">
        <v>14</v>
      </c>
      <c r="R380" s="43" t="s">
        <v>724</v>
      </c>
      <c r="S380" s="43" t="s">
        <v>404</v>
      </c>
      <c r="T380" s="44">
        <v>218.0</v>
      </c>
      <c r="U380" s="43" t="s">
        <v>406</v>
      </c>
      <c r="V380" s="45">
        <v>43725.0</v>
      </c>
      <c r="W380" s="44"/>
      <c r="X380" s="43" t="s">
        <v>468</v>
      </c>
      <c r="Y380" s="43" t="s">
        <v>2482</v>
      </c>
      <c r="Z380" s="43">
        <v>1000.0</v>
      </c>
      <c r="AA380" s="44">
        <v>600.0</v>
      </c>
      <c r="AB380" s="43">
        <v>12.0</v>
      </c>
      <c r="AC380" s="43" t="s">
        <v>2483</v>
      </c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</row>
    <row r="381" ht="15.75" customHeight="1">
      <c r="A381" s="43" t="s">
        <v>2484</v>
      </c>
      <c r="B381" s="43" t="s">
        <v>2485</v>
      </c>
      <c r="C381" s="43" t="s">
        <v>437</v>
      </c>
      <c r="D381" s="43"/>
      <c r="E381" s="43" t="s">
        <v>2486</v>
      </c>
      <c r="F381" s="54" t="s">
        <v>1716</v>
      </c>
      <c r="G381" s="44"/>
      <c r="H381" s="43" t="s">
        <v>14</v>
      </c>
      <c r="I381" s="43" t="s">
        <v>363</v>
      </c>
      <c r="J381" s="44" t="s">
        <v>363</v>
      </c>
      <c r="K381" s="43" t="s">
        <v>14</v>
      </c>
      <c r="L381" s="43" t="s">
        <v>363</v>
      </c>
      <c r="M381" s="43"/>
      <c r="N381" s="43"/>
      <c r="O381" s="43" t="s">
        <v>14</v>
      </c>
      <c r="P381" s="43"/>
      <c r="Q381" s="43" t="s">
        <v>14</v>
      </c>
      <c r="R381" s="43" t="s">
        <v>724</v>
      </c>
      <c r="S381" s="43" t="s">
        <v>404</v>
      </c>
      <c r="T381" s="44">
        <v>504.0</v>
      </c>
      <c r="U381" s="43" t="s">
        <v>406</v>
      </c>
      <c r="V381" s="45">
        <v>43725.0</v>
      </c>
      <c r="W381" s="44"/>
      <c r="X381" s="43" t="s">
        <v>468</v>
      </c>
      <c r="Y381" s="43" t="s">
        <v>2487</v>
      </c>
      <c r="Z381" s="43">
        <v>11500.0</v>
      </c>
      <c r="AA381" s="44">
        <v>6900.0</v>
      </c>
      <c r="AB381" s="43">
        <v>11.0</v>
      </c>
      <c r="AC381" s="43" t="s">
        <v>2488</v>
      </c>
      <c r="AD381" s="43">
        <v>20.5</v>
      </c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</row>
    <row r="382" ht="15.75" customHeight="1">
      <c r="A382" s="43" t="s">
        <v>2489</v>
      </c>
      <c r="B382" s="43" t="s">
        <v>2490</v>
      </c>
      <c r="C382" s="43" t="s">
        <v>437</v>
      </c>
      <c r="D382" s="43"/>
      <c r="E382" s="43" t="s">
        <v>2491</v>
      </c>
      <c r="F382" s="54" t="s">
        <v>1723</v>
      </c>
      <c r="G382" s="44"/>
      <c r="H382" s="43" t="s">
        <v>14</v>
      </c>
      <c r="I382" s="43" t="s">
        <v>363</v>
      </c>
      <c r="J382" s="44" t="s">
        <v>363</v>
      </c>
      <c r="K382" s="43" t="s">
        <v>14</v>
      </c>
      <c r="L382" s="43" t="s">
        <v>363</v>
      </c>
      <c r="M382" s="43"/>
      <c r="N382" s="43"/>
      <c r="O382" s="43" t="s">
        <v>14</v>
      </c>
      <c r="P382" s="43"/>
      <c r="Q382" s="43" t="s">
        <v>14</v>
      </c>
      <c r="R382" s="43" t="s">
        <v>724</v>
      </c>
      <c r="S382" s="43" t="s">
        <v>404</v>
      </c>
      <c r="T382" s="44">
        <v>268.0</v>
      </c>
      <c r="U382" s="43" t="s">
        <v>406</v>
      </c>
      <c r="V382" s="45">
        <v>43725.0</v>
      </c>
      <c r="W382" s="44"/>
      <c r="X382" s="43" t="s">
        <v>468</v>
      </c>
      <c r="Y382" s="43" t="s">
        <v>866</v>
      </c>
      <c r="Z382" s="43">
        <v>12000.0</v>
      </c>
      <c r="AA382" s="44">
        <v>7200.0</v>
      </c>
      <c r="AB382" s="43">
        <v>11.0</v>
      </c>
      <c r="AC382" s="43" t="s">
        <v>2492</v>
      </c>
      <c r="AD382" s="43">
        <v>37.4</v>
      </c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</row>
    <row r="383" ht="15.75" customHeight="1">
      <c r="A383" s="43" t="s">
        <v>2493</v>
      </c>
      <c r="B383" s="43" t="s">
        <v>2494</v>
      </c>
      <c r="C383" s="43" t="s">
        <v>437</v>
      </c>
      <c r="D383" s="43"/>
      <c r="E383" s="43" t="s">
        <v>14</v>
      </c>
      <c r="F383" s="43" t="s">
        <v>363</v>
      </c>
      <c r="G383" s="43" t="s">
        <v>363</v>
      </c>
      <c r="H383" s="43" t="s">
        <v>14</v>
      </c>
      <c r="I383" s="43" t="s">
        <v>363</v>
      </c>
      <c r="J383" s="44" t="s">
        <v>363</v>
      </c>
      <c r="K383" s="43" t="s">
        <v>14</v>
      </c>
      <c r="L383" s="43" t="s">
        <v>363</v>
      </c>
      <c r="M383" s="43"/>
      <c r="N383" s="43"/>
      <c r="O383" s="43" t="s">
        <v>14</v>
      </c>
      <c r="P383" s="43"/>
      <c r="Q383" s="43" t="s">
        <v>14</v>
      </c>
      <c r="R383" s="43" t="s">
        <v>2495</v>
      </c>
      <c r="S383" s="43" t="s">
        <v>2496</v>
      </c>
      <c r="T383" s="44" t="s">
        <v>2497</v>
      </c>
      <c r="U383" s="43" t="s">
        <v>1259</v>
      </c>
      <c r="V383" s="45">
        <v>43726.0</v>
      </c>
      <c r="W383" s="44" t="s">
        <v>2498</v>
      </c>
      <c r="X383" s="43" t="s">
        <v>468</v>
      </c>
      <c r="Y383" s="43" t="s">
        <v>2499</v>
      </c>
      <c r="Z383" s="43">
        <v>10000.0</v>
      </c>
      <c r="AA383" s="44">
        <v>6000.0</v>
      </c>
      <c r="AB383" s="43">
        <v>11.0</v>
      </c>
      <c r="AC383" s="43" t="s">
        <v>2500</v>
      </c>
      <c r="AD383" s="43">
        <v>18.2</v>
      </c>
      <c r="AE383" s="43">
        <v>182.0</v>
      </c>
      <c r="AF383" s="43">
        <v>12.0</v>
      </c>
      <c r="AG383" s="43" t="s">
        <v>418</v>
      </c>
      <c r="AH383" s="45">
        <v>43734.0</v>
      </c>
      <c r="AI383" s="43" t="s">
        <v>2501</v>
      </c>
      <c r="AJ383" s="43">
        <v>463.0</v>
      </c>
      <c r="AK383" s="43">
        <v>11.6</v>
      </c>
      <c r="AL383" s="44"/>
      <c r="AM383" s="44"/>
      <c r="AN383" s="44"/>
    </row>
    <row r="384" ht="15.75" customHeight="1">
      <c r="A384" s="43" t="s">
        <v>2502</v>
      </c>
      <c r="B384" s="43" t="s">
        <v>2503</v>
      </c>
      <c r="C384" s="43" t="s">
        <v>437</v>
      </c>
      <c r="D384" s="43"/>
      <c r="E384" s="43" t="s">
        <v>14</v>
      </c>
      <c r="F384" s="43" t="s">
        <v>363</v>
      </c>
      <c r="G384" s="43" t="s">
        <v>363</v>
      </c>
      <c r="H384" s="43" t="s">
        <v>14</v>
      </c>
      <c r="I384" s="43" t="s">
        <v>363</v>
      </c>
      <c r="J384" s="44" t="s">
        <v>363</v>
      </c>
      <c r="K384" s="43" t="s">
        <v>14</v>
      </c>
      <c r="L384" s="43" t="s">
        <v>363</v>
      </c>
      <c r="M384" s="43"/>
      <c r="N384" s="43"/>
      <c r="O384" s="43" t="s">
        <v>14</v>
      </c>
      <c r="P384" s="43"/>
      <c r="Q384" s="43" t="s">
        <v>14</v>
      </c>
      <c r="R384" s="43" t="s">
        <v>2495</v>
      </c>
      <c r="S384" s="43" t="s">
        <v>2496</v>
      </c>
      <c r="T384" s="44" t="s">
        <v>2504</v>
      </c>
      <c r="U384" s="43" t="s">
        <v>1259</v>
      </c>
      <c r="V384" s="45">
        <v>43726.0</v>
      </c>
      <c r="W384" s="44" t="s">
        <v>2498</v>
      </c>
      <c r="X384" s="43" t="s">
        <v>468</v>
      </c>
      <c r="Y384" s="43" t="s">
        <v>2505</v>
      </c>
      <c r="Z384" s="43">
        <v>10000.0</v>
      </c>
      <c r="AA384" s="44">
        <v>6000.0</v>
      </c>
      <c r="AB384" s="43">
        <v>11.0</v>
      </c>
      <c r="AC384" s="43" t="s">
        <v>2506</v>
      </c>
      <c r="AD384" s="43">
        <v>11.9</v>
      </c>
      <c r="AE384" s="43">
        <v>119.0</v>
      </c>
      <c r="AF384" s="43">
        <v>12.0</v>
      </c>
      <c r="AG384" s="43" t="s">
        <v>423</v>
      </c>
      <c r="AH384" s="45">
        <v>43734.0</v>
      </c>
      <c r="AI384" s="43" t="s">
        <v>2507</v>
      </c>
      <c r="AJ384" s="43">
        <v>481.0</v>
      </c>
      <c r="AK384" s="43">
        <v>8.8</v>
      </c>
      <c r="AL384" s="44"/>
      <c r="AM384" s="44"/>
      <c r="AN384" s="44"/>
    </row>
    <row r="385" ht="15.75" customHeight="1">
      <c r="A385" s="43" t="s">
        <v>2508</v>
      </c>
      <c r="B385" s="43" t="s">
        <v>2509</v>
      </c>
      <c r="C385" s="43" t="s">
        <v>437</v>
      </c>
      <c r="D385" s="43"/>
      <c r="E385" s="43" t="s">
        <v>2510</v>
      </c>
      <c r="F385" s="54" t="s">
        <v>1731</v>
      </c>
      <c r="G385" s="44"/>
      <c r="H385" s="43" t="s">
        <v>14</v>
      </c>
      <c r="I385" s="43" t="s">
        <v>363</v>
      </c>
      <c r="J385" s="44" t="s">
        <v>363</v>
      </c>
      <c r="K385" s="43" t="s">
        <v>14</v>
      </c>
      <c r="L385" s="43" t="s">
        <v>363</v>
      </c>
      <c r="M385" s="43"/>
      <c r="N385" s="43"/>
      <c r="O385" s="43" t="s">
        <v>14</v>
      </c>
      <c r="P385" s="43"/>
      <c r="Q385" s="43" t="s">
        <v>14</v>
      </c>
      <c r="R385" s="43" t="s">
        <v>724</v>
      </c>
      <c r="S385" s="43" t="s">
        <v>404</v>
      </c>
      <c r="T385" s="44">
        <v>301.0</v>
      </c>
      <c r="U385" s="43" t="s">
        <v>406</v>
      </c>
      <c r="V385" s="45">
        <v>43727.0</v>
      </c>
      <c r="W385" s="44"/>
      <c r="X385" s="43" t="s">
        <v>468</v>
      </c>
      <c r="Y385" s="43" t="s">
        <v>2112</v>
      </c>
      <c r="Z385" s="43">
        <v>2000.0</v>
      </c>
      <c r="AA385" s="44">
        <v>1200.0</v>
      </c>
      <c r="AB385" s="43">
        <v>12.0</v>
      </c>
      <c r="AC385" s="43" t="s">
        <v>2511</v>
      </c>
      <c r="AD385" s="43">
        <v>6.84</v>
      </c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</row>
    <row r="386" ht="15.75" customHeight="1">
      <c r="A386" s="43" t="s">
        <v>2512</v>
      </c>
      <c r="B386" s="43" t="s">
        <v>2513</v>
      </c>
      <c r="C386" s="43" t="s">
        <v>437</v>
      </c>
      <c r="D386" s="43"/>
      <c r="E386" s="43" t="s">
        <v>2514</v>
      </c>
      <c r="F386" s="54" t="s">
        <v>1164</v>
      </c>
      <c r="G386" s="44"/>
      <c r="H386" s="43" t="s">
        <v>14</v>
      </c>
      <c r="I386" s="43" t="s">
        <v>363</v>
      </c>
      <c r="J386" s="44" t="s">
        <v>363</v>
      </c>
      <c r="K386" s="43" t="s">
        <v>14</v>
      </c>
      <c r="L386" s="43" t="s">
        <v>363</v>
      </c>
      <c r="M386" s="43"/>
      <c r="N386" s="43"/>
      <c r="O386" s="43" t="s">
        <v>14</v>
      </c>
      <c r="P386" s="43"/>
      <c r="Q386" s="43" t="s">
        <v>14</v>
      </c>
      <c r="R386" s="43" t="s">
        <v>724</v>
      </c>
      <c r="S386" s="43" t="s">
        <v>404</v>
      </c>
      <c r="T386" s="44">
        <v>266.0</v>
      </c>
      <c r="U386" s="43" t="s">
        <v>406</v>
      </c>
      <c r="V386" s="45">
        <v>43727.0</v>
      </c>
      <c r="W386" s="44"/>
      <c r="X386" s="43" t="s">
        <v>468</v>
      </c>
      <c r="Y386" s="43" t="s">
        <v>866</v>
      </c>
      <c r="Z386" s="43">
        <v>12000.0</v>
      </c>
      <c r="AA386" s="44">
        <v>7200.0</v>
      </c>
      <c r="AB386" s="43">
        <v>11.0</v>
      </c>
      <c r="AC386" s="43" t="s">
        <v>2515</v>
      </c>
      <c r="AD386" s="43">
        <v>31.6</v>
      </c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</row>
    <row r="387" ht="15.75" customHeight="1">
      <c r="A387" s="43" t="s">
        <v>2516</v>
      </c>
      <c r="B387" s="43" t="s">
        <v>2517</v>
      </c>
      <c r="C387" s="43" t="s">
        <v>437</v>
      </c>
      <c r="D387" s="43"/>
      <c r="E387" s="43" t="s">
        <v>2518</v>
      </c>
      <c r="F387" s="54" t="s">
        <v>1181</v>
      </c>
      <c r="G387" s="44"/>
      <c r="H387" s="43" t="s">
        <v>14</v>
      </c>
      <c r="I387" s="43" t="s">
        <v>363</v>
      </c>
      <c r="J387" s="44" t="s">
        <v>363</v>
      </c>
      <c r="K387" s="43" t="s">
        <v>14</v>
      </c>
      <c r="L387" s="43" t="s">
        <v>363</v>
      </c>
      <c r="M387" s="43"/>
      <c r="N387" s="43"/>
      <c r="O387" s="43" t="s">
        <v>14</v>
      </c>
      <c r="P387" s="43"/>
      <c r="Q387" s="43" t="s">
        <v>14</v>
      </c>
      <c r="R387" s="43" t="s">
        <v>724</v>
      </c>
      <c r="S387" s="43" t="s">
        <v>404</v>
      </c>
      <c r="T387" s="44">
        <v>175.0</v>
      </c>
      <c r="U387" s="43" t="s">
        <v>406</v>
      </c>
      <c r="V387" s="45">
        <v>43727.0</v>
      </c>
      <c r="W387" s="44"/>
      <c r="X387" s="43" t="s">
        <v>468</v>
      </c>
      <c r="Y387" s="43" t="s">
        <v>2519</v>
      </c>
      <c r="Z387" s="43">
        <v>14000.0</v>
      </c>
      <c r="AA387" s="44">
        <v>8400.0</v>
      </c>
      <c r="AB387" s="43">
        <v>11.0</v>
      </c>
      <c r="AC387" s="43" t="s">
        <v>2520</v>
      </c>
      <c r="AD387" s="43">
        <v>35.2</v>
      </c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</row>
    <row r="388" ht="15.75" customHeight="1">
      <c r="A388" s="43" t="s">
        <v>2521</v>
      </c>
      <c r="B388" s="43" t="s">
        <v>2522</v>
      </c>
      <c r="C388" s="43" t="s">
        <v>437</v>
      </c>
      <c r="D388" s="43"/>
      <c r="E388" s="43" t="s">
        <v>2523</v>
      </c>
      <c r="F388" s="54" t="s">
        <v>1840</v>
      </c>
      <c r="G388" s="44"/>
      <c r="H388" s="43" t="s">
        <v>14</v>
      </c>
      <c r="I388" s="43" t="s">
        <v>363</v>
      </c>
      <c r="J388" s="44" t="s">
        <v>363</v>
      </c>
      <c r="K388" s="43" t="s">
        <v>14</v>
      </c>
      <c r="L388" s="43" t="s">
        <v>363</v>
      </c>
      <c r="M388" s="43"/>
      <c r="N388" s="43"/>
      <c r="O388" s="43" t="s">
        <v>14</v>
      </c>
      <c r="P388" s="43"/>
      <c r="Q388" s="43" t="s">
        <v>14</v>
      </c>
      <c r="R388" s="43" t="s">
        <v>724</v>
      </c>
      <c r="S388" s="43" t="s">
        <v>404</v>
      </c>
      <c r="T388" s="44">
        <v>221.0</v>
      </c>
      <c r="U388" s="43" t="s">
        <v>406</v>
      </c>
      <c r="V388" s="45">
        <v>43727.0</v>
      </c>
      <c r="W388" s="44"/>
      <c r="X388" s="43" t="s">
        <v>468</v>
      </c>
      <c r="Y388" s="43">
        <v>888.0</v>
      </c>
      <c r="Z388" s="43">
        <v>888.0</v>
      </c>
      <c r="AA388" s="43">
        <v>533.0</v>
      </c>
      <c r="AB388" s="43">
        <v>12.0</v>
      </c>
      <c r="AC388" s="43" t="s">
        <v>2524</v>
      </c>
      <c r="AD388" s="43">
        <v>1.13</v>
      </c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</row>
    <row r="389" ht="15.75" customHeight="1">
      <c r="A389" s="43" t="s">
        <v>2525</v>
      </c>
      <c r="B389" s="43" t="s">
        <v>2526</v>
      </c>
      <c r="C389" s="43" t="s">
        <v>437</v>
      </c>
      <c r="D389" s="43"/>
      <c r="E389" s="43" t="s">
        <v>2527</v>
      </c>
      <c r="F389" s="54" t="s">
        <v>1708</v>
      </c>
      <c r="G389" s="44"/>
      <c r="H389" s="43" t="s">
        <v>14</v>
      </c>
      <c r="I389" s="43" t="s">
        <v>363</v>
      </c>
      <c r="J389" s="44" t="s">
        <v>363</v>
      </c>
      <c r="K389" s="43" t="s">
        <v>14</v>
      </c>
      <c r="L389" s="43" t="s">
        <v>363</v>
      </c>
      <c r="M389" s="43"/>
      <c r="N389" s="43"/>
      <c r="O389" s="43" t="s">
        <v>14</v>
      </c>
      <c r="P389" s="43"/>
      <c r="Q389" s="43" t="s">
        <v>14</v>
      </c>
      <c r="R389" s="43" t="s">
        <v>724</v>
      </c>
      <c r="S389" s="43" t="s">
        <v>404</v>
      </c>
      <c r="T389" s="44">
        <v>496.0</v>
      </c>
      <c r="U389" s="43" t="s">
        <v>406</v>
      </c>
      <c r="V389" s="45">
        <v>43727.0</v>
      </c>
      <c r="W389" s="44"/>
      <c r="X389" s="43" t="s">
        <v>468</v>
      </c>
      <c r="Y389" s="43" t="s">
        <v>2528</v>
      </c>
      <c r="Z389" s="43">
        <v>9700.0</v>
      </c>
      <c r="AA389" s="44">
        <v>5820.0</v>
      </c>
      <c r="AB389" s="43">
        <v>11.0</v>
      </c>
      <c r="AC389" s="43" t="s">
        <v>2529</v>
      </c>
      <c r="AD389" s="43">
        <v>19.2</v>
      </c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</row>
    <row r="390" ht="15.75" customHeight="1">
      <c r="A390" s="43" t="s">
        <v>2530</v>
      </c>
      <c r="B390" s="43">
        <v>1.0</v>
      </c>
      <c r="C390" s="43" t="s">
        <v>1688</v>
      </c>
      <c r="D390" s="43"/>
      <c r="E390" s="43" t="s">
        <v>14</v>
      </c>
      <c r="F390" s="43" t="s">
        <v>363</v>
      </c>
      <c r="G390" s="43" t="s">
        <v>363</v>
      </c>
      <c r="H390" s="43" t="s">
        <v>2531</v>
      </c>
      <c r="I390" s="43" t="s">
        <v>2532</v>
      </c>
      <c r="J390" s="44" t="s">
        <v>2533</v>
      </c>
      <c r="K390" s="43" t="s">
        <v>2534</v>
      </c>
      <c r="L390" s="43" t="s">
        <v>363</v>
      </c>
      <c r="M390" s="43"/>
      <c r="N390" s="43"/>
      <c r="O390" s="43" t="s">
        <v>14</v>
      </c>
      <c r="P390" s="43"/>
      <c r="Q390" s="43" t="s">
        <v>14</v>
      </c>
      <c r="R390" s="43" t="s">
        <v>2535</v>
      </c>
      <c r="S390" s="43" t="s">
        <v>259</v>
      </c>
      <c r="T390" s="44" t="s">
        <v>2536</v>
      </c>
      <c r="U390" s="43" t="s">
        <v>406</v>
      </c>
      <c r="V390" s="45">
        <v>43728.0</v>
      </c>
      <c r="W390" s="44" t="s">
        <v>2537</v>
      </c>
      <c r="X390" s="43" t="s">
        <v>468</v>
      </c>
      <c r="Y390" s="44" t="s">
        <v>2538</v>
      </c>
      <c r="Z390" s="44" t="s">
        <v>2539</v>
      </c>
      <c r="AA390" s="44">
        <v>14400.0</v>
      </c>
      <c r="AB390" s="43">
        <v>12.0</v>
      </c>
      <c r="AC390" s="43" t="s">
        <v>2540</v>
      </c>
      <c r="AD390" s="43">
        <v>1.86</v>
      </c>
      <c r="AE390" s="43">
        <v>37.2</v>
      </c>
      <c r="AF390" s="43">
        <v>14.0</v>
      </c>
      <c r="AG390" s="43" t="s">
        <v>785</v>
      </c>
      <c r="AH390" s="45">
        <v>43734.0</v>
      </c>
      <c r="AI390" s="43" t="s">
        <v>2541</v>
      </c>
      <c r="AJ390" s="43">
        <v>433.0</v>
      </c>
      <c r="AK390" s="43">
        <v>41.2</v>
      </c>
      <c r="AL390" s="44"/>
      <c r="AM390" s="44"/>
      <c r="AN390" s="44"/>
    </row>
    <row r="391" ht="15.75" customHeight="1">
      <c r="A391" s="43" t="s">
        <v>2542</v>
      </c>
      <c r="B391" s="43" t="s">
        <v>2543</v>
      </c>
      <c r="C391" s="43" t="s">
        <v>437</v>
      </c>
      <c r="D391" s="43"/>
      <c r="E391" s="43" t="s">
        <v>2544</v>
      </c>
      <c r="F391" s="54" t="s">
        <v>1848</v>
      </c>
      <c r="G391" s="44"/>
      <c r="H391" s="43" t="s">
        <v>14</v>
      </c>
      <c r="I391" s="43" t="s">
        <v>363</v>
      </c>
      <c r="J391" s="44" t="s">
        <v>363</v>
      </c>
      <c r="K391" s="43" t="s">
        <v>14</v>
      </c>
      <c r="L391" s="43" t="s">
        <v>363</v>
      </c>
      <c r="M391" s="43"/>
      <c r="N391" s="43"/>
      <c r="O391" s="43" t="s">
        <v>14</v>
      </c>
      <c r="P391" s="43"/>
      <c r="Q391" s="43" t="s">
        <v>14</v>
      </c>
      <c r="R391" s="43" t="s">
        <v>724</v>
      </c>
      <c r="S391" s="43" t="s">
        <v>404</v>
      </c>
      <c r="T391" s="44">
        <v>2671.0</v>
      </c>
      <c r="U391" s="43" t="s">
        <v>406</v>
      </c>
      <c r="V391" s="45">
        <v>43731.0</v>
      </c>
      <c r="W391" s="44"/>
      <c r="X391" s="43" t="s">
        <v>468</v>
      </c>
      <c r="Y391" s="43" t="s">
        <v>2482</v>
      </c>
      <c r="Z391" s="43">
        <v>1000.0</v>
      </c>
      <c r="AA391" s="44">
        <v>600.0</v>
      </c>
      <c r="AB391" s="43">
        <v>12.0</v>
      </c>
      <c r="AC391" s="43" t="s">
        <v>2545</v>
      </c>
      <c r="AD391" s="43">
        <v>2.67</v>
      </c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</row>
    <row r="392" ht="15.75" customHeight="1">
      <c r="A392" s="43" t="s">
        <v>2546</v>
      </c>
      <c r="B392" s="43" t="s">
        <v>2547</v>
      </c>
      <c r="C392" s="43" t="s">
        <v>437</v>
      </c>
      <c r="D392" s="43"/>
      <c r="E392" s="43" t="s">
        <v>2548</v>
      </c>
      <c r="F392" s="54" t="s">
        <v>1097</v>
      </c>
      <c r="G392" s="44"/>
      <c r="H392" s="43" t="s">
        <v>14</v>
      </c>
      <c r="I392" s="43" t="s">
        <v>363</v>
      </c>
      <c r="J392" s="44" t="s">
        <v>363</v>
      </c>
      <c r="K392" s="43" t="s">
        <v>14</v>
      </c>
      <c r="L392" s="43" t="s">
        <v>363</v>
      </c>
      <c r="M392" s="43"/>
      <c r="N392" s="43"/>
      <c r="O392" s="43" t="s">
        <v>14</v>
      </c>
      <c r="P392" s="43"/>
      <c r="Q392" s="43" t="s">
        <v>14</v>
      </c>
      <c r="R392" s="43" t="s">
        <v>724</v>
      </c>
      <c r="S392" s="43" t="s">
        <v>404</v>
      </c>
      <c r="T392" s="44">
        <v>226.0</v>
      </c>
      <c r="U392" s="43" t="s">
        <v>406</v>
      </c>
      <c r="V392" s="45">
        <v>43731.0</v>
      </c>
      <c r="W392" s="44"/>
      <c r="X392" s="43" t="s">
        <v>468</v>
      </c>
      <c r="Y392" s="43" t="s">
        <v>2549</v>
      </c>
      <c r="Z392" s="43">
        <v>1300.0</v>
      </c>
      <c r="AA392" s="44">
        <v>780.0</v>
      </c>
      <c r="AB392" s="43">
        <v>12.0</v>
      </c>
      <c r="AC392" s="43" t="s">
        <v>2550</v>
      </c>
      <c r="AD392" s="43">
        <v>1.4</v>
      </c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</row>
    <row r="393" ht="15.75" customHeight="1">
      <c r="A393" s="43" t="s">
        <v>2551</v>
      </c>
      <c r="B393" s="43" t="s">
        <v>2552</v>
      </c>
      <c r="C393" s="43" t="s">
        <v>437</v>
      </c>
      <c r="D393" s="43"/>
      <c r="E393" s="43" t="s">
        <v>2553</v>
      </c>
      <c r="F393" s="54" t="s">
        <v>1108</v>
      </c>
      <c r="G393" s="44"/>
      <c r="H393" s="43" t="s">
        <v>14</v>
      </c>
      <c r="I393" s="43" t="s">
        <v>363</v>
      </c>
      <c r="J393" s="44" t="s">
        <v>363</v>
      </c>
      <c r="K393" s="43" t="s">
        <v>14</v>
      </c>
      <c r="L393" s="43" t="s">
        <v>363</v>
      </c>
      <c r="M393" s="43"/>
      <c r="N393" s="43"/>
      <c r="O393" s="43" t="s">
        <v>14</v>
      </c>
      <c r="P393" s="43"/>
      <c r="Q393" s="43" t="s">
        <v>14</v>
      </c>
      <c r="R393" s="43" t="s">
        <v>724</v>
      </c>
      <c r="S393" s="43" t="s">
        <v>404</v>
      </c>
      <c r="T393" s="44">
        <v>491.0</v>
      </c>
      <c r="U393" s="43" t="s">
        <v>406</v>
      </c>
      <c r="V393" s="45">
        <v>43731.0</v>
      </c>
      <c r="W393" s="44"/>
      <c r="X393" s="43" t="s">
        <v>468</v>
      </c>
      <c r="Y393" s="43" t="s">
        <v>2554</v>
      </c>
      <c r="Z393" s="43">
        <v>9300.0</v>
      </c>
      <c r="AA393" s="44">
        <v>5580.0</v>
      </c>
      <c r="AB393" s="43">
        <v>11.0</v>
      </c>
      <c r="AC393" s="43" t="s">
        <v>2555</v>
      </c>
      <c r="AD393" s="43">
        <v>13.2</v>
      </c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</row>
    <row r="394" ht="15.75" customHeight="1">
      <c r="A394" s="43" t="s">
        <v>2556</v>
      </c>
      <c r="B394" s="43" t="s">
        <v>2557</v>
      </c>
      <c r="C394" s="43" t="s">
        <v>437</v>
      </c>
      <c r="D394" s="43"/>
      <c r="E394" s="43" t="s">
        <v>2558</v>
      </c>
      <c r="F394" s="54" t="s">
        <v>1716</v>
      </c>
      <c r="G394" s="44"/>
      <c r="H394" s="43" t="s">
        <v>14</v>
      </c>
      <c r="I394" s="43" t="s">
        <v>363</v>
      </c>
      <c r="J394" s="44" t="s">
        <v>363</v>
      </c>
      <c r="K394" s="43" t="s">
        <v>14</v>
      </c>
      <c r="L394" s="43" t="s">
        <v>363</v>
      </c>
      <c r="M394" s="43"/>
      <c r="N394" s="43"/>
      <c r="O394" s="43" t="s">
        <v>14</v>
      </c>
      <c r="P394" s="43"/>
      <c r="Q394" s="43" t="s">
        <v>14</v>
      </c>
      <c r="R394" s="43" t="s">
        <v>724</v>
      </c>
      <c r="S394" s="43" t="s">
        <v>404</v>
      </c>
      <c r="T394" s="44">
        <v>307.0</v>
      </c>
      <c r="U394" s="43" t="s">
        <v>406</v>
      </c>
      <c r="V394" s="45">
        <v>43731.0</v>
      </c>
      <c r="W394" s="44"/>
      <c r="X394" s="43" t="s">
        <v>468</v>
      </c>
      <c r="Y394" s="43" t="s">
        <v>2559</v>
      </c>
      <c r="Z394" s="43">
        <v>12700.0</v>
      </c>
      <c r="AA394" s="44">
        <v>7620.0</v>
      </c>
      <c r="AB394" s="43">
        <v>11.0</v>
      </c>
      <c r="AC394" s="43" t="s">
        <v>2560</v>
      </c>
      <c r="AD394" s="43">
        <v>19.7</v>
      </c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</row>
    <row r="395" ht="15.75" customHeight="1">
      <c r="A395" s="43" t="s">
        <v>2561</v>
      </c>
      <c r="B395" s="43" t="s">
        <v>2562</v>
      </c>
      <c r="C395" s="43" t="s">
        <v>437</v>
      </c>
      <c r="D395" s="43"/>
      <c r="E395" s="43" t="s">
        <v>2563</v>
      </c>
      <c r="F395" s="54" t="s">
        <v>1716</v>
      </c>
      <c r="G395" s="44"/>
      <c r="H395" s="43" t="s">
        <v>14</v>
      </c>
      <c r="I395" s="43" t="s">
        <v>363</v>
      </c>
      <c r="J395" s="44" t="s">
        <v>363</v>
      </c>
      <c r="K395" s="43" t="s">
        <v>14</v>
      </c>
      <c r="L395" s="43" t="s">
        <v>363</v>
      </c>
      <c r="M395" s="43"/>
      <c r="N395" s="43"/>
      <c r="O395" s="43" t="s">
        <v>14</v>
      </c>
      <c r="P395" s="43"/>
      <c r="Q395" s="43" t="s">
        <v>14</v>
      </c>
      <c r="R395" s="43" t="s">
        <v>724</v>
      </c>
      <c r="S395" s="43" t="s">
        <v>404</v>
      </c>
      <c r="T395" s="44">
        <v>507.0</v>
      </c>
      <c r="U395" s="43" t="s">
        <v>406</v>
      </c>
      <c r="V395" s="45">
        <v>43738.0</v>
      </c>
      <c r="W395" s="44"/>
      <c r="X395" s="43" t="s">
        <v>468</v>
      </c>
      <c r="Y395" s="43" t="s">
        <v>1537</v>
      </c>
      <c r="Z395" s="43">
        <v>15000.0</v>
      </c>
      <c r="AA395" s="44">
        <v>9000.0</v>
      </c>
      <c r="AB395" s="43">
        <v>11.0</v>
      </c>
      <c r="AC395" s="43" t="s">
        <v>2564</v>
      </c>
      <c r="AD395" s="43">
        <v>11.6</v>
      </c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</row>
    <row r="396" ht="15.75" customHeight="1">
      <c r="A396" s="43" t="s">
        <v>2565</v>
      </c>
      <c r="B396" s="43" t="s">
        <v>2566</v>
      </c>
      <c r="C396" s="43" t="s">
        <v>437</v>
      </c>
      <c r="D396" s="43"/>
      <c r="E396" s="43" t="s">
        <v>2567</v>
      </c>
      <c r="F396" s="54" t="s">
        <v>1723</v>
      </c>
      <c r="G396" s="44"/>
      <c r="H396" s="43" t="s">
        <v>14</v>
      </c>
      <c r="I396" s="43" t="s">
        <v>363</v>
      </c>
      <c r="J396" s="44" t="s">
        <v>363</v>
      </c>
      <c r="K396" s="43" t="s">
        <v>14</v>
      </c>
      <c r="L396" s="43" t="s">
        <v>363</v>
      </c>
      <c r="M396" s="43"/>
      <c r="N396" s="43"/>
      <c r="O396" s="43" t="s">
        <v>14</v>
      </c>
      <c r="P396" s="43"/>
      <c r="Q396" s="43" t="s">
        <v>14</v>
      </c>
      <c r="R396" s="43" t="s">
        <v>724</v>
      </c>
      <c r="S396" s="43" t="s">
        <v>404</v>
      </c>
      <c r="T396" s="44">
        <v>2651.0</v>
      </c>
      <c r="U396" s="43" t="s">
        <v>406</v>
      </c>
      <c r="V396" s="45">
        <v>43738.0</v>
      </c>
      <c r="W396" s="44"/>
      <c r="X396" s="43" t="s">
        <v>468</v>
      </c>
      <c r="Y396" s="43">
        <v>777.0</v>
      </c>
      <c r="Z396" s="43">
        <v>777.0</v>
      </c>
      <c r="AA396" s="44">
        <v>466.2</v>
      </c>
      <c r="AB396" s="43">
        <v>12.0</v>
      </c>
      <c r="AC396" s="43" t="s">
        <v>2568</v>
      </c>
      <c r="AD396" s="43">
        <v>1.25</v>
      </c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</row>
    <row r="397" ht="15.75" customHeight="1">
      <c r="A397" s="43" t="s">
        <v>2569</v>
      </c>
      <c r="B397" s="43" t="s">
        <v>2570</v>
      </c>
      <c r="C397" s="43" t="s">
        <v>437</v>
      </c>
      <c r="D397" s="43"/>
      <c r="E397" s="43" t="s">
        <v>2571</v>
      </c>
      <c r="F397" s="54" t="s">
        <v>1731</v>
      </c>
      <c r="G397" s="44"/>
      <c r="H397" s="43" t="s">
        <v>14</v>
      </c>
      <c r="I397" s="43" t="s">
        <v>363</v>
      </c>
      <c r="J397" s="44" t="s">
        <v>363</v>
      </c>
      <c r="K397" s="43" t="s">
        <v>14</v>
      </c>
      <c r="L397" s="43" t="s">
        <v>363</v>
      </c>
      <c r="M397" s="43"/>
      <c r="N397" s="43"/>
      <c r="O397" s="43" t="s">
        <v>14</v>
      </c>
      <c r="P397" s="43"/>
      <c r="Q397" s="43" t="s">
        <v>14</v>
      </c>
      <c r="R397" s="43" t="s">
        <v>724</v>
      </c>
      <c r="S397" s="43" t="s">
        <v>404</v>
      </c>
      <c r="T397" s="44">
        <v>144.0</v>
      </c>
      <c r="U397" s="43" t="s">
        <v>406</v>
      </c>
      <c r="V397" s="45">
        <v>43738.0</v>
      </c>
      <c r="W397" s="44"/>
      <c r="X397" s="43" t="s">
        <v>468</v>
      </c>
      <c r="Y397" s="43" t="s">
        <v>2572</v>
      </c>
      <c r="Z397" s="43">
        <v>3100.0</v>
      </c>
      <c r="AA397" s="44">
        <v>1860.0</v>
      </c>
      <c r="AB397" s="43">
        <v>12.0</v>
      </c>
      <c r="AC397" s="43" t="s">
        <v>2573</v>
      </c>
      <c r="AD397" s="43">
        <v>8.46</v>
      </c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</row>
    <row r="398" ht="15.75" customHeight="1">
      <c r="A398" s="43" t="s">
        <v>2574</v>
      </c>
      <c r="B398" s="43" t="s">
        <v>2575</v>
      </c>
      <c r="C398" s="43" t="s">
        <v>437</v>
      </c>
      <c r="D398" s="43"/>
      <c r="E398" s="43" t="s">
        <v>2576</v>
      </c>
      <c r="F398" s="54" t="s">
        <v>1840</v>
      </c>
      <c r="G398" s="44"/>
      <c r="H398" s="43" t="s">
        <v>14</v>
      </c>
      <c r="I398" s="43" t="s">
        <v>363</v>
      </c>
      <c r="J398" s="44" t="s">
        <v>363</v>
      </c>
      <c r="K398" s="43" t="s">
        <v>14</v>
      </c>
      <c r="L398" s="43" t="s">
        <v>363</v>
      </c>
      <c r="M398" s="43"/>
      <c r="N398" s="43"/>
      <c r="O398" s="43" t="s">
        <v>14</v>
      </c>
      <c r="P398" s="43"/>
      <c r="Q398" s="43" t="s">
        <v>14</v>
      </c>
      <c r="R398" s="43" t="s">
        <v>724</v>
      </c>
      <c r="S398" s="43" t="s">
        <v>404</v>
      </c>
      <c r="T398" s="44">
        <v>2600.0</v>
      </c>
      <c r="U398" s="43" t="s">
        <v>406</v>
      </c>
      <c r="V398" s="45">
        <v>43738.0</v>
      </c>
      <c r="W398" s="44"/>
      <c r="X398" s="43" t="s">
        <v>468</v>
      </c>
      <c r="Y398" s="43" t="s">
        <v>2577</v>
      </c>
      <c r="Z398" s="43">
        <v>4600.0</v>
      </c>
      <c r="AA398" s="44">
        <v>2760.0</v>
      </c>
      <c r="AB398" s="43">
        <v>12.0</v>
      </c>
      <c r="AC398" s="43" t="s">
        <v>2578</v>
      </c>
      <c r="AD398" s="43">
        <v>7.41</v>
      </c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</row>
    <row r="399" ht="15.75" customHeight="1">
      <c r="A399" s="43" t="s">
        <v>2579</v>
      </c>
      <c r="B399" s="43" t="s">
        <v>2580</v>
      </c>
      <c r="C399" s="43" t="s">
        <v>437</v>
      </c>
      <c r="D399" s="43"/>
      <c r="E399" s="43" t="s">
        <v>2581</v>
      </c>
      <c r="F399" s="54" t="s">
        <v>1848</v>
      </c>
      <c r="G399" s="44"/>
      <c r="H399" s="43" t="s">
        <v>14</v>
      </c>
      <c r="I399" s="43" t="s">
        <v>363</v>
      </c>
      <c r="J399" s="44" t="s">
        <v>363</v>
      </c>
      <c r="K399" s="43" t="s">
        <v>14</v>
      </c>
      <c r="L399" s="43" t="s">
        <v>363</v>
      </c>
      <c r="M399" s="43"/>
      <c r="N399" s="43"/>
      <c r="O399" s="43" t="s">
        <v>14</v>
      </c>
      <c r="P399" s="43"/>
      <c r="Q399" s="43" t="s">
        <v>14</v>
      </c>
      <c r="R399" s="43" t="s">
        <v>724</v>
      </c>
      <c r="S399" s="43" t="s">
        <v>404</v>
      </c>
      <c r="T399" s="44">
        <v>172.0</v>
      </c>
      <c r="U399" s="43" t="s">
        <v>406</v>
      </c>
      <c r="V399" s="45">
        <v>43738.0</v>
      </c>
      <c r="W399" s="44"/>
      <c r="X399" s="43" t="s">
        <v>468</v>
      </c>
      <c r="Y399" s="43" t="s">
        <v>2422</v>
      </c>
      <c r="Z399" s="43">
        <v>6100.0</v>
      </c>
      <c r="AA399" s="44">
        <v>3660.0</v>
      </c>
      <c r="AB399" s="43">
        <v>12.0</v>
      </c>
      <c r="AC399" s="43" t="s">
        <v>2582</v>
      </c>
      <c r="AD399" s="43">
        <v>18.3</v>
      </c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</row>
    <row r="400" ht="15.75" customHeight="1">
      <c r="A400" s="43" t="s">
        <v>2583</v>
      </c>
      <c r="B400" s="43" t="s">
        <v>2584</v>
      </c>
      <c r="C400" s="43" t="s">
        <v>437</v>
      </c>
      <c r="D400" s="43"/>
      <c r="E400" s="43" t="s">
        <v>2585</v>
      </c>
      <c r="F400" s="54" t="s">
        <v>1097</v>
      </c>
      <c r="G400" s="44"/>
      <c r="H400" s="43" t="s">
        <v>14</v>
      </c>
      <c r="I400" s="43" t="s">
        <v>363</v>
      </c>
      <c r="J400" s="44" t="s">
        <v>363</v>
      </c>
      <c r="K400" s="43" t="s">
        <v>14</v>
      </c>
      <c r="L400" s="43" t="s">
        <v>363</v>
      </c>
      <c r="M400" s="43"/>
      <c r="N400" s="43"/>
      <c r="O400" s="43" t="s">
        <v>14</v>
      </c>
      <c r="P400" s="43"/>
      <c r="Q400" s="43" t="s">
        <v>14</v>
      </c>
      <c r="R400" s="43" t="s">
        <v>724</v>
      </c>
      <c r="S400" s="43" t="s">
        <v>404</v>
      </c>
      <c r="T400" s="44">
        <v>183.0</v>
      </c>
      <c r="U400" s="43" t="s">
        <v>406</v>
      </c>
      <c r="V400" s="45">
        <v>43739.0</v>
      </c>
      <c r="W400" s="44"/>
      <c r="X400" s="43" t="s">
        <v>468</v>
      </c>
      <c r="Y400" s="43" t="s">
        <v>2586</v>
      </c>
      <c r="Z400" s="43">
        <v>13000.0</v>
      </c>
      <c r="AA400" s="44">
        <v>7800.0</v>
      </c>
      <c r="AB400" s="43">
        <v>11.0</v>
      </c>
      <c r="AC400" s="43" t="s">
        <v>2587</v>
      </c>
      <c r="AD400" s="43">
        <v>7.09</v>
      </c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</row>
    <row r="401" ht="15.75" customHeight="1">
      <c r="A401" s="43" t="s">
        <v>2588</v>
      </c>
      <c r="B401" s="43" t="s">
        <v>2589</v>
      </c>
      <c r="C401" s="43" t="s">
        <v>437</v>
      </c>
      <c r="D401" s="43"/>
      <c r="E401" s="43" t="s">
        <v>2590</v>
      </c>
      <c r="F401" s="54" t="s">
        <v>1108</v>
      </c>
      <c r="G401" s="44"/>
      <c r="H401" s="43" t="s">
        <v>14</v>
      </c>
      <c r="I401" s="43" t="s">
        <v>363</v>
      </c>
      <c r="J401" s="44" t="s">
        <v>363</v>
      </c>
      <c r="K401" s="43" t="s">
        <v>14</v>
      </c>
      <c r="L401" s="43" t="s">
        <v>363</v>
      </c>
      <c r="M401" s="43"/>
      <c r="N401" s="43"/>
      <c r="O401" s="43" t="s">
        <v>14</v>
      </c>
      <c r="P401" s="43"/>
      <c r="Q401" s="43" t="s">
        <v>14</v>
      </c>
      <c r="R401" s="43" t="s">
        <v>724</v>
      </c>
      <c r="S401" s="43" t="s">
        <v>404</v>
      </c>
      <c r="T401" s="44">
        <v>529.0</v>
      </c>
      <c r="U401" s="43" t="s">
        <v>406</v>
      </c>
      <c r="V401" s="45">
        <v>43739.0</v>
      </c>
      <c r="W401" s="44"/>
      <c r="X401" s="43" t="s">
        <v>468</v>
      </c>
      <c r="Y401" s="43">
        <v>800.0</v>
      </c>
      <c r="Z401" s="43">
        <v>800.0</v>
      </c>
      <c r="AA401" s="44">
        <v>480.0</v>
      </c>
      <c r="AB401" s="43">
        <v>12.0</v>
      </c>
      <c r="AC401" s="43" t="s">
        <v>2591</v>
      </c>
      <c r="AD401" s="43">
        <v>2.2</v>
      </c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</row>
    <row r="402" ht="15.75" customHeight="1">
      <c r="A402" s="43" t="s">
        <v>2592</v>
      </c>
      <c r="B402" s="43" t="s">
        <v>2593</v>
      </c>
      <c r="C402" s="43" t="s">
        <v>437</v>
      </c>
      <c r="D402" s="43"/>
      <c r="E402" s="43" t="s">
        <v>2594</v>
      </c>
      <c r="F402" s="54" t="s">
        <v>1164</v>
      </c>
      <c r="G402" s="44"/>
      <c r="H402" s="43" t="s">
        <v>14</v>
      </c>
      <c r="I402" s="43" t="s">
        <v>363</v>
      </c>
      <c r="J402" s="44" t="s">
        <v>363</v>
      </c>
      <c r="K402" s="43" t="s">
        <v>14</v>
      </c>
      <c r="L402" s="43" t="s">
        <v>363</v>
      </c>
      <c r="M402" s="43"/>
      <c r="N402" s="43"/>
      <c r="O402" s="43" t="s">
        <v>14</v>
      </c>
      <c r="P402" s="43"/>
      <c r="Q402" s="43" t="s">
        <v>14</v>
      </c>
      <c r="R402" s="43" t="s">
        <v>724</v>
      </c>
      <c r="S402" s="43" t="s">
        <v>404</v>
      </c>
      <c r="T402" s="44">
        <v>171.0</v>
      </c>
      <c r="U402" s="43" t="s">
        <v>406</v>
      </c>
      <c r="V402" s="45">
        <v>43739.0</v>
      </c>
      <c r="W402" s="44"/>
      <c r="X402" s="43" t="s">
        <v>468</v>
      </c>
      <c r="Y402" s="43" t="s">
        <v>1312</v>
      </c>
      <c r="Z402" s="43">
        <v>15000.0</v>
      </c>
      <c r="AA402" s="44">
        <v>9000.0</v>
      </c>
      <c r="AB402" s="43">
        <v>11.0</v>
      </c>
      <c r="AC402" s="43" t="s">
        <v>2595</v>
      </c>
      <c r="AD402" s="43">
        <v>18.1</v>
      </c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</row>
    <row r="403" ht="15.75" customHeight="1">
      <c r="A403" s="43" t="s">
        <v>2596</v>
      </c>
      <c r="B403" s="43" t="s">
        <v>2597</v>
      </c>
      <c r="C403" s="43" t="s">
        <v>437</v>
      </c>
      <c r="D403" s="43"/>
      <c r="E403" s="43" t="s">
        <v>2598</v>
      </c>
      <c r="F403" s="54" t="s">
        <v>1181</v>
      </c>
      <c r="G403" s="44"/>
      <c r="H403" s="43" t="s">
        <v>14</v>
      </c>
      <c r="I403" s="43" t="s">
        <v>363</v>
      </c>
      <c r="J403" s="44" t="s">
        <v>363</v>
      </c>
      <c r="K403" s="43" t="s">
        <v>14</v>
      </c>
      <c r="L403" s="43" t="s">
        <v>363</v>
      </c>
      <c r="M403" s="43"/>
      <c r="N403" s="43"/>
      <c r="O403" s="43" t="s">
        <v>14</v>
      </c>
      <c r="P403" s="43"/>
      <c r="Q403" s="43" t="s">
        <v>14</v>
      </c>
      <c r="R403" s="43" t="s">
        <v>724</v>
      </c>
      <c r="S403" s="43" t="s">
        <v>404</v>
      </c>
      <c r="T403" s="44">
        <v>2668.0</v>
      </c>
      <c r="U403" s="43" t="s">
        <v>406</v>
      </c>
      <c r="V403" s="45">
        <v>43739.0</v>
      </c>
      <c r="W403" s="44"/>
      <c r="X403" s="43" t="s">
        <v>468</v>
      </c>
      <c r="Y403" s="43" t="s">
        <v>2599</v>
      </c>
      <c r="Z403" s="43">
        <v>4800.0</v>
      </c>
      <c r="AA403" s="44">
        <v>2880.0</v>
      </c>
      <c r="AB403" s="43">
        <v>12.0</v>
      </c>
      <c r="AC403" s="43" t="s">
        <v>2600</v>
      </c>
      <c r="AD403" s="43">
        <v>8.29</v>
      </c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</row>
    <row r="404" ht="15.75" customHeight="1">
      <c r="A404" s="43" t="s">
        <v>2601</v>
      </c>
      <c r="B404" s="43" t="s">
        <v>2602</v>
      </c>
      <c r="C404" s="43" t="s">
        <v>437</v>
      </c>
      <c r="D404" s="43"/>
      <c r="E404" s="43" t="s">
        <v>2603</v>
      </c>
      <c r="F404" s="54" t="s">
        <v>1708</v>
      </c>
      <c r="G404" s="44"/>
      <c r="H404" s="43" t="s">
        <v>14</v>
      </c>
      <c r="I404" s="43" t="s">
        <v>363</v>
      </c>
      <c r="J404" s="44" t="s">
        <v>363</v>
      </c>
      <c r="K404" s="43" t="s">
        <v>14</v>
      </c>
      <c r="L404" s="43" t="s">
        <v>363</v>
      </c>
      <c r="M404" s="43"/>
      <c r="N404" s="43"/>
      <c r="O404" s="43" t="s">
        <v>14</v>
      </c>
      <c r="P404" s="43"/>
      <c r="Q404" s="43" t="s">
        <v>14</v>
      </c>
      <c r="R404" s="43" t="s">
        <v>724</v>
      </c>
      <c r="S404" s="43" t="s">
        <v>404</v>
      </c>
      <c r="T404" s="44">
        <v>149.0</v>
      </c>
      <c r="U404" s="43" t="s">
        <v>406</v>
      </c>
      <c r="V404" s="45">
        <v>43739.0</v>
      </c>
      <c r="W404" s="44"/>
      <c r="X404" s="43" t="s">
        <v>468</v>
      </c>
      <c r="Y404" s="43" t="s">
        <v>2599</v>
      </c>
      <c r="Z404" s="43">
        <v>4800.0</v>
      </c>
      <c r="AA404" s="44">
        <v>2880.0</v>
      </c>
      <c r="AB404" s="43">
        <v>12.0</v>
      </c>
      <c r="AC404" s="43" t="s">
        <v>2604</v>
      </c>
      <c r="AD404" s="43">
        <v>8.35</v>
      </c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</row>
    <row r="405" ht="15.75" customHeight="1">
      <c r="A405" s="43" t="s">
        <v>2605</v>
      </c>
      <c r="B405" s="43" t="s">
        <v>2606</v>
      </c>
      <c r="C405" s="43" t="s">
        <v>437</v>
      </c>
      <c r="D405" s="43"/>
      <c r="E405" s="43" t="s">
        <v>2607</v>
      </c>
      <c r="F405" s="54" t="s">
        <v>1723</v>
      </c>
      <c r="G405" s="44"/>
      <c r="H405" s="43" t="s">
        <v>14</v>
      </c>
      <c r="I405" s="43" t="s">
        <v>363</v>
      </c>
      <c r="J405" s="44" t="s">
        <v>363</v>
      </c>
      <c r="K405" s="43" t="s">
        <v>14</v>
      </c>
      <c r="L405" s="43" t="s">
        <v>363</v>
      </c>
      <c r="M405" s="43"/>
      <c r="N405" s="43"/>
      <c r="O405" s="43" t="s">
        <v>14</v>
      </c>
      <c r="P405" s="43"/>
      <c r="Q405" s="43" t="s">
        <v>14</v>
      </c>
      <c r="R405" s="43" t="s">
        <v>724</v>
      </c>
      <c r="S405" s="43" t="s">
        <v>404</v>
      </c>
      <c r="T405" s="44">
        <v>532.0</v>
      </c>
      <c r="U405" s="43" t="s">
        <v>406</v>
      </c>
      <c r="V405" s="45">
        <v>43741.0</v>
      </c>
      <c r="W405" s="44"/>
      <c r="X405" s="43" t="s">
        <v>468</v>
      </c>
      <c r="Y405" s="43" t="s">
        <v>2549</v>
      </c>
      <c r="Z405" s="43">
        <v>1300.0</v>
      </c>
      <c r="AA405" s="44">
        <v>780.0</v>
      </c>
      <c r="AB405" s="43">
        <v>12.0</v>
      </c>
      <c r="AC405" s="43" t="s">
        <v>2608</v>
      </c>
      <c r="AD405" s="43">
        <v>5.85</v>
      </c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</row>
    <row r="406" ht="15.75" customHeight="1">
      <c r="A406" s="43" t="s">
        <v>2609</v>
      </c>
      <c r="B406" s="43" t="s">
        <v>2610</v>
      </c>
      <c r="C406" s="43" t="s">
        <v>437</v>
      </c>
      <c r="D406" s="43"/>
      <c r="E406" s="43" t="s">
        <v>2611</v>
      </c>
      <c r="F406" s="54" t="s">
        <v>1731</v>
      </c>
      <c r="G406" s="44"/>
      <c r="H406" s="43" t="s">
        <v>14</v>
      </c>
      <c r="I406" s="43" t="s">
        <v>363</v>
      </c>
      <c r="J406" s="44" t="s">
        <v>363</v>
      </c>
      <c r="K406" s="43" t="s">
        <v>14</v>
      </c>
      <c r="L406" s="43" t="s">
        <v>363</v>
      </c>
      <c r="M406" s="43"/>
      <c r="N406" s="43"/>
      <c r="O406" s="43" t="s">
        <v>14</v>
      </c>
      <c r="P406" s="43"/>
      <c r="Q406" s="43" t="s">
        <v>14</v>
      </c>
      <c r="R406" s="43" t="s">
        <v>724</v>
      </c>
      <c r="S406" s="43" t="s">
        <v>404</v>
      </c>
      <c r="T406" s="44">
        <v>2658.0</v>
      </c>
      <c r="U406" s="43" t="s">
        <v>406</v>
      </c>
      <c r="V406" s="45">
        <v>43741.0</v>
      </c>
      <c r="W406" s="44"/>
      <c r="X406" s="43" t="s">
        <v>468</v>
      </c>
      <c r="Y406" s="43" t="s">
        <v>2549</v>
      </c>
      <c r="Z406" s="43">
        <v>1300.0</v>
      </c>
      <c r="AA406" s="44">
        <v>780.0</v>
      </c>
      <c r="AB406" s="43">
        <v>12.0</v>
      </c>
      <c r="AC406" s="43" t="s">
        <v>2612</v>
      </c>
      <c r="AD406" s="43">
        <v>3.06</v>
      </c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</row>
    <row r="407" ht="15.75" customHeight="1">
      <c r="A407" s="43" t="s">
        <v>2613</v>
      </c>
      <c r="B407" s="43" t="s">
        <v>2614</v>
      </c>
      <c r="C407" s="43" t="s">
        <v>437</v>
      </c>
      <c r="D407" s="43"/>
      <c r="E407" s="43" t="s">
        <v>2615</v>
      </c>
      <c r="F407" s="54" t="s">
        <v>1840</v>
      </c>
      <c r="G407" s="44"/>
      <c r="H407" s="43" t="s">
        <v>14</v>
      </c>
      <c r="I407" s="43" t="s">
        <v>363</v>
      </c>
      <c r="J407" s="44" t="s">
        <v>363</v>
      </c>
      <c r="K407" s="43" t="s">
        <v>14</v>
      </c>
      <c r="L407" s="43" t="s">
        <v>363</v>
      </c>
      <c r="M407" s="43"/>
      <c r="N407" s="43"/>
      <c r="O407" s="43" t="s">
        <v>14</v>
      </c>
      <c r="P407" s="43"/>
      <c r="Q407" s="43" t="s">
        <v>14</v>
      </c>
      <c r="R407" s="43" t="s">
        <v>724</v>
      </c>
      <c r="S407" s="43" t="s">
        <v>404</v>
      </c>
      <c r="T407" s="44">
        <v>416.0</v>
      </c>
      <c r="U407" s="43" t="s">
        <v>406</v>
      </c>
      <c r="V407" s="45">
        <v>43741.0</v>
      </c>
      <c r="W407" s="44"/>
      <c r="X407" s="43" t="s">
        <v>468</v>
      </c>
      <c r="Y407" s="43" t="s">
        <v>2465</v>
      </c>
      <c r="Z407" s="43">
        <v>15000.0</v>
      </c>
      <c r="AA407" s="44">
        <v>9000.0</v>
      </c>
      <c r="AB407" s="43">
        <v>11.0</v>
      </c>
      <c r="AC407" s="43" t="s">
        <v>2616</v>
      </c>
      <c r="AD407" s="43">
        <v>24.4</v>
      </c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</row>
    <row r="408" ht="15.75" customHeight="1">
      <c r="A408" s="43" t="s">
        <v>2617</v>
      </c>
      <c r="B408" s="43" t="s">
        <v>2618</v>
      </c>
      <c r="C408" s="43" t="s">
        <v>437</v>
      </c>
      <c r="D408" s="43"/>
      <c r="E408" s="43" t="s">
        <v>2619</v>
      </c>
      <c r="F408" s="44"/>
      <c r="G408" s="44"/>
      <c r="H408" s="43" t="s">
        <v>14</v>
      </c>
      <c r="I408" s="43" t="s">
        <v>363</v>
      </c>
      <c r="J408" s="44" t="s">
        <v>363</v>
      </c>
      <c r="K408" s="43" t="s">
        <v>14</v>
      </c>
      <c r="L408" s="43" t="s">
        <v>363</v>
      </c>
      <c r="M408" s="43"/>
      <c r="N408" s="43"/>
      <c r="O408" s="43" t="s">
        <v>14</v>
      </c>
      <c r="P408" s="43"/>
      <c r="Q408" s="43" t="s">
        <v>14</v>
      </c>
      <c r="R408" s="43" t="s">
        <v>724</v>
      </c>
      <c r="S408" s="43" t="s">
        <v>404</v>
      </c>
      <c r="T408" s="44">
        <v>2623.0</v>
      </c>
      <c r="U408" s="43" t="s">
        <v>406</v>
      </c>
      <c r="V408" s="45">
        <v>43741.0</v>
      </c>
      <c r="W408" s="44"/>
      <c r="X408" s="43" t="s">
        <v>468</v>
      </c>
      <c r="Y408" s="43">
        <v>777.0</v>
      </c>
      <c r="Z408" s="43">
        <v>777.0</v>
      </c>
      <c r="AA408" s="44">
        <v>466.2</v>
      </c>
      <c r="AB408" s="43">
        <v>12.0</v>
      </c>
      <c r="AC408" s="43" t="s">
        <v>2483</v>
      </c>
      <c r="AD408" s="43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</row>
    <row r="409" ht="15.75" customHeight="1">
      <c r="A409" s="43" t="s">
        <v>2620</v>
      </c>
      <c r="B409" s="43" t="s">
        <v>2621</v>
      </c>
      <c r="C409" s="43" t="s">
        <v>437</v>
      </c>
      <c r="D409" s="43"/>
      <c r="E409" s="43" t="s">
        <v>2622</v>
      </c>
      <c r="F409" s="54" t="s">
        <v>1848</v>
      </c>
      <c r="G409" s="44"/>
      <c r="H409" s="43" t="s">
        <v>14</v>
      </c>
      <c r="I409" s="43" t="s">
        <v>363</v>
      </c>
      <c r="J409" s="44" t="s">
        <v>363</v>
      </c>
      <c r="K409" s="43" t="s">
        <v>14</v>
      </c>
      <c r="L409" s="43" t="s">
        <v>363</v>
      </c>
      <c r="M409" s="43"/>
      <c r="N409" s="43"/>
      <c r="O409" s="43" t="s">
        <v>14</v>
      </c>
      <c r="P409" s="43"/>
      <c r="Q409" s="43" t="s">
        <v>14</v>
      </c>
      <c r="R409" s="43" t="s">
        <v>724</v>
      </c>
      <c r="S409" s="43" t="s">
        <v>404</v>
      </c>
      <c r="T409" s="44">
        <v>176.0</v>
      </c>
      <c r="U409" s="43" t="s">
        <v>406</v>
      </c>
      <c r="V409" s="45">
        <v>43741.0</v>
      </c>
      <c r="W409" s="44"/>
      <c r="X409" s="43" t="s">
        <v>468</v>
      </c>
      <c r="Y409" s="43" t="s">
        <v>2623</v>
      </c>
      <c r="Z409" s="43">
        <v>3000.0</v>
      </c>
      <c r="AA409" s="44">
        <v>1800.0</v>
      </c>
      <c r="AB409" s="43">
        <v>12.0</v>
      </c>
      <c r="AC409" s="43" t="s">
        <v>2624</v>
      </c>
      <c r="AD409" s="43">
        <v>8.03</v>
      </c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</row>
    <row r="410" ht="15.75" customHeight="1">
      <c r="A410" s="43" t="s">
        <v>2625</v>
      </c>
      <c r="B410" s="43">
        <v>1.0</v>
      </c>
      <c r="C410" s="43" t="s">
        <v>437</v>
      </c>
      <c r="D410" s="43"/>
      <c r="E410" s="43" t="s">
        <v>14</v>
      </c>
      <c r="F410" s="43" t="s">
        <v>363</v>
      </c>
      <c r="G410" s="43" t="s">
        <v>363</v>
      </c>
      <c r="H410" s="43" t="s">
        <v>14</v>
      </c>
      <c r="I410" s="43" t="s">
        <v>363</v>
      </c>
      <c r="J410" s="44" t="s">
        <v>363</v>
      </c>
      <c r="K410" s="43" t="s">
        <v>14</v>
      </c>
      <c r="L410" s="43" t="s">
        <v>363</v>
      </c>
      <c r="M410" s="43"/>
      <c r="N410" s="43"/>
      <c r="O410" s="43" t="s">
        <v>14</v>
      </c>
      <c r="P410" s="43"/>
      <c r="Q410" s="43" t="s">
        <v>14</v>
      </c>
      <c r="R410" s="43" t="s">
        <v>1983</v>
      </c>
      <c r="S410" s="43" t="s">
        <v>1984</v>
      </c>
      <c r="T410" s="44" t="s">
        <v>888</v>
      </c>
      <c r="U410" s="43" t="s">
        <v>406</v>
      </c>
      <c r="V410" s="45">
        <v>43746.0</v>
      </c>
      <c r="W410" s="44" t="s">
        <v>2451</v>
      </c>
      <c r="X410" s="43" t="s">
        <v>468</v>
      </c>
      <c r="Y410" s="43" t="s">
        <v>2626</v>
      </c>
      <c r="Z410" s="43">
        <v>10000.0</v>
      </c>
      <c r="AA410" s="44">
        <v>6000.0</v>
      </c>
      <c r="AB410" s="43">
        <v>11.0</v>
      </c>
      <c r="AC410" s="43" t="s">
        <v>2627</v>
      </c>
      <c r="AD410" s="43">
        <v>13.0</v>
      </c>
      <c r="AE410" s="43">
        <v>130.0</v>
      </c>
      <c r="AF410" s="43">
        <v>12.0</v>
      </c>
      <c r="AG410" s="43" t="s">
        <v>805</v>
      </c>
      <c r="AH410" s="45">
        <v>43748.0</v>
      </c>
      <c r="AI410" s="43" t="s">
        <v>2628</v>
      </c>
      <c r="AJ410" s="43">
        <v>473.0</v>
      </c>
      <c r="AK410" s="43">
        <v>13.1</v>
      </c>
      <c r="AL410" s="43"/>
      <c r="AM410" s="43" t="s">
        <v>408</v>
      </c>
      <c r="AN410" s="43" t="s">
        <v>2629</v>
      </c>
    </row>
    <row r="411" ht="15.75" customHeight="1">
      <c r="A411" s="43" t="s">
        <v>2630</v>
      </c>
      <c r="B411" s="43">
        <v>2.0</v>
      </c>
      <c r="C411" s="43" t="s">
        <v>437</v>
      </c>
      <c r="D411" s="43"/>
      <c r="E411" s="43" t="s">
        <v>14</v>
      </c>
      <c r="F411" s="43" t="s">
        <v>363</v>
      </c>
      <c r="G411" s="43" t="s">
        <v>363</v>
      </c>
      <c r="H411" s="43" t="s">
        <v>14</v>
      </c>
      <c r="I411" s="43" t="s">
        <v>363</v>
      </c>
      <c r="J411" s="44" t="s">
        <v>363</v>
      </c>
      <c r="K411" s="43" t="s">
        <v>14</v>
      </c>
      <c r="L411" s="43" t="s">
        <v>363</v>
      </c>
      <c r="M411" s="43"/>
      <c r="N411" s="43"/>
      <c r="O411" s="43" t="s">
        <v>14</v>
      </c>
      <c r="P411" s="43"/>
      <c r="Q411" s="43" t="s">
        <v>14</v>
      </c>
      <c r="R411" s="43" t="s">
        <v>1983</v>
      </c>
      <c r="S411" s="43" t="s">
        <v>1984</v>
      </c>
      <c r="T411" s="44" t="s">
        <v>802</v>
      </c>
      <c r="U411" s="43" t="s">
        <v>406</v>
      </c>
      <c r="V411" s="45">
        <v>43746.0</v>
      </c>
      <c r="W411" s="44" t="s">
        <v>2451</v>
      </c>
      <c r="X411" s="43" t="s">
        <v>468</v>
      </c>
      <c r="Y411" s="43" t="s">
        <v>2187</v>
      </c>
      <c r="Z411" s="43">
        <v>10000.0</v>
      </c>
      <c r="AA411" s="44">
        <v>6000.0</v>
      </c>
      <c r="AB411" s="43">
        <v>11.0</v>
      </c>
      <c r="AC411" s="43" t="s">
        <v>2631</v>
      </c>
      <c r="AD411" s="43">
        <v>21.7</v>
      </c>
      <c r="AE411" s="43">
        <v>217.0</v>
      </c>
      <c r="AF411" s="43">
        <v>12.0</v>
      </c>
      <c r="AG411" s="43" t="s">
        <v>812</v>
      </c>
      <c r="AH411" s="45">
        <v>43748.0</v>
      </c>
      <c r="AI411" s="43" t="s">
        <v>2632</v>
      </c>
      <c r="AJ411" s="43">
        <v>480.0</v>
      </c>
      <c r="AK411" s="43">
        <v>13.7</v>
      </c>
      <c r="AL411" s="43"/>
      <c r="AM411" s="43" t="s">
        <v>408</v>
      </c>
      <c r="AN411" s="43" t="s">
        <v>2629</v>
      </c>
    </row>
    <row r="412" ht="15.75" customHeight="1">
      <c r="A412" s="43" t="s">
        <v>2633</v>
      </c>
      <c r="B412" s="43" t="s">
        <v>1169</v>
      </c>
      <c r="C412" s="43" t="s">
        <v>437</v>
      </c>
      <c r="D412" s="43"/>
      <c r="E412" s="43" t="s">
        <v>14</v>
      </c>
      <c r="F412" s="43" t="s">
        <v>363</v>
      </c>
      <c r="G412" s="43" t="s">
        <v>363</v>
      </c>
      <c r="H412" s="43" t="s">
        <v>14</v>
      </c>
      <c r="I412" s="43" t="s">
        <v>363</v>
      </c>
      <c r="J412" s="44" t="s">
        <v>363</v>
      </c>
      <c r="K412" s="43" t="s">
        <v>14</v>
      </c>
      <c r="L412" s="43" t="s">
        <v>363</v>
      </c>
      <c r="M412" s="43"/>
      <c r="N412" s="43"/>
      <c r="O412" s="43" t="s">
        <v>14</v>
      </c>
      <c r="P412" s="43"/>
      <c r="Q412" s="43" t="s">
        <v>14</v>
      </c>
      <c r="R412" s="43" t="s">
        <v>1303</v>
      </c>
      <c r="S412" s="43" t="s">
        <v>1069</v>
      </c>
      <c r="T412" s="44" t="s">
        <v>2634</v>
      </c>
      <c r="U412" s="43" t="s">
        <v>1259</v>
      </c>
      <c r="V412" s="45">
        <v>43754.0</v>
      </c>
      <c r="W412" s="44" t="s">
        <v>888</v>
      </c>
      <c r="X412" s="43" t="s">
        <v>468</v>
      </c>
      <c r="Y412" s="43" t="s">
        <v>2635</v>
      </c>
      <c r="Z412" s="43">
        <v>10000.0</v>
      </c>
      <c r="AA412" s="44">
        <v>6000.0</v>
      </c>
      <c r="AB412" s="43">
        <v>11.0</v>
      </c>
      <c r="AC412" s="43" t="s">
        <v>2636</v>
      </c>
      <c r="AD412" s="43">
        <v>19.7</v>
      </c>
      <c r="AE412" s="43">
        <v>197.0</v>
      </c>
      <c r="AF412" s="43">
        <v>12.0</v>
      </c>
      <c r="AG412" s="43" t="s">
        <v>842</v>
      </c>
      <c r="AH412" s="45">
        <v>43755.0</v>
      </c>
      <c r="AI412" s="43" t="s">
        <v>2636</v>
      </c>
      <c r="AJ412" s="43">
        <v>492.0</v>
      </c>
      <c r="AK412" s="43">
        <v>12.4</v>
      </c>
      <c r="AL412" s="43"/>
      <c r="AM412" s="43" t="s">
        <v>408</v>
      </c>
      <c r="AN412" s="40" t="s">
        <v>2637</v>
      </c>
    </row>
    <row r="413" ht="15.75" customHeight="1">
      <c r="A413" s="43" t="s">
        <v>2638</v>
      </c>
      <c r="B413" s="43" t="s">
        <v>1179</v>
      </c>
      <c r="C413" s="43" t="s">
        <v>437</v>
      </c>
      <c r="D413" s="43"/>
      <c r="E413" s="43" t="s">
        <v>14</v>
      </c>
      <c r="F413" s="43" t="s">
        <v>363</v>
      </c>
      <c r="G413" s="43" t="s">
        <v>363</v>
      </c>
      <c r="H413" s="43" t="s">
        <v>14</v>
      </c>
      <c r="I413" s="43" t="s">
        <v>363</v>
      </c>
      <c r="J413" s="44" t="s">
        <v>363</v>
      </c>
      <c r="K413" s="43" t="s">
        <v>14</v>
      </c>
      <c r="L413" s="43" t="s">
        <v>363</v>
      </c>
      <c r="M413" s="43"/>
      <c r="N413" s="43"/>
      <c r="O413" s="43" t="s">
        <v>14</v>
      </c>
      <c r="P413" s="43"/>
      <c r="Q413" s="43" t="s">
        <v>14</v>
      </c>
      <c r="R413" s="43" t="s">
        <v>1303</v>
      </c>
      <c r="S413" s="43" t="s">
        <v>1069</v>
      </c>
      <c r="T413" s="44" t="s">
        <v>2639</v>
      </c>
      <c r="U413" s="43" t="s">
        <v>1259</v>
      </c>
      <c r="V413" s="45">
        <v>43754.0</v>
      </c>
      <c r="W413" s="44" t="s">
        <v>888</v>
      </c>
      <c r="X413" s="43" t="s">
        <v>468</v>
      </c>
      <c r="Y413" s="43" t="s">
        <v>2640</v>
      </c>
      <c r="Z413" s="43">
        <v>10000.0</v>
      </c>
      <c r="AA413" s="44">
        <v>6000.0</v>
      </c>
      <c r="AB413" s="43">
        <v>11.0</v>
      </c>
      <c r="AC413" s="43" t="s">
        <v>2641</v>
      </c>
      <c r="AD413" s="43">
        <v>18.6</v>
      </c>
      <c r="AE413" s="43">
        <v>186.0</v>
      </c>
      <c r="AF413" s="43">
        <v>12.0</v>
      </c>
      <c r="AG413" s="43" t="s">
        <v>849</v>
      </c>
      <c r="AH413" s="45">
        <v>43755.0</v>
      </c>
      <c r="AI413" s="43" t="s">
        <v>2641</v>
      </c>
      <c r="AJ413" s="43">
        <v>495.0</v>
      </c>
      <c r="AK413" s="43">
        <v>11.8</v>
      </c>
      <c r="AL413" s="43"/>
      <c r="AM413" s="43" t="s">
        <v>408</v>
      </c>
      <c r="AN413" s="40" t="s">
        <v>2637</v>
      </c>
    </row>
    <row r="414" ht="15.75" customHeight="1">
      <c r="A414" s="43" t="s">
        <v>2642</v>
      </c>
      <c r="B414" s="43" t="s">
        <v>2104</v>
      </c>
      <c r="C414" s="43" t="s">
        <v>437</v>
      </c>
      <c r="D414" s="43"/>
      <c r="E414" s="43" t="s">
        <v>14</v>
      </c>
      <c r="F414" s="43" t="s">
        <v>363</v>
      </c>
      <c r="G414" s="43" t="s">
        <v>363</v>
      </c>
      <c r="H414" s="43" t="s">
        <v>14</v>
      </c>
      <c r="I414" s="43" t="s">
        <v>363</v>
      </c>
      <c r="J414" s="44" t="s">
        <v>363</v>
      </c>
      <c r="K414" s="43" t="s">
        <v>14</v>
      </c>
      <c r="L414" s="43" t="s">
        <v>363</v>
      </c>
      <c r="M414" s="43"/>
      <c r="N414" s="43"/>
      <c r="O414" s="43" t="s">
        <v>14</v>
      </c>
      <c r="P414" s="43"/>
      <c r="Q414" s="43" t="s">
        <v>14</v>
      </c>
      <c r="R414" s="43" t="s">
        <v>1303</v>
      </c>
      <c r="S414" s="43" t="s">
        <v>1069</v>
      </c>
      <c r="T414" s="44" t="s">
        <v>2643</v>
      </c>
      <c r="U414" s="43" t="s">
        <v>1259</v>
      </c>
      <c r="V414" s="45">
        <v>43754.0</v>
      </c>
      <c r="W414" s="44" t="s">
        <v>888</v>
      </c>
      <c r="X414" s="43" t="s">
        <v>468</v>
      </c>
      <c r="Y414" s="43" t="s">
        <v>2640</v>
      </c>
      <c r="Z414" s="43">
        <v>10000.0</v>
      </c>
      <c r="AA414" s="44">
        <v>6000.0</v>
      </c>
      <c r="AB414" s="43">
        <v>11.0</v>
      </c>
      <c r="AC414" s="43" t="s">
        <v>2644</v>
      </c>
      <c r="AD414" s="43">
        <v>19.2</v>
      </c>
      <c r="AE414" s="43">
        <v>192.0</v>
      </c>
      <c r="AF414" s="43">
        <v>12.0</v>
      </c>
      <c r="AG414" s="43" t="s">
        <v>856</v>
      </c>
      <c r="AH414" s="45">
        <v>43767.0</v>
      </c>
      <c r="AI414" s="43" t="s">
        <v>2644</v>
      </c>
      <c r="AJ414" s="43">
        <v>480.0</v>
      </c>
      <c r="AK414" s="43">
        <v>13.5</v>
      </c>
      <c r="AL414" s="43"/>
      <c r="AM414" s="43" t="s">
        <v>408</v>
      </c>
      <c r="AN414" s="40" t="s">
        <v>2637</v>
      </c>
    </row>
    <row r="415" ht="15.75" customHeight="1">
      <c r="A415" s="43" t="s">
        <v>2645</v>
      </c>
      <c r="B415" s="43" t="s">
        <v>2110</v>
      </c>
      <c r="C415" s="43" t="s">
        <v>437</v>
      </c>
      <c r="D415" s="43"/>
      <c r="E415" s="43" t="s">
        <v>14</v>
      </c>
      <c r="F415" s="43" t="s">
        <v>363</v>
      </c>
      <c r="G415" s="43" t="s">
        <v>363</v>
      </c>
      <c r="H415" s="43" t="s">
        <v>14</v>
      </c>
      <c r="I415" s="43" t="s">
        <v>363</v>
      </c>
      <c r="J415" s="44" t="s">
        <v>363</v>
      </c>
      <c r="K415" s="43" t="s">
        <v>14</v>
      </c>
      <c r="L415" s="43" t="s">
        <v>363</v>
      </c>
      <c r="M415" s="43"/>
      <c r="N415" s="43"/>
      <c r="O415" s="43" t="s">
        <v>14</v>
      </c>
      <c r="P415" s="43"/>
      <c r="Q415" s="43" t="s">
        <v>14</v>
      </c>
      <c r="R415" s="43" t="s">
        <v>1303</v>
      </c>
      <c r="S415" s="43" t="s">
        <v>1069</v>
      </c>
      <c r="T415" s="44" t="s">
        <v>2646</v>
      </c>
      <c r="U415" s="43" t="s">
        <v>1259</v>
      </c>
      <c r="V415" s="45">
        <v>43754.0</v>
      </c>
      <c r="W415" s="44" t="s">
        <v>888</v>
      </c>
      <c r="X415" s="43" t="s">
        <v>468</v>
      </c>
      <c r="Y415" s="43" t="s">
        <v>1051</v>
      </c>
      <c r="Z415" s="43">
        <v>10000.0</v>
      </c>
      <c r="AA415" s="44">
        <v>6000.0</v>
      </c>
      <c r="AB415" s="43">
        <v>11.0</v>
      </c>
      <c r="AC415" s="43" t="s">
        <v>2636</v>
      </c>
      <c r="AD415" s="43">
        <v>16.4</v>
      </c>
      <c r="AE415" s="43">
        <v>164.0</v>
      </c>
      <c r="AF415" s="43">
        <v>12.0</v>
      </c>
      <c r="AG415" s="43" t="s">
        <v>861</v>
      </c>
      <c r="AH415" s="45">
        <v>43755.0</v>
      </c>
      <c r="AI415" s="43" t="s">
        <v>2647</v>
      </c>
      <c r="AJ415" s="43">
        <v>476.0</v>
      </c>
      <c r="AK415" s="43">
        <v>13.8</v>
      </c>
      <c r="AL415" s="43"/>
      <c r="AM415" s="43" t="s">
        <v>408</v>
      </c>
      <c r="AN415" s="40" t="s">
        <v>2637</v>
      </c>
    </row>
    <row r="416" ht="15.75" customHeight="1">
      <c r="A416" s="43" t="s">
        <v>2648</v>
      </c>
      <c r="B416" s="43" t="s">
        <v>2128</v>
      </c>
      <c r="C416" s="43" t="s">
        <v>437</v>
      </c>
      <c r="D416" s="43"/>
      <c r="E416" s="43" t="s">
        <v>14</v>
      </c>
      <c r="F416" s="43" t="s">
        <v>363</v>
      </c>
      <c r="G416" s="43" t="s">
        <v>363</v>
      </c>
      <c r="H416" s="43" t="s">
        <v>14</v>
      </c>
      <c r="I416" s="43" t="s">
        <v>363</v>
      </c>
      <c r="J416" s="44" t="s">
        <v>363</v>
      </c>
      <c r="K416" s="43" t="s">
        <v>14</v>
      </c>
      <c r="L416" s="43" t="s">
        <v>363</v>
      </c>
      <c r="M416" s="43"/>
      <c r="N416" s="43"/>
      <c r="O416" s="43" t="s">
        <v>14</v>
      </c>
      <c r="P416" s="43"/>
      <c r="Q416" s="43" t="s">
        <v>14</v>
      </c>
      <c r="R416" s="43" t="s">
        <v>1303</v>
      </c>
      <c r="S416" s="43" t="s">
        <v>1069</v>
      </c>
      <c r="T416" s="44" t="s">
        <v>2649</v>
      </c>
      <c r="U416" s="43" t="s">
        <v>1259</v>
      </c>
      <c r="V416" s="45">
        <v>43754.0</v>
      </c>
      <c r="W416" s="44" t="s">
        <v>888</v>
      </c>
      <c r="X416" s="43" t="s">
        <v>468</v>
      </c>
      <c r="Y416" s="43" t="s">
        <v>2623</v>
      </c>
      <c r="Z416" s="43">
        <v>3000.0</v>
      </c>
      <c r="AA416" s="44">
        <v>1800.0</v>
      </c>
      <c r="AB416" s="43">
        <v>12.0</v>
      </c>
      <c r="AC416" s="43" t="s">
        <v>2650</v>
      </c>
      <c r="AD416" s="43">
        <v>11.8</v>
      </c>
      <c r="AE416" s="43">
        <v>118.0</v>
      </c>
      <c r="AF416" s="43">
        <v>12.0</v>
      </c>
      <c r="AG416" s="43" t="s">
        <v>868</v>
      </c>
      <c r="AH416" s="45">
        <v>43755.0</v>
      </c>
      <c r="AI416" s="43" t="s">
        <v>2650</v>
      </c>
      <c r="AJ416" s="43">
        <v>487.0</v>
      </c>
      <c r="AK416" s="43">
        <v>11.3</v>
      </c>
      <c r="AL416" s="43"/>
      <c r="AM416" s="43" t="s">
        <v>408</v>
      </c>
      <c r="AN416" s="40" t="s">
        <v>2637</v>
      </c>
    </row>
    <row r="417" ht="15.75" customHeight="1">
      <c r="A417" s="43" t="s">
        <v>2651</v>
      </c>
      <c r="B417" s="43" t="s">
        <v>2133</v>
      </c>
      <c r="C417" s="43" t="s">
        <v>437</v>
      </c>
      <c r="D417" s="43"/>
      <c r="E417" s="43" t="s">
        <v>14</v>
      </c>
      <c r="F417" s="43" t="s">
        <v>363</v>
      </c>
      <c r="G417" s="43" t="s">
        <v>363</v>
      </c>
      <c r="H417" s="43" t="s">
        <v>14</v>
      </c>
      <c r="I417" s="43" t="s">
        <v>363</v>
      </c>
      <c r="J417" s="44" t="s">
        <v>363</v>
      </c>
      <c r="K417" s="43" t="s">
        <v>14</v>
      </c>
      <c r="L417" s="43" t="s">
        <v>363</v>
      </c>
      <c r="M417" s="43"/>
      <c r="N417" s="43"/>
      <c r="O417" s="43" t="s">
        <v>14</v>
      </c>
      <c r="P417" s="43"/>
      <c r="Q417" s="43" t="s">
        <v>14</v>
      </c>
      <c r="R417" s="43" t="s">
        <v>1303</v>
      </c>
      <c r="S417" s="43" t="s">
        <v>1069</v>
      </c>
      <c r="T417" s="44" t="s">
        <v>2652</v>
      </c>
      <c r="U417" s="43" t="s">
        <v>1259</v>
      </c>
      <c r="V417" s="45">
        <v>43754.0</v>
      </c>
      <c r="W417" s="44" t="s">
        <v>888</v>
      </c>
      <c r="X417" s="43" t="s">
        <v>468</v>
      </c>
      <c r="Y417" s="43" t="s">
        <v>2198</v>
      </c>
      <c r="Z417" s="43">
        <v>5000.0</v>
      </c>
      <c r="AA417" s="44">
        <v>3000.0</v>
      </c>
      <c r="AB417" s="43">
        <v>12.0</v>
      </c>
      <c r="AC417" s="43" t="s">
        <v>2653</v>
      </c>
      <c r="AD417" s="43">
        <v>13.7</v>
      </c>
      <c r="AE417" s="43">
        <v>137.0</v>
      </c>
      <c r="AF417" s="43">
        <v>12.0</v>
      </c>
      <c r="AG417" s="43" t="s">
        <v>878</v>
      </c>
      <c r="AH417" s="45">
        <v>43755.0</v>
      </c>
      <c r="AI417" s="43" t="s">
        <v>2653</v>
      </c>
      <c r="AJ417" s="43">
        <v>474.0</v>
      </c>
      <c r="AK417" s="43">
        <v>13.1</v>
      </c>
      <c r="AL417" s="43"/>
      <c r="AM417" s="43" t="s">
        <v>408</v>
      </c>
      <c r="AN417" s="40" t="s">
        <v>2637</v>
      </c>
    </row>
    <row r="418" ht="15.75" customHeight="1">
      <c r="A418" s="43" t="s">
        <v>2654</v>
      </c>
      <c r="B418" s="43" t="s">
        <v>2138</v>
      </c>
      <c r="C418" s="43" t="s">
        <v>437</v>
      </c>
      <c r="D418" s="43"/>
      <c r="E418" s="43" t="s">
        <v>14</v>
      </c>
      <c r="F418" s="43" t="s">
        <v>363</v>
      </c>
      <c r="G418" s="43" t="s">
        <v>363</v>
      </c>
      <c r="H418" s="43" t="s">
        <v>14</v>
      </c>
      <c r="I418" s="43" t="s">
        <v>363</v>
      </c>
      <c r="J418" s="44" t="s">
        <v>363</v>
      </c>
      <c r="K418" s="43" t="s">
        <v>14</v>
      </c>
      <c r="L418" s="43" t="s">
        <v>363</v>
      </c>
      <c r="M418" s="43"/>
      <c r="N418" s="43"/>
      <c r="O418" s="43" t="s">
        <v>14</v>
      </c>
      <c r="P418" s="43"/>
      <c r="Q418" s="43" t="s">
        <v>14</v>
      </c>
      <c r="R418" s="43" t="s">
        <v>1303</v>
      </c>
      <c r="S418" s="43" t="s">
        <v>1069</v>
      </c>
      <c r="T418" s="44" t="s">
        <v>2655</v>
      </c>
      <c r="U418" s="43" t="s">
        <v>1259</v>
      </c>
      <c r="V418" s="45">
        <v>43754.0</v>
      </c>
      <c r="W418" s="44" t="s">
        <v>888</v>
      </c>
      <c r="X418" s="43" t="s">
        <v>468</v>
      </c>
      <c r="Y418" s="43" t="s">
        <v>876</v>
      </c>
      <c r="Z418" s="43">
        <v>10000.0</v>
      </c>
      <c r="AA418" s="44">
        <v>6000.0</v>
      </c>
      <c r="AB418" s="43">
        <v>11.0</v>
      </c>
      <c r="AC418" s="43" t="s">
        <v>2656</v>
      </c>
      <c r="AD418" s="43">
        <v>22.7</v>
      </c>
      <c r="AE418" s="43">
        <v>227.0</v>
      </c>
      <c r="AF418" s="43">
        <v>12.0</v>
      </c>
      <c r="AG418" s="43" t="s">
        <v>1407</v>
      </c>
      <c r="AH418" s="45">
        <v>43755.0</v>
      </c>
      <c r="AI418" s="43" t="s">
        <v>2656</v>
      </c>
      <c r="AJ418" s="43">
        <v>467.0</v>
      </c>
      <c r="AK418" s="43">
        <v>18.0</v>
      </c>
      <c r="AL418" s="43"/>
      <c r="AM418" s="43" t="s">
        <v>408</v>
      </c>
      <c r="AN418" s="40" t="s">
        <v>2637</v>
      </c>
    </row>
    <row r="419" ht="15.75" customHeight="1">
      <c r="A419" s="43" t="s">
        <v>2657</v>
      </c>
      <c r="B419" s="43" t="s">
        <v>2658</v>
      </c>
      <c r="C419" s="44" t="s">
        <v>437</v>
      </c>
      <c r="D419" s="43"/>
      <c r="E419" s="43" t="s">
        <v>2659</v>
      </c>
      <c r="F419" s="54" t="s">
        <v>1097</v>
      </c>
      <c r="G419" s="44"/>
      <c r="H419" s="44" t="s">
        <v>14</v>
      </c>
      <c r="I419" s="44" t="s">
        <v>363</v>
      </c>
      <c r="J419" s="44" t="s">
        <v>363</v>
      </c>
      <c r="K419" s="44" t="s">
        <v>14</v>
      </c>
      <c r="L419" s="44" t="s">
        <v>363</v>
      </c>
      <c r="M419" s="44"/>
      <c r="N419" s="44"/>
      <c r="O419" s="44" t="s">
        <v>14</v>
      </c>
      <c r="P419" s="44"/>
      <c r="Q419" s="44" t="s">
        <v>14</v>
      </c>
      <c r="R419" s="44" t="s">
        <v>724</v>
      </c>
      <c r="S419" s="44" t="s">
        <v>404</v>
      </c>
      <c r="T419" s="44">
        <v>2601.0</v>
      </c>
      <c r="U419" s="44" t="s">
        <v>406</v>
      </c>
      <c r="V419" s="45">
        <v>43755.0</v>
      </c>
      <c r="W419" s="44"/>
      <c r="X419" s="44" t="s">
        <v>468</v>
      </c>
      <c r="Y419" s="43">
        <v>888.0</v>
      </c>
      <c r="Z419" s="43">
        <v>888.0</v>
      </c>
      <c r="AA419" s="43">
        <v>533.0</v>
      </c>
      <c r="AB419" s="44">
        <v>12.0</v>
      </c>
      <c r="AC419" s="43" t="s">
        <v>2660</v>
      </c>
      <c r="AD419" s="43">
        <v>1.08</v>
      </c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</row>
    <row r="420" ht="15.75" customHeight="1">
      <c r="A420" s="43" t="s">
        <v>2661</v>
      </c>
      <c r="B420" s="43" t="s">
        <v>2662</v>
      </c>
      <c r="C420" s="44" t="s">
        <v>437</v>
      </c>
      <c r="D420" s="43"/>
      <c r="E420" s="43" t="s">
        <v>2663</v>
      </c>
      <c r="F420" s="54" t="s">
        <v>1108</v>
      </c>
      <c r="G420" s="44"/>
      <c r="H420" s="44" t="s">
        <v>14</v>
      </c>
      <c r="I420" s="44" t="s">
        <v>363</v>
      </c>
      <c r="J420" s="44" t="s">
        <v>363</v>
      </c>
      <c r="K420" s="44" t="s">
        <v>14</v>
      </c>
      <c r="L420" s="44" t="s">
        <v>363</v>
      </c>
      <c r="M420" s="44"/>
      <c r="N420" s="44"/>
      <c r="O420" s="44" t="s">
        <v>14</v>
      </c>
      <c r="P420" s="44"/>
      <c r="Q420" s="44" t="s">
        <v>14</v>
      </c>
      <c r="R420" s="44" t="s">
        <v>724</v>
      </c>
      <c r="S420" s="44" t="s">
        <v>404</v>
      </c>
      <c r="T420" s="44">
        <v>410.0</v>
      </c>
      <c r="U420" s="44" t="s">
        <v>406</v>
      </c>
      <c r="V420" s="45">
        <v>43755.0</v>
      </c>
      <c r="W420" s="44"/>
      <c r="X420" s="44" t="s">
        <v>468</v>
      </c>
      <c r="Y420" s="43" t="s">
        <v>1775</v>
      </c>
      <c r="Z420" s="44">
        <v>15000.0</v>
      </c>
      <c r="AA420" s="43">
        <v>9000.0</v>
      </c>
      <c r="AB420" s="44">
        <v>11.0</v>
      </c>
      <c r="AC420" s="43" t="s">
        <v>2664</v>
      </c>
      <c r="AD420" s="43">
        <v>35.2</v>
      </c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</row>
    <row r="421" ht="15.75" customHeight="1">
      <c r="A421" s="43" t="s">
        <v>2665</v>
      </c>
      <c r="B421" s="43" t="s">
        <v>2666</v>
      </c>
      <c r="C421" s="44" t="s">
        <v>437</v>
      </c>
      <c r="D421" s="43"/>
      <c r="E421" s="43" t="s">
        <v>2667</v>
      </c>
      <c r="F421" s="54" t="s">
        <v>1164</v>
      </c>
      <c r="G421" s="44"/>
      <c r="H421" s="44" t="s">
        <v>14</v>
      </c>
      <c r="I421" s="44" t="s">
        <v>363</v>
      </c>
      <c r="J421" s="44" t="s">
        <v>363</v>
      </c>
      <c r="K421" s="44" t="s">
        <v>14</v>
      </c>
      <c r="L421" s="44" t="s">
        <v>363</v>
      </c>
      <c r="M421" s="44"/>
      <c r="N421" s="44"/>
      <c r="O421" s="44" t="s">
        <v>14</v>
      </c>
      <c r="P421" s="44"/>
      <c r="Q421" s="44" t="s">
        <v>14</v>
      </c>
      <c r="R421" s="44" t="s">
        <v>724</v>
      </c>
      <c r="S421" s="44" t="s">
        <v>404</v>
      </c>
      <c r="T421" s="44">
        <v>1881.0</v>
      </c>
      <c r="U421" s="44" t="s">
        <v>406</v>
      </c>
      <c r="V421" s="45">
        <v>43755.0</v>
      </c>
      <c r="W421" s="44"/>
      <c r="X421" s="44" t="s">
        <v>468</v>
      </c>
      <c r="Y421" s="43" t="s">
        <v>2668</v>
      </c>
      <c r="Z421" s="43">
        <v>6200.0</v>
      </c>
      <c r="AA421" s="43">
        <v>3720.0</v>
      </c>
      <c r="AB421" s="44">
        <v>12.0</v>
      </c>
      <c r="AC421" s="43" t="s">
        <v>2669</v>
      </c>
      <c r="AD421" s="43">
        <v>25.7</v>
      </c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</row>
    <row r="422" ht="15.75" customHeight="1">
      <c r="A422" s="43" t="s">
        <v>2670</v>
      </c>
      <c r="B422" s="43" t="s">
        <v>2671</v>
      </c>
      <c r="C422" s="44" t="s">
        <v>437</v>
      </c>
      <c r="D422" s="43"/>
      <c r="E422" s="43" t="s">
        <v>2672</v>
      </c>
      <c r="F422" s="54" t="s">
        <v>1181</v>
      </c>
      <c r="G422" s="44"/>
      <c r="H422" s="44" t="s">
        <v>14</v>
      </c>
      <c r="I422" s="44" t="s">
        <v>363</v>
      </c>
      <c r="J422" s="44" t="s">
        <v>363</v>
      </c>
      <c r="K422" s="44" t="s">
        <v>14</v>
      </c>
      <c r="L422" s="44" t="s">
        <v>363</v>
      </c>
      <c r="M422" s="44"/>
      <c r="N422" s="44"/>
      <c r="O422" s="44" t="s">
        <v>14</v>
      </c>
      <c r="P422" s="44"/>
      <c r="Q422" s="44" t="s">
        <v>14</v>
      </c>
      <c r="R422" s="44" t="s">
        <v>724</v>
      </c>
      <c r="S422" s="44" t="s">
        <v>404</v>
      </c>
      <c r="T422" s="44">
        <v>169.0</v>
      </c>
      <c r="U422" s="44" t="s">
        <v>406</v>
      </c>
      <c r="V422" s="45">
        <v>43755.0</v>
      </c>
      <c r="W422" s="44"/>
      <c r="X422" s="44" t="s">
        <v>468</v>
      </c>
      <c r="Y422" s="43" t="s">
        <v>2673</v>
      </c>
      <c r="Z422" s="43">
        <v>15000.0</v>
      </c>
      <c r="AA422" s="43">
        <v>9000.0</v>
      </c>
      <c r="AB422" s="43">
        <v>11.0</v>
      </c>
      <c r="AC422" s="43" t="s">
        <v>2674</v>
      </c>
      <c r="AD422" s="43">
        <v>30.2</v>
      </c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</row>
    <row r="423" ht="15.75" customHeight="1">
      <c r="A423" s="43" t="s">
        <v>2675</v>
      </c>
      <c r="B423" s="43" t="s">
        <v>2676</v>
      </c>
      <c r="C423" s="44" t="s">
        <v>437</v>
      </c>
      <c r="D423" s="43"/>
      <c r="E423" s="43" t="s">
        <v>2677</v>
      </c>
      <c r="F423" s="54" t="s">
        <v>1708</v>
      </c>
      <c r="G423" s="44"/>
      <c r="H423" s="44" t="s">
        <v>14</v>
      </c>
      <c r="I423" s="44" t="s">
        <v>363</v>
      </c>
      <c r="J423" s="44" t="s">
        <v>363</v>
      </c>
      <c r="K423" s="44" t="s">
        <v>14</v>
      </c>
      <c r="L423" s="44" t="s">
        <v>363</v>
      </c>
      <c r="M423" s="44"/>
      <c r="N423" s="44"/>
      <c r="O423" s="44" t="s">
        <v>14</v>
      </c>
      <c r="P423" s="44"/>
      <c r="Q423" s="44" t="s">
        <v>14</v>
      </c>
      <c r="R423" s="44" t="s">
        <v>724</v>
      </c>
      <c r="S423" s="44" t="s">
        <v>404</v>
      </c>
      <c r="T423" s="44">
        <v>145.0</v>
      </c>
      <c r="U423" s="44" t="s">
        <v>406</v>
      </c>
      <c r="V423" s="45">
        <v>43755.0</v>
      </c>
      <c r="W423" s="44"/>
      <c r="X423" s="44" t="s">
        <v>468</v>
      </c>
      <c r="Y423" s="43">
        <v>888.0</v>
      </c>
      <c r="Z423" s="43">
        <v>888.0</v>
      </c>
      <c r="AA423" s="43">
        <v>533.0</v>
      </c>
      <c r="AB423" s="44">
        <v>12.0</v>
      </c>
      <c r="AC423" s="43" t="s">
        <v>2678</v>
      </c>
      <c r="AD423" s="43">
        <v>3.64</v>
      </c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</row>
    <row r="424" ht="15.75" customHeight="1">
      <c r="A424" s="43" t="s">
        <v>2679</v>
      </c>
      <c r="B424" s="43" t="s">
        <v>532</v>
      </c>
      <c r="C424" s="43" t="s">
        <v>437</v>
      </c>
      <c r="D424" s="43"/>
      <c r="E424" s="43" t="s">
        <v>14</v>
      </c>
      <c r="F424" s="43" t="s">
        <v>363</v>
      </c>
      <c r="G424" s="43" t="s">
        <v>363</v>
      </c>
      <c r="H424" s="43" t="s">
        <v>2680</v>
      </c>
      <c r="I424" s="43" t="s">
        <v>1075</v>
      </c>
      <c r="J424" s="44" t="s">
        <v>2681</v>
      </c>
      <c r="K424" s="43" t="s">
        <v>14</v>
      </c>
      <c r="L424" s="43" t="s">
        <v>363</v>
      </c>
      <c r="M424" s="43"/>
      <c r="N424" s="43"/>
      <c r="O424" s="43" t="s">
        <v>14</v>
      </c>
      <c r="P424" s="43"/>
      <c r="Q424" s="43" t="s">
        <v>14</v>
      </c>
      <c r="R424" s="43" t="s">
        <v>2682</v>
      </c>
      <c r="S424" s="43" t="s">
        <v>2683</v>
      </c>
      <c r="T424" s="44" t="s">
        <v>2684</v>
      </c>
      <c r="U424" s="43" t="s">
        <v>1259</v>
      </c>
      <c r="V424" s="45">
        <v>43756.0</v>
      </c>
      <c r="W424" s="44"/>
      <c r="X424" s="43" t="s">
        <v>468</v>
      </c>
      <c r="Y424" s="53" t="s">
        <v>2269</v>
      </c>
      <c r="Z424" s="43" t="s">
        <v>2685</v>
      </c>
      <c r="AA424" s="44">
        <v>18000.0</v>
      </c>
      <c r="AB424" s="43">
        <v>11.0</v>
      </c>
      <c r="AC424" s="43" t="s">
        <v>2686</v>
      </c>
      <c r="AD424" s="43">
        <v>84.3</v>
      </c>
      <c r="AE424" s="43">
        <v>843.0</v>
      </c>
      <c r="AF424" s="43">
        <v>9.0</v>
      </c>
      <c r="AG424" s="43" t="s">
        <v>824</v>
      </c>
      <c r="AH424" s="45">
        <v>43788.0</v>
      </c>
      <c r="AI424" s="43" t="s">
        <v>2687</v>
      </c>
      <c r="AJ424" s="43">
        <v>462.0</v>
      </c>
      <c r="AK424" s="43">
        <v>16.4</v>
      </c>
      <c r="AL424" s="43"/>
      <c r="AM424" s="43" t="s">
        <v>408</v>
      </c>
      <c r="AN424" s="43" t="s">
        <v>2688</v>
      </c>
    </row>
    <row r="425" ht="15.75" customHeight="1">
      <c r="A425" s="43" t="s">
        <v>2689</v>
      </c>
      <c r="B425" s="43" t="s">
        <v>2690</v>
      </c>
      <c r="C425" s="44" t="s">
        <v>437</v>
      </c>
      <c r="D425" s="43"/>
      <c r="E425" s="43" t="s">
        <v>2691</v>
      </c>
      <c r="F425" s="54" t="s">
        <v>1716</v>
      </c>
      <c r="G425" s="44"/>
      <c r="H425" s="44" t="s">
        <v>14</v>
      </c>
      <c r="I425" s="44" t="s">
        <v>363</v>
      </c>
      <c r="J425" s="44" t="s">
        <v>363</v>
      </c>
      <c r="K425" s="44" t="s">
        <v>14</v>
      </c>
      <c r="L425" s="44" t="s">
        <v>363</v>
      </c>
      <c r="M425" s="44"/>
      <c r="N425" s="44"/>
      <c r="O425" s="44" t="s">
        <v>14</v>
      </c>
      <c r="P425" s="44"/>
      <c r="Q425" s="44" t="s">
        <v>14</v>
      </c>
      <c r="R425" s="44" t="s">
        <v>724</v>
      </c>
      <c r="S425" s="44" t="s">
        <v>404</v>
      </c>
      <c r="T425" s="44">
        <v>506.0</v>
      </c>
      <c r="U425" s="44" t="s">
        <v>406</v>
      </c>
      <c r="V425" s="45">
        <v>43759.0</v>
      </c>
      <c r="W425" s="44"/>
      <c r="X425" s="44" t="s">
        <v>468</v>
      </c>
      <c r="Y425" s="43" t="s">
        <v>2237</v>
      </c>
      <c r="Z425" s="43">
        <v>15000.0</v>
      </c>
      <c r="AA425" s="43">
        <v>9000.0</v>
      </c>
      <c r="AB425" s="43">
        <v>11.0</v>
      </c>
      <c r="AC425" s="43" t="s">
        <v>2692</v>
      </c>
      <c r="AD425" s="43">
        <v>29.5</v>
      </c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</row>
    <row r="426" ht="15.75" customHeight="1">
      <c r="A426" s="43" t="s">
        <v>2693</v>
      </c>
      <c r="B426" s="43" t="s">
        <v>2694</v>
      </c>
      <c r="C426" s="44" t="s">
        <v>437</v>
      </c>
      <c r="D426" s="43"/>
      <c r="E426" s="43" t="s">
        <v>2695</v>
      </c>
      <c r="F426" s="54" t="s">
        <v>1723</v>
      </c>
      <c r="G426" s="44"/>
      <c r="H426" s="44" t="s">
        <v>14</v>
      </c>
      <c r="I426" s="44" t="s">
        <v>363</v>
      </c>
      <c r="J426" s="44" t="s">
        <v>363</v>
      </c>
      <c r="K426" s="44" t="s">
        <v>14</v>
      </c>
      <c r="L426" s="44" t="s">
        <v>363</v>
      </c>
      <c r="M426" s="44"/>
      <c r="N426" s="44"/>
      <c r="O426" s="44" t="s">
        <v>14</v>
      </c>
      <c r="P426" s="44"/>
      <c r="Q426" s="44" t="s">
        <v>14</v>
      </c>
      <c r="R426" s="44" t="s">
        <v>724</v>
      </c>
      <c r="S426" s="44" t="s">
        <v>404</v>
      </c>
      <c r="T426" s="44">
        <v>2657.0</v>
      </c>
      <c r="U426" s="44" t="s">
        <v>406</v>
      </c>
      <c r="V426" s="45">
        <v>43759.0</v>
      </c>
      <c r="W426" s="44"/>
      <c r="X426" s="44" t="s">
        <v>468</v>
      </c>
      <c r="Y426" s="43">
        <v>888.0</v>
      </c>
      <c r="Z426" s="43">
        <v>888.0</v>
      </c>
      <c r="AA426" s="43">
        <v>533.0</v>
      </c>
      <c r="AB426" s="43">
        <v>12.0</v>
      </c>
      <c r="AC426" s="43" t="s">
        <v>2696</v>
      </c>
      <c r="AD426" s="43">
        <v>1.95</v>
      </c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</row>
    <row r="427" ht="15.75" customHeight="1">
      <c r="A427" s="43" t="s">
        <v>2697</v>
      </c>
      <c r="B427" s="43" t="s">
        <v>2698</v>
      </c>
      <c r="C427" s="44" t="s">
        <v>437</v>
      </c>
      <c r="D427" s="43"/>
      <c r="E427" s="43" t="s">
        <v>2699</v>
      </c>
      <c r="F427" s="54" t="s">
        <v>1731</v>
      </c>
      <c r="G427" s="44"/>
      <c r="H427" s="44" t="s">
        <v>14</v>
      </c>
      <c r="I427" s="44" t="s">
        <v>363</v>
      </c>
      <c r="J427" s="44" t="s">
        <v>363</v>
      </c>
      <c r="K427" s="44" t="s">
        <v>14</v>
      </c>
      <c r="L427" s="44" t="s">
        <v>363</v>
      </c>
      <c r="M427" s="44"/>
      <c r="N427" s="44"/>
      <c r="O427" s="44" t="s">
        <v>14</v>
      </c>
      <c r="P427" s="44"/>
      <c r="Q427" s="44" t="s">
        <v>14</v>
      </c>
      <c r="R427" s="44" t="s">
        <v>724</v>
      </c>
      <c r="S427" s="44" t="s">
        <v>404</v>
      </c>
      <c r="T427" s="44">
        <v>1883.0</v>
      </c>
      <c r="U427" s="44" t="s">
        <v>406</v>
      </c>
      <c r="V427" s="45">
        <v>43759.0</v>
      </c>
      <c r="W427" s="44"/>
      <c r="X427" s="44" t="s">
        <v>468</v>
      </c>
      <c r="Y427" s="43" t="s">
        <v>912</v>
      </c>
      <c r="Z427" s="43">
        <v>15000.0</v>
      </c>
      <c r="AA427" s="43">
        <v>9000.0</v>
      </c>
      <c r="AB427" s="43">
        <v>11.0</v>
      </c>
      <c r="AC427" s="43" t="s">
        <v>2700</v>
      </c>
      <c r="AD427" s="43">
        <v>40.7</v>
      </c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</row>
    <row r="428" ht="15.75" customHeight="1">
      <c r="A428" s="43" t="s">
        <v>2701</v>
      </c>
      <c r="B428" s="43" t="s">
        <v>2702</v>
      </c>
      <c r="C428" s="44" t="s">
        <v>437</v>
      </c>
      <c r="D428" s="43"/>
      <c r="E428" s="43" t="s">
        <v>2703</v>
      </c>
      <c r="F428" s="54" t="s">
        <v>1840</v>
      </c>
      <c r="G428" s="44"/>
      <c r="H428" s="44" t="s">
        <v>14</v>
      </c>
      <c r="I428" s="44" t="s">
        <v>363</v>
      </c>
      <c r="J428" s="44" t="s">
        <v>363</v>
      </c>
      <c r="K428" s="44" t="s">
        <v>14</v>
      </c>
      <c r="L428" s="44" t="s">
        <v>363</v>
      </c>
      <c r="M428" s="44"/>
      <c r="N428" s="44"/>
      <c r="O428" s="44" t="s">
        <v>14</v>
      </c>
      <c r="P428" s="44"/>
      <c r="Q428" s="44" t="s">
        <v>14</v>
      </c>
      <c r="R428" s="44" t="s">
        <v>724</v>
      </c>
      <c r="S428" s="44" t="s">
        <v>404</v>
      </c>
      <c r="T428" s="44">
        <v>411.0</v>
      </c>
      <c r="U428" s="44" t="s">
        <v>406</v>
      </c>
      <c r="V428" s="45">
        <v>43759.0</v>
      </c>
      <c r="W428" s="44"/>
      <c r="X428" s="44" t="s">
        <v>468</v>
      </c>
      <c r="Y428" s="43" t="s">
        <v>2704</v>
      </c>
      <c r="Z428" s="43">
        <v>11500.0</v>
      </c>
      <c r="AA428" s="43">
        <v>6900.0</v>
      </c>
      <c r="AB428" s="43">
        <v>11.0</v>
      </c>
      <c r="AC428" s="43" t="s">
        <v>2705</v>
      </c>
      <c r="AD428" s="43">
        <v>17.9</v>
      </c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</row>
    <row r="429" ht="15.75" customHeight="1">
      <c r="A429" s="43" t="s">
        <v>2706</v>
      </c>
      <c r="B429" s="43" t="s">
        <v>2707</v>
      </c>
      <c r="C429" s="44" t="s">
        <v>437</v>
      </c>
      <c r="D429" s="43"/>
      <c r="E429" s="43" t="s">
        <v>2708</v>
      </c>
      <c r="F429" s="54" t="s">
        <v>1848</v>
      </c>
      <c r="G429" s="44"/>
      <c r="H429" s="44" t="s">
        <v>14</v>
      </c>
      <c r="I429" s="44" t="s">
        <v>363</v>
      </c>
      <c r="J429" s="44" t="s">
        <v>363</v>
      </c>
      <c r="K429" s="44" t="s">
        <v>14</v>
      </c>
      <c r="L429" s="44" t="s">
        <v>363</v>
      </c>
      <c r="M429" s="44"/>
      <c r="N429" s="44"/>
      <c r="O429" s="44" t="s">
        <v>14</v>
      </c>
      <c r="P429" s="44"/>
      <c r="Q429" s="44" t="s">
        <v>14</v>
      </c>
      <c r="R429" s="44" t="s">
        <v>724</v>
      </c>
      <c r="S429" s="44" t="s">
        <v>404</v>
      </c>
      <c r="T429" s="44">
        <v>1469.0</v>
      </c>
      <c r="U429" s="44" t="s">
        <v>406</v>
      </c>
      <c r="V429" s="45">
        <v>43759.0</v>
      </c>
      <c r="W429" s="44"/>
      <c r="X429" s="44" t="s">
        <v>468</v>
      </c>
      <c r="Y429" s="43" t="s">
        <v>901</v>
      </c>
      <c r="Z429" s="43">
        <v>3500.0</v>
      </c>
      <c r="AA429" s="43">
        <v>2100.0</v>
      </c>
      <c r="AB429" s="44">
        <v>12.0</v>
      </c>
      <c r="AC429" s="43" t="s">
        <v>2709</v>
      </c>
      <c r="AD429" s="43">
        <v>10.4</v>
      </c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</row>
    <row r="430" ht="15.75" customHeight="1">
      <c r="A430" s="43" t="s">
        <v>2710</v>
      </c>
      <c r="B430" s="43" t="s">
        <v>2711</v>
      </c>
      <c r="C430" s="44" t="s">
        <v>437</v>
      </c>
      <c r="D430" s="43"/>
      <c r="E430" s="43" t="s">
        <v>2712</v>
      </c>
      <c r="F430" s="54" t="s">
        <v>1097</v>
      </c>
      <c r="G430" s="44"/>
      <c r="H430" s="44" t="s">
        <v>14</v>
      </c>
      <c r="I430" s="44" t="s">
        <v>363</v>
      </c>
      <c r="J430" s="44" t="s">
        <v>363</v>
      </c>
      <c r="K430" s="44" t="s">
        <v>14</v>
      </c>
      <c r="L430" s="44" t="s">
        <v>363</v>
      </c>
      <c r="M430" s="44"/>
      <c r="N430" s="44"/>
      <c r="O430" s="44" t="s">
        <v>14</v>
      </c>
      <c r="P430" s="44"/>
      <c r="Q430" s="44" t="s">
        <v>14</v>
      </c>
      <c r="R430" s="44" t="s">
        <v>724</v>
      </c>
      <c r="S430" s="44" t="s">
        <v>404</v>
      </c>
      <c r="T430" s="44">
        <v>151.0</v>
      </c>
      <c r="U430" s="44" t="s">
        <v>406</v>
      </c>
      <c r="V430" s="45">
        <v>43760.0</v>
      </c>
      <c r="W430" s="44"/>
      <c r="X430" s="44" t="s">
        <v>468</v>
      </c>
      <c r="Y430" s="43">
        <v>888.0</v>
      </c>
      <c r="Z430" s="43">
        <v>888.0</v>
      </c>
      <c r="AA430" s="43">
        <v>533.0</v>
      </c>
      <c r="AB430" s="43">
        <v>12.0</v>
      </c>
      <c r="AC430" s="43" t="s">
        <v>2713</v>
      </c>
      <c r="AD430" s="43">
        <v>3.65</v>
      </c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</row>
    <row r="431" ht="15.75" customHeight="1">
      <c r="A431" s="43" t="s">
        <v>2714</v>
      </c>
      <c r="B431" s="43" t="s">
        <v>2715</v>
      </c>
      <c r="C431" s="44" t="s">
        <v>437</v>
      </c>
      <c r="D431" s="43"/>
      <c r="E431" s="43" t="s">
        <v>2716</v>
      </c>
      <c r="F431" s="54" t="s">
        <v>1108</v>
      </c>
      <c r="G431" s="44"/>
      <c r="H431" s="44" t="s">
        <v>14</v>
      </c>
      <c r="I431" s="44" t="s">
        <v>363</v>
      </c>
      <c r="J431" s="44" t="s">
        <v>363</v>
      </c>
      <c r="K431" s="44" t="s">
        <v>14</v>
      </c>
      <c r="L431" s="44" t="s">
        <v>363</v>
      </c>
      <c r="M431" s="44"/>
      <c r="N431" s="44"/>
      <c r="O431" s="44" t="s">
        <v>14</v>
      </c>
      <c r="P431" s="44"/>
      <c r="Q431" s="44" t="s">
        <v>14</v>
      </c>
      <c r="R431" s="44" t="s">
        <v>724</v>
      </c>
      <c r="S431" s="44" t="s">
        <v>404</v>
      </c>
      <c r="T431" s="44">
        <v>235.0</v>
      </c>
      <c r="U431" s="44" t="s">
        <v>406</v>
      </c>
      <c r="V431" s="45">
        <v>43760.0</v>
      </c>
      <c r="W431" s="44"/>
      <c r="X431" s="44" t="s">
        <v>468</v>
      </c>
      <c r="Y431" s="43" t="s">
        <v>2717</v>
      </c>
      <c r="Z431" s="43">
        <v>4400.0</v>
      </c>
      <c r="AA431" s="43">
        <v>2640.0</v>
      </c>
      <c r="AB431" s="43">
        <v>12.0</v>
      </c>
      <c r="AC431" s="43" t="s">
        <v>2718</v>
      </c>
      <c r="AD431" s="43">
        <v>20.2</v>
      </c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</row>
    <row r="432" ht="15.75" customHeight="1">
      <c r="A432" s="43" t="s">
        <v>2719</v>
      </c>
      <c r="B432" s="43" t="s">
        <v>2720</v>
      </c>
      <c r="C432" s="44" t="s">
        <v>437</v>
      </c>
      <c r="D432" s="43"/>
      <c r="E432" s="43" t="s">
        <v>2721</v>
      </c>
      <c r="F432" s="54" t="s">
        <v>1181</v>
      </c>
      <c r="G432" s="44"/>
      <c r="H432" s="44" t="s">
        <v>14</v>
      </c>
      <c r="I432" s="44" t="s">
        <v>363</v>
      </c>
      <c r="J432" s="44" t="s">
        <v>363</v>
      </c>
      <c r="K432" s="44" t="s">
        <v>14</v>
      </c>
      <c r="L432" s="44" t="s">
        <v>363</v>
      </c>
      <c r="M432" s="44"/>
      <c r="N432" s="44"/>
      <c r="O432" s="44" t="s">
        <v>14</v>
      </c>
      <c r="P432" s="44"/>
      <c r="Q432" s="44" t="s">
        <v>14</v>
      </c>
      <c r="R432" s="44" t="s">
        <v>724</v>
      </c>
      <c r="S432" s="44" t="s">
        <v>404</v>
      </c>
      <c r="T432" s="44">
        <v>415.0</v>
      </c>
      <c r="U432" s="44" t="s">
        <v>406</v>
      </c>
      <c r="V432" s="45">
        <v>43760.0</v>
      </c>
      <c r="W432" s="44"/>
      <c r="X432" s="44" t="s">
        <v>468</v>
      </c>
      <c r="Y432" s="43" t="s">
        <v>2722</v>
      </c>
      <c r="Z432" s="43">
        <v>15000.0</v>
      </c>
      <c r="AA432" s="43">
        <v>9000.0</v>
      </c>
      <c r="AB432" s="43">
        <v>11.0</v>
      </c>
      <c r="AC432" s="43" t="s">
        <v>2723</v>
      </c>
      <c r="AD432" s="43">
        <v>26.7</v>
      </c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</row>
    <row r="433" ht="15.75" customHeight="1">
      <c r="A433" s="43" t="s">
        <v>2724</v>
      </c>
      <c r="B433" s="43" t="s">
        <v>2725</v>
      </c>
      <c r="C433" s="44" t="s">
        <v>437</v>
      </c>
      <c r="D433" s="43"/>
      <c r="E433" s="43" t="s">
        <v>2726</v>
      </c>
      <c r="F433" s="54" t="s">
        <v>1708</v>
      </c>
      <c r="G433" s="44"/>
      <c r="H433" s="44" t="s">
        <v>14</v>
      </c>
      <c r="I433" s="44" t="s">
        <v>363</v>
      </c>
      <c r="J433" s="44" t="s">
        <v>363</v>
      </c>
      <c r="K433" s="44" t="s">
        <v>14</v>
      </c>
      <c r="L433" s="44" t="s">
        <v>363</v>
      </c>
      <c r="M433" s="44"/>
      <c r="N433" s="44"/>
      <c r="O433" s="44" t="s">
        <v>14</v>
      </c>
      <c r="P433" s="44"/>
      <c r="Q433" s="44" t="s">
        <v>14</v>
      </c>
      <c r="R433" s="44" t="s">
        <v>724</v>
      </c>
      <c r="S433" s="44" t="s">
        <v>404</v>
      </c>
      <c r="T433" s="44">
        <v>417.0</v>
      </c>
      <c r="U433" s="44" t="s">
        <v>406</v>
      </c>
      <c r="V433" s="45">
        <v>43760.0</v>
      </c>
      <c r="W433" s="44"/>
      <c r="X433" s="44" t="s">
        <v>468</v>
      </c>
      <c r="Y433" s="43" t="s">
        <v>2727</v>
      </c>
      <c r="Z433" s="43">
        <v>5500.0</v>
      </c>
      <c r="AA433" s="43">
        <v>3300.0</v>
      </c>
      <c r="AB433" s="43">
        <v>12.0</v>
      </c>
      <c r="AC433" s="43" t="s">
        <v>2728</v>
      </c>
      <c r="AD433" s="43">
        <v>11.8</v>
      </c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</row>
    <row r="434" ht="15.75" customHeight="1">
      <c r="A434" s="43" t="s">
        <v>2729</v>
      </c>
      <c r="B434" s="43" t="s">
        <v>2730</v>
      </c>
      <c r="C434" s="44" t="s">
        <v>437</v>
      </c>
      <c r="D434" s="43"/>
      <c r="E434" s="43" t="s">
        <v>2731</v>
      </c>
      <c r="F434" s="54" t="s">
        <v>1716</v>
      </c>
      <c r="G434" s="44"/>
      <c r="H434" s="44" t="s">
        <v>14</v>
      </c>
      <c r="I434" s="44" t="s">
        <v>363</v>
      </c>
      <c r="J434" s="44" t="s">
        <v>363</v>
      </c>
      <c r="K434" s="44" t="s">
        <v>14</v>
      </c>
      <c r="L434" s="44" t="s">
        <v>363</v>
      </c>
      <c r="M434" s="44"/>
      <c r="N434" s="44"/>
      <c r="O434" s="44" t="s">
        <v>14</v>
      </c>
      <c r="P434" s="44"/>
      <c r="Q434" s="44" t="s">
        <v>14</v>
      </c>
      <c r="R434" s="44" t="s">
        <v>724</v>
      </c>
      <c r="S434" s="44" t="s">
        <v>404</v>
      </c>
      <c r="T434" s="44">
        <v>418.0</v>
      </c>
      <c r="U434" s="44" t="s">
        <v>406</v>
      </c>
      <c r="V434" s="45">
        <v>43760.0</v>
      </c>
      <c r="W434" s="44"/>
      <c r="X434" s="44" t="s">
        <v>468</v>
      </c>
      <c r="Y434" s="43" t="s">
        <v>960</v>
      </c>
      <c r="Z434" s="43">
        <v>10000.0</v>
      </c>
      <c r="AA434" s="43">
        <v>6000.0</v>
      </c>
      <c r="AB434" s="43">
        <v>11.0</v>
      </c>
      <c r="AC434" s="43" t="s">
        <v>2732</v>
      </c>
      <c r="AD434" s="43">
        <v>11.2</v>
      </c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</row>
    <row r="435" ht="15.75" customHeight="1">
      <c r="A435" s="43" t="s">
        <v>2733</v>
      </c>
      <c r="B435" s="43" t="s">
        <v>2734</v>
      </c>
      <c r="C435" s="44" t="s">
        <v>437</v>
      </c>
      <c r="D435" s="43"/>
      <c r="E435" s="43" t="s">
        <v>2735</v>
      </c>
      <c r="F435" s="54" t="s">
        <v>1723</v>
      </c>
      <c r="G435" s="44"/>
      <c r="H435" s="44" t="s">
        <v>14</v>
      </c>
      <c r="I435" s="44" t="s">
        <v>363</v>
      </c>
      <c r="J435" s="44" t="s">
        <v>363</v>
      </c>
      <c r="K435" s="44" t="s">
        <v>14</v>
      </c>
      <c r="L435" s="44" t="s">
        <v>363</v>
      </c>
      <c r="M435" s="44"/>
      <c r="N435" s="44"/>
      <c r="O435" s="44" t="s">
        <v>14</v>
      </c>
      <c r="P435" s="44"/>
      <c r="Q435" s="44" t="s">
        <v>14</v>
      </c>
      <c r="R435" s="44" t="s">
        <v>724</v>
      </c>
      <c r="S435" s="44" t="s">
        <v>404</v>
      </c>
      <c r="T435" s="44">
        <v>469.0</v>
      </c>
      <c r="U435" s="44" t="s">
        <v>406</v>
      </c>
      <c r="V435" s="45">
        <v>43762.0</v>
      </c>
      <c r="W435" s="44"/>
      <c r="X435" s="44" t="s">
        <v>468</v>
      </c>
      <c r="Y435" s="43">
        <v>444.0</v>
      </c>
      <c r="Z435" s="43">
        <v>444.0</v>
      </c>
      <c r="AA435" s="43">
        <v>266.0</v>
      </c>
      <c r="AB435" s="43">
        <v>13.0</v>
      </c>
      <c r="AC435" s="43" t="s">
        <v>2736</v>
      </c>
      <c r="AD435" s="43">
        <v>3.8</v>
      </c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</row>
    <row r="436" ht="15.75" customHeight="1">
      <c r="A436" s="43" t="s">
        <v>2737</v>
      </c>
      <c r="B436" s="43" t="s">
        <v>2738</v>
      </c>
      <c r="C436" s="44" t="s">
        <v>437</v>
      </c>
      <c r="D436" s="43"/>
      <c r="E436" s="43" t="s">
        <v>2739</v>
      </c>
      <c r="F436" s="54" t="s">
        <v>1731</v>
      </c>
      <c r="G436" s="44"/>
      <c r="H436" s="44" t="s">
        <v>14</v>
      </c>
      <c r="I436" s="44" t="s">
        <v>363</v>
      </c>
      <c r="J436" s="44" t="s">
        <v>363</v>
      </c>
      <c r="K436" s="44" t="s">
        <v>14</v>
      </c>
      <c r="L436" s="44" t="s">
        <v>363</v>
      </c>
      <c r="M436" s="44"/>
      <c r="N436" s="44"/>
      <c r="O436" s="44" t="s">
        <v>14</v>
      </c>
      <c r="P436" s="44"/>
      <c r="Q436" s="44" t="s">
        <v>14</v>
      </c>
      <c r="R436" s="44" t="s">
        <v>724</v>
      </c>
      <c r="S436" s="44" t="s">
        <v>404</v>
      </c>
      <c r="T436" s="44">
        <v>1879.0</v>
      </c>
      <c r="U436" s="44" t="s">
        <v>406</v>
      </c>
      <c r="V436" s="45">
        <v>43762.0</v>
      </c>
      <c r="W436" s="44"/>
      <c r="X436" s="44" t="s">
        <v>468</v>
      </c>
      <c r="Y436" s="43" t="s">
        <v>859</v>
      </c>
      <c r="Z436" s="43">
        <v>15000.0</v>
      </c>
      <c r="AA436" s="43">
        <v>9000.0</v>
      </c>
      <c r="AB436" s="43">
        <v>11.0</v>
      </c>
      <c r="AC436" s="43" t="s">
        <v>2740</v>
      </c>
      <c r="AD436" s="43">
        <v>17.4</v>
      </c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</row>
    <row r="437" ht="15.75" customHeight="1">
      <c r="A437" s="43" t="s">
        <v>2741</v>
      </c>
      <c r="B437" s="43" t="s">
        <v>2742</v>
      </c>
      <c r="C437" s="44" t="s">
        <v>437</v>
      </c>
      <c r="D437" s="43"/>
      <c r="E437" s="43" t="s">
        <v>2743</v>
      </c>
      <c r="F437" s="54" t="s">
        <v>1840</v>
      </c>
      <c r="G437" s="44"/>
      <c r="H437" s="44" t="s">
        <v>14</v>
      </c>
      <c r="I437" s="44" t="s">
        <v>363</v>
      </c>
      <c r="J437" s="44" t="s">
        <v>363</v>
      </c>
      <c r="K437" s="44" t="s">
        <v>14</v>
      </c>
      <c r="L437" s="44" t="s">
        <v>363</v>
      </c>
      <c r="M437" s="44"/>
      <c r="N437" s="44"/>
      <c r="O437" s="44" t="s">
        <v>14</v>
      </c>
      <c r="P437" s="44"/>
      <c r="Q437" s="44" t="s">
        <v>14</v>
      </c>
      <c r="R437" s="44" t="s">
        <v>724</v>
      </c>
      <c r="S437" s="44" t="s">
        <v>404</v>
      </c>
      <c r="T437" s="44">
        <v>1880.0</v>
      </c>
      <c r="U437" s="44" t="s">
        <v>406</v>
      </c>
      <c r="V437" s="45">
        <v>43762.0</v>
      </c>
      <c r="W437" s="44"/>
      <c r="X437" s="44" t="s">
        <v>468</v>
      </c>
      <c r="Y437" s="43" t="s">
        <v>2134</v>
      </c>
      <c r="Z437" s="43">
        <v>3200.0</v>
      </c>
      <c r="AA437" s="43">
        <v>1920.0</v>
      </c>
      <c r="AB437" s="43">
        <v>12.0</v>
      </c>
      <c r="AC437" s="43" t="s">
        <v>2744</v>
      </c>
      <c r="AD437" s="43">
        <v>11.2</v>
      </c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</row>
    <row r="438" ht="15.75" customHeight="1">
      <c r="A438" s="43" t="s">
        <v>2745</v>
      </c>
      <c r="B438" s="43" t="s">
        <v>2746</v>
      </c>
      <c r="C438" s="44" t="s">
        <v>437</v>
      </c>
      <c r="D438" s="43"/>
      <c r="E438" s="43" t="s">
        <v>2747</v>
      </c>
      <c r="F438" s="54" t="s">
        <v>1097</v>
      </c>
      <c r="G438" s="44"/>
      <c r="H438" s="44" t="s">
        <v>14</v>
      </c>
      <c r="I438" s="44" t="s">
        <v>363</v>
      </c>
      <c r="J438" s="44" t="s">
        <v>363</v>
      </c>
      <c r="K438" s="44" t="s">
        <v>14</v>
      </c>
      <c r="L438" s="44" t="s">
        <v>363</v>
      </c>
      <c r="M438" s="44"/>
      <c r="N438" s="44"/>
      <c r="O438" s="44" t="s">
        <v>14</v>
      </c>
      <c r="P438" s="44"/>
      <c r="Q438" s="44" t="s">
        <v>14</v>
      </c>
      <c r="R438" s="44" t="s">
        <v>724</v>
      </c>
      <c r="S438" s="44" t="s">
        <v>404</v>
      </c>
      <c r="T438" s="44" t="s">
        <v>2748</v>
      </c>
      <c r="U438" s="44" t="s">
        <v>406</v>
      </c>
      <c r="V438" s="45">
        <v>43766.0</v>
      </c>
      <c r="W438" s="44"/>
      <c r="X438" s="44" t="s">
        <v>468</v>
      </c>
      <c r="Y438" s="43" t="s">
        <v>2749</v>
      </c>
      <c r="Z438" s="43">
        <v>1700.0</v>
      </c>
      <c r="AA438" s="43">
        <v>1020.0</v>
      </c>
      <c r="AB438" s="43">
        <v>12.0</v>
      </c>
      <c r="AC438" s="43" t="s">
        <v>2750</v>
      </c>
      <c r="AD438" s="43">
        <v>6.42</v>
      </c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</row>
    <row r="439" ht="15.75" customHeight="1">
      <c r="A439" s="43" t="s">
        <v>2751</v>
      </c>
      <c r="B439" s="43" t="s">
        <v>2752</v>
      </c>
      <c r="C439" s="44" t="s">
        <v>437</v>
      </c>
      <c r="D439" s="43"/>
      <c r="E439" s="43" t="s">
        <v>2753</v>
      </c>
      <c r="F439" s="54" t="s">
        <v>1108</v>
      </c>
      <c r="G439" s="44"/>
      <c r="H439" s="44" t="s">
        <v>14</v>
      </c>
      <c r="I439" s="44" t="s">
        <v>363</v>
      </c>
      <c r="J439" s="44" t="s">
        <v>363</v>
      </c>
      <c r="K439" s="44" t="s">
        <v>14</v>
      </c>
      <c r="L439" s="44" t="s">
        <v>363</v>
      </c>
      <c r="M439" s="44"/>
      <c r="N439" s="44"/>
      <c r="O439" s="44" t="s">
        <v>14</v>
      </c>
      <c r="P439" s="44"/>
      <c r="Q439" s="44" t="s">
        <v>14</v>
      </c>
      <c r="R439" s="44" t="s">
        <v>724</v>
      </c>
      <c r="S439" s="44" t="s">
        <v>404</v>
      </c>
      <c r="T439" s="44" t="s">
        <v>2754</v>
      </c>
      <c r="U439" s="44" t="s">
        <v>406</v>
      </c>
      <c r="V439" s="45">
        <v>43766.0</v>
      </c>
      <c r="W439" s="44"/>
      <c r="X439" s="44" t="s">
        <v>468</v>
      </c>
      <c r="Y439" s="43">
        <v>888.0</v>
      </c>
      <c r="Z439" s="43">
        <v>888.0</v>
      </c>
      <c r="AA439" s="43">
        <v>533.0</v>
      </c>
      <c r="AB439" s="43">
        <v>12.0</v>
      </c>
      <c r="AC439" s="43" t="s">
        <v>2755</v>
      </c>
      <c r="AD439" s="43">
        <v>5.83</v>
      </c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</row>
    <row r="440" ht="15.75" customHeight="1">
      <c r="A440" s="43" t="s">
        <v>2756</v>
      </c>
      <c r="B440" s="43" t="s">
        <v>2757</v>
      </c>
      <c r="C440" s="44" t="s">
        <v>437</v>
      </c>
      <c r="D440" s="43"/>
      <c r="E440" s="43" t="s">
        <v>2758</v>
      </c>
      <c r="F440" s="54" t="s">
        <v>1164</v>
      </c>
      <c r="G440" s="44"/>
      <c r="H440" s="44" t="s">
        <v>14</v>
      </c>
      <c r="I440" s="44" t="s">
        <v>363</v>
      </c>
      <c r="J440" s="44" t="s">
        <v>363</v>
      </c>
      <c r="K440" s="44" t="s">
        <v>14</v>
      </c>
      <c r="L440" s="44" t="s">
        <v>363</v>
      </c>
      <c r="M440" s="44"/>
      <c r="N440" s="44"/>
      <c r="O440" s="44" t="s">
        <v>14</v>
      </c>
      <c r="P440" s="44"/>
      <c r="Q440" s="44" t="s">
        <v>14</v>
      </c>
      <c r="R440" s="44" t="s">
        <v>724</v>
      </c>
      <c r="S440" s="44" t="s">
        <v>404</v>
      </c>
      <c r="T440" s="44" t="s">
        <v>2759</v>
      </c>
      <c r="U440" s="44" t="s">
        <v>406</v>
      </c>
      <c r="V440" s="45">
        <v>43766.0</v>
      </c>
      <c r="W440" s="44"/>
      <c r="X440" s="44" t="s">
        <v>468</v>
      </c>
      <c r="Y440" s="43" t="s">
        <v>2760</v>
      </c>
      <c r="Z440" s="43">
        <v>2600.0</v>
      </c>
      <c r="AA440" s="43">
        <v>1560.0</v>
      </c>
      <c r="AB440" s="43">
        <v>12.0</v>
      </c>
      <c r="AC440" s="43" t="s">
        <v>2761</v>
      </c>
      <c r="AD440" s="43">
        <v>5.17</v>
      </c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</row>
    <row r="441" ht="15.75" customHeight="1">
      <c r="A441" s="43" t="s">
        <v>2762</v>
      </c>
      <c r="B441" s="43" t="s">
        <v>2763</v>
      </c>
      <c r="C441" s="44" t="s">
        <v>437</v>
      </c>
      <c r="D441" s="43"/>
      <c r="E441" s="43" t="s">
        <v>2764</v>
      </c>
      <c r="F441" s="54"/>
      <c r="G441" s="44"/>
      <c r="H441" s="44" t="s">
        <v>14</v>
      </c>
      <c r="I441" s="44" t="s">
        <v>363</v>
      </c>
      <c r="J441" s="44" t="s">
        <v>363</v>
      </c>
      <c r="K441" s="44" t="s">
        <v>14</v>
      </c>
      <c r="L441" s="44" t="s">
        <v>363</v>
      </c>
      <c r="M441" s="44"/>
      <c r="N441" s="44"/>
      <c r="O441" s="44" t="s">
        <v>14</v>
      </c>
      <c r="P441" s="44"/>
      <c r="Q441" s="44" t="s">
        <v>14</v>
      </c>
      <c r="R441" s="44" t="s">
        <v>724</v>
      </c>
      <c r="S441" s="44" t="s">
        <v>404</v>
      </c>
      <c r="T441" s="44" t="s">
        <v>2765</v>
      </c>
      <c r="U441" s="44" t="s">
        <v>406</v>
      </c>
      <c r="V441" s="45">
        <v>43766.0</v>
      </c>
      <c r="W441" s="44"/>
      <c r="X441" s="44" t="s">
        <v>468</v>
      </c>
      <c r="Y441" s="43" t="s">
        <v>2766</v>
      </c>
      <c r="Z441" s="43">
        <v>3400.0</v>
      </c>
      <c r="AA441" s="43">
        <v>2040.0</v>
      </c>
      <c r="AB441" s="43">
        <v>12.0</v>
      </c>
      <c r="AC441" s="43"/>
      <c r="AD441" s="43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</row>
    <row r="442" ht="15.75" customHeight="1">
      <c r="A442" s="43" t="s">
        <v>2767</v>
      </c>
      <c r="B442" s="43" t="s">
        <v>2768</v>
      </c>
      <c r="C442" s="44" t="s">
        <v>437</v>
      </c>
      <c r="D442" s="43"/>
      <c r="E442" s="43" t="s">
        <v>2769</v>
      </c>
      <c r="F442" s="54" t="s">
        <v>1708</v>
      </c>
      <c r="G442" s="44"/>
      <c r="H442" s="44" t="s">
        <v>14</v>
      </c>
      <c r="I442" s="44" t="s">
        <v>363</v>
      </c>
      <c r="J442" s="44" t="s">
        <v>363</v>
      </c>
      <c r="K442" s="44" t="s">
        <v>14</v>
      </c>
      <c r="L442" s="44" t="s">
        <v>363</v>
      </c>
      <c r="M442" s="44"/>
      <c r="N442" s="44"/>
      <c r="O442" s="44" t="s">
        <v>14</v>
      </c>
      <c r="P442" s="44"/>
      <c r="Q442" s="44" t="s">
        <v>14</v>
      </c>
      <c r="R442" s="44" t="s">
        <v>724</v>
      </c>
      <c r="S442" s="44" t="s">
        <v>404</v>
      </c>
      <c r="T442" s="44" t="s">
        <v>2770</v>
      </c>
      <c r="U442" s="44" t="s">
        <v>406</v>
      </c>
      <c r="V442" s="45">
        <v>43766.0</v>
      </c>
      <c r="W442" s="44"/>
      <c r="X442" s="44" t="s">
        <v>468</v>
      </c>
      <c r="Y442" s="43" t="s">
        <v>2771</v>
      </c>
      <c r="Z442" s="43">
        <v>8000.0</v>
      </c>
      <c r="AA442" s="43">
        <v>4800.0</v>
      </c>
      <c r="AB442" s="43">
        <v>11.0</v>
      </c>
      <c r="AC442" s="43" t="s">
        <v>2772</v>
      </c>
      <c r="AD442" s="43">
        <v>13.0</v>
      </c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</row>
    <row r="443" ht="15.75" customHeight="1">
      <c r="A443" s="43" t="s">
        <v>2773</v>
      </c>
      <c r="B443" s="43" t="s">
        <v>2774</v>
      </c>
      <c r="C443" s="44" t="s">
        <v>437</v>
      </c>
      <c r="D443" s="43"/>
      <c r="E443" s="43" t="s">
        <v>2775</v>
      </c>
      <c r="F443" s="54"/>
      <c r="G443" s="44"/>
      <c r="H443" s="44" t="s">
        <v>14</v>
      </c>
      <c r="I443" s="44" t="s">
        <v>363</v>
      </c>
      <c r="J443" s="44" t="s">
        <v>363</v>
      </c>
      <c r="K443" s="44" t="s">
        <v>14</v>
      </c>
      <c r="L443" s="44" t="s">
        <v>363</v>
      </c>
      <c r="M443" s="44"/>
      <c r="N443" s="44"/>
      <c r="O443" s="44" t="s">
        <v>14</v>
      </c>
      <c r="P443" s="44"/>
      <c r="Q443" s="44" t="s">
        <v>14</v>
      </c>
      <c r="R443" s="44" t="s">
        <v>724</v>
      </c>
      <c r="S443" s="44" t="s">
        <v>404</v>
      </c>
      <c r="T443" s="44" t="s">
        <v>2776</v>
      </c>
      <c r="U443" s="44" t="s">
        <v>406</v>
      </c>
      <c r="V443" s="45">
        <v>43766.0</v>
      </c>
      <c r="W443" s="44"/>
      <c r="X443" s="44" t="s">
        <v>468</v>
      </c>
      <c r="Y443" s="43" t="s">
        <v>2766</v>
      </c>
      <c r="Z443" s="43">
        <v>3400.0</v>
      </c>
      <c r="AA443" s="43">
        <v>2040.0</v>
      </c>
      <c r="AB443" s="43">
        <v>12.0</v>
      </c>
      <c r="AC443" s="43"/>
      <c r="AD443" s="43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</row>
    <row r="444" ht="15.75" customHeight="1">
      <c r="A444" s="43" t="s">
        <v>2777</v>
      </c>
      <c r="B444" s="44"/>
      <c r="C444" s="44"/>
      <c r="D444" s="43"/>
      <c r="E444" s="43" t="s">
        <v>2778</v>
      </c>
      <c r="F444" s="54" t="s">
        <v>1181</v>
      </c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3"/>
      <c r="Z444" s="43">
        <v>200.0</v>
      </c>
      <c r="AA444" s="44">
        <v>120.0</v>
      </c>
      <c r="AB444" s="43">
        <v>13.0</v>
      </c>
      <c r="AC444" s="43" t="s">
        <v>2779</v>
      </c>
      <c r="AD444" s="43">
        <v>2.1</v>
      </c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</row>
    <row r="445" ht="15.75" customHeight="1">
      <c r="A445" s="43" t="s">
        <v>2780</v>
      </c>
      <c r="B445" s="44"/>
      <c r="C445" s="44"/>
      <c r="D445" s="43"/>
      <c r="E445" s="43" t="s">
        <v>2781</v>
      </c>
      <c r="F445" s="54" t="s">
        <v>1716</v>
      </c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3"/>
      <c r="Z445" s="43">
        <v>200.0</v>
      </c>
      <c r="AA445" s="44">
        <v>120.0</v>
      </c>
      <c r="AB445" s="43">
        <v>13.0</v>
      </c>
      <c r="AC445" s="43" t="s">
        <v>2782</v>
      </c>
      <c r="AD445" s="43">
        <v>3.34</v>
      </c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</row>
    <row r="446" ht="15.75" customHeight="1">
      <c r="A446" s="43" t="s">
        <v>2783</v>
      </c>
      <c r="B446" s="43">
        <v>1.0</v>
      </c>
      <c r="C446" s="43" t="s">
        <v>437</v>
      </c>
      <c r="D446" s="43"/>
      <c r="E446" s="43" t="s">
        <v>2784</v>
      </c>
      <c r="F446" s="43" t="s">
        <v>1097</v>
      </c>
      <c r="G446" s="43" t="s">
        <v>2785</v>
      </c>
      <c r="H446" s="43" t="s">
        <v>2786</v>
      </c>
      <c r="I446" s="43" t="s">
        <v>2066</v>
      </c>
      <c r="J446" s="44" t="s">
        <v>2787</v>
      </c>
      <c r="K446" s="44"/>
      <c r="L446" s="44"/>
      <c r="M446" s="44"/>
      <c r="N446" s="44"/>
      <c r="O446" s="44"/>
      <c r="P446" s="44"/>
      <c r="Q446" s="44"/>
      <c r="R446" s="44" t="s">
        <v>2788</v>
      </c>
      <c r="S446" s="44" t="s">
        <v>404</v>
      </c>
      <c r="T446" s="44" t="s">
        <v>2789</v>
      </c>
      <c r="U446" s="43" t="s">
        <v>406</v>
      </c>
      <c r="V446" s="45">
        <v>43774.0</v>
      </c>
      <c r="W446" s="44"/>
      <c r="X446" s="43" t="s">
        <v>468</v>
      </c>
      <c r="Y446" s="43" t="s">
        <v>2790</v>
      </c>
      <c r="Z446" s="43">
        <v>18000.0</v>
      </c>
      <c r="AA446" s="44">
        <v>10800.0</v>
      </c>
      <c r="AB446" s="43">
        <v>11.0</v>
      </c>
      <c r="AC446" s="43" t="s">
        <v>2791</v>
      </c>
      <c r="AD446" s="43">
        <v>31.0</v>
      </c>
      <c r="AE446" s="43">
        <v>310.0</v>
      </c>
      <c r="AF446" s="43">
        <v>11.0</v>
      </c>
      <c r="AG446" s="43" t="s">
        <v>818</v>
      </c>
      <c r="AH446" s="45">
        <v>43776.0</v>
      </c>
      <c r="AI446" s="43" t="s">
        <v>2792</v>
      </c>
      <c r="AJ446" s="43">
        <v>451.0</v>
      </c>
      <c r="AK446" s="43">
        <v>16.0</v>
      </c>
      <c r="AL446" s="43"/>
      <c r="AM446" s="43" t="s">
        <v>408</v>
      </c>
      <c r="AN446" s="43" t="s">
        <v>2688</v>
      </c>
    </row>
    <row r="447" ht="15.75" customHeight="1">
      <c r="A447" s="43" t="s">
        <v>2793</v>
      </c>
      <c r="B447" s="43" t="s">
        <v>1169</v>
      </c>
      <c r="C447" s="43" t="s">
        <v>437</v>
      </c>
      <c r="D447" s="43"/>
      <c r="E447" s="43" t="s">
        <v>14</v>
      </c>
      <c r="F447" s="43" t="s">
        <v>363</v>
      </c>
      <c r="G447" s="43" t="s">
        <v>363</v>
      </c>
      <c r="H447" s="43" t="s">
        <v>14</v>
      </c>
      <c r="I447" s="43" t="s">
        <v>363</v>
      </c>
      <c r="J447" s="44" t="s">
        <v>363</v>
      </c>
      <c r="K447" s="43" t="s">
        <v>14</v>
      </c>
      <c r="L447" s="43" t="s">
        <v>363</v>
      </c>
      <c r="M447" s="43"/>
      <c r="N447" s="43"/>
      <c r="O447" s="43" t="s">
        <v>14</v>
      </c>
      <c r="P447" s="43"/>
      <c r="Q447" s="43" t="s">
        <v>14</v>
      </c>
      <c r="R447" s="43" t="s">
        <v>2794</v>
      </c>
      <c r="S447" s="43" t="s">
        <v>2795</v>
      </c>
      <c r="T447" s="44" t="s">
        <v>2796</v>
      </c>
      <c r="U447" s="43" t="s">
        <v>406</v>
      </c>
      <c r="V447" s="45">
        <v>43781.0</v>
      </c>
      <c r="W447" s="44" t="s">
        <v>2797</v>
      </c>
      <c r="X447" s="43" t="s">
        <v>719</v>
      </c>
      <c r="Y447" s="43" t="s">
        <v>2798</v>
      </c>
      <c r="Z447" s="43">
        <v>10000.0</v>
      </c>
      <c r="AA447" s="44">
        <v>6000.0</v>
      </c>
      <c r="AB447" s="43">
        <v>11.0</v>
      </c>
      <c r="AC447" s="43" t="s">
        <v>2799</v>
      </c>
      <c r="AD447" s="43">
        <v>44.6</v>
      </c>
      <c r="AE447" s="43">
        <v>446.0</v>
      </c>
      <c r="AF447" s="43">
        <v>11.0</v>
      </c>
      <c r="AG447" s="43" t="s">
        <v>1418</v>
      </c>
      <c r="AH447" s="45">
        <v>43788.0</v>
      </c>
      <c r="AI447" s="43" t="s">
        <v>2800</v>
      </c>
      <c r="AJ447" s="43">
        <v>445.0</v>
      </c>
      <c r="AK447" s="43">
        <v>27.6</v>
      </c>
      <c r="AL447" s="43"/>
      <c r="AM447" s="43" t="s">
        <v>408</v>
      </c>
      <c r="AN447" s="43" t="s">
        <v>2688</v>
      </c>
    </row>
    <row r="448" ht="15.75" customHeight="1">
      <c r="A448" s="43" t="s">
        <v>2801</v>
      </c>
      <c r="B448" s="43" t="s">
        <v>1179</v>
      </c>
      <c r="C448" s="43" t="s">
        <v>437</v>
      </c>
      <c r="D448" s="43"/>
      <c r="E448" s="43" t="s">
        <v>14</v>
      </c>
      <c r="F448" s="43" t="s">
        <v>363</v>
      </c>
      <c r="G448" s="43" t="s">
        <v>363</v>
      </c>
      <c r="H448" s="43" t="s">
        <v>14</v>
      </c>
      <c r="I448" s="43" t="s">
        <v>363</v>
      </c>
      <c r="J448" s="44" t="s">
        <v>363</v>
      </c>
      <c r="K448" s="43" t="s">
        <v>14</v>
      </c>
      <c r="L448" s="43" t="s">
        <v>363</v>
      </c>
      <c r="M448" s="43"/>
      <c r="N448" s="43"/>
      <c r="O448" s="43" t="s">
        <v>14</v>
      </c>
      <c r="P448" s="43"/>
      <c r="Q448" s="43" t="s">
        <v>14</v>
      </c>
      <c r="R448" s="43" t="s">
        <v>2794</v>
      </c>
      <c r="S448" s="43" t="s">
        <v>2795</v>
      </c>
      <c r="T448" s="44" t="s">
        <v>2802</v>
      </c>
      <c r="U448" s="43" t="s">
        <v>406</v>
      </c>
      <c r="V448" s="45">
        <v>43781.0</v>
      </c>
      <c r="W448" s="44" t="s">
        <v>2797</v>
      </c>
      <c r="X448" s="43" t="s">
        <v>719</v>
      </c>
      <c r="Y448" s="43" t="s">
        <v>2803</v>
      </c>
      <c r="Z448" s="43">
        <v>10000.0</v>
      </c>
      <c r="AA448" s="44">
        <v>6000.0</v>
      </c>
      <c r="AB448" s="43">
        <v>11.0</v>
      </c>
      <c r="AC448" s="43" t="s">
        <v>2804</v>
      </c>
      <c r="AD448" s="43">
        <v>32.6</v>
      </c>
      <c r="AE448" s="43">
        <v>326.0</v>
      </c>
      <c r="AF448" s="43">
        <v>11.0</v>
      </c>
      <c r="AG448" s="43" t="s">
        <v>885</v>
      </c>
      <c r="AH448" s="45">
        <v>43788.0</v>
      </c>
      <c r="AI448" s="43" t="s">
        <v>2805</v>
      </c>
      <c r="AJ448" s="43">
        <v>451.0</v>
      </c>
      <c r="AK448" s="43">
        <v>22.7</v>
      </c>
      <c r="AL448" s="43"/>
      <c r="AM448" s="43" t="s">
        <v>408</v>
      </c>
      <c r="AN448" s="43" t="s">
        <v>2688</v>
      </c>
    </row>
    <row r="449" ht="15.75" customHeight="1">
      <c r="A449" s="43" t="s">
        <v>2806</v>
      </c>
      <c r="B449" s="43" t="s">
        <v>537</v>
      </c>
      <c r="C449" s="43" t="s">
        <v>437</v>
      </c>
      <c r="D449" s="43"/>
      <c r="E449" s="43" t="s">
        <v>14</v>
      </c>
      <c r="F449" s="43" t="s">
        <v>363</v>
      </c>
      <c r="G449" s="43" t="s">
        <v>363</v>
      </c>
      <c r="H449" s="43" t="s">
        <v>2807</v>
      </c>
      <c r="I449" s="43" t="s">
        <v>2808</v>
      </c>
      <c r="J449" s="44" t="s">
        <v>2681</v>
      </c>
      <c r="K449" s="43" t="s">
        <v>14</v>
      </c>
      <c r="L449" s="43" t="s">
        <v>363</v>
      </c>
      <c r="M449" s="43"/>
      <c r="N449" s="43"/>
      <c r="O449" s="43" t="s">
        <v>14</v>
      </c>
      <c r="P449" s="43"/>
      <c r="Q449" s="43" t="s">
        <v>14</v>
      </c>
      <c r="R449" s="43" t="s">
        <v>2682</v>
      </c>
      <c r="S449" s="43" t="s">
        <v>2683</v>
      </c>
      <c r="T449" s="44" t="s">
        <v>2684</v>
      </c>
      <c r="U449" s="43" t="s">
        <v>1259</v>
      </c>
      <c r="V449" s="45">
        <v>43784.0</v>
      </c>
      <c r="W449" s="44"/>
      <c r="X449" s="43" t="s">
        <v>468</v>
      </c>
      <c r="Y449" s="53" t="s">
        <v>2269</v>
      </c>
      <c r="Z449" s="43" t="s">
        <v>2685</v>
      </c>
      <c r="AA449" s="44">
        <v>18000.0</v>
      </c>
      <c r="AB449" s="43">
        <v>11.0</v>
      </c>
      <c r="AC449" s="43" t="s">
        <v>2809</v>
      </c>
      <c r="AD449" s="43">
        <v>154.0</v>
      </c>
      <c r="AE449" s="43">
        <v>1540.0</v>
      </c>
      <c r="AF449" s="43">
        <v>9.0</v>
      </c>
      <c r="AG449" s="43" t="s">
        <v>834</v>
      </c>
      <c r="AH449" s="45">
        <v>43788.0</v>
      </c>
      <c r="AI449" s="43" t="s">
        <v>2810</v>
      </c>
      <c r="AJ449" s="43">
        <v>456.0</v>
      </c>
      <c r="AK449" s="43">
        <v>26.0</v>
      </c>
      <c r="AL449" s="43"/>
      <c r="AM449" s="43" t="s">
        <v>408</v>
      </c>
      <c r="AN449" s="43" t="s">
        <v>2688</v>
      </c>
    </row>
    <row r="450" ht="15.75" customHeight="1">
      <c r="A450" s="43" t="s">
        <v>2811</v>
      </c>
      <c r="B450" s="43">
        <v>1.0</v>
      </c>
      <c r="C450" s="43" t="s">
        <v>437</v>
      </c>
      <c r="D450" s="43"/>
      <c r="E450" s="43" t="s">
        <v>14</v>
      </c>
      <c r="F450" s="43" t="s">
        <v>363</v>
      </c>
      <c r="G450" s="43" t="s">
        <v>363</v>
      </c>
      <c r="H450" s="43" t="s">
        <v>2812</v>
      </c>
      <c r="I450" s="43" t="s">
        <v>2066</v>
      </c>
      <c r="J450" s="56" t="s">
        <v>2813</v>
      </c>
      <c r="K450" s="43" t="s">
        <v>14</v>
      </c>
      <c r="L450" s="43" t="s">
        <v>363</v>
      </c>
      <c r="M450" s="43"/>
      <c r="N450" s="43"/>
      <c r="O450" s="43" t="s">
        <v>14</v>
      </c>
      <c r="P450" s="43"/>
      <c r="Q450" s="43" t="s">
        <v>19</v>
      </c>
      <c r="R450" s="43" t="s">
        <v>2814</v>
      </c>
      <c r="S450" s="43" t="s">
        <v>404</v>
      </c>
      <c r="T450" s="44" t="s">
        <v>2815</v>
      </c>
      <c r="U450" s="43" t="s">
        <v>406</v>
      </c>
      <c r="V450" s="45">
        <v>43790.0</v>
      </c>
      <c r="W450" s="44" t="s">
        <v>2816</v>
      </c>
      <c r="X450" s="44"/>
      <c r="Y450" s="43" t="s">
        <v>2817</v>
      </c>
      <c r="Z450" s="43" t="s">
        <v>2818</v>
      </c>
      <c r="AA450" s="44">
        <v>9600.0</v>
      </c>
      <c r="AB450" s="43">
        <v>11.0</v>
      </c>
      <c r="AC450" s="43" t="s">
        <v>2819</v>
      </c>
      <c r="AD450" s="43">
        <v>1.39</v>
      </c>
      <c r="AE450" s="44">
        <v>41.7</v>
      </c>
      <c r="AF450" s="43">
        <v>14.0</v>
      </c>
      <c r="AG450" s="43" t="s">
        <v>903</v>
      </c>
      <c r="AH450" s="45">
        <v>43795.0</v>
      </c>
      <c r="AI450" s="53" t="s">
        <v>2820</v>
      </c>
      <c r="AJ450" s="43">
        <v>424.0</v>
      </c>
      <c r="AK450" s="43">
        <v>10.6</v>
      </c>
      <c r="AL450" s="43"/>
      <c r="AM450" s="43" t="s">
        <v>408</v>
      </c>
      <c r="AN450" s="43" t="s">
        <v>2821</v>
      </c>
    </row>
    <row r="451" ht="15.75" customHeight="1">
      <c r="A451" s="43" t="s">
        <v>2822</v>
      </c>
      <c r="B451" s="43" t="s">
        <v>842</v>
      </c>
      <c r="C451" s="43" t="s">
        <v>437</v>
      </c>
      <c r="D451" s="43"/>
      <c r="E451" s="43" t="s">
        <v>14</v>
      </c>
      <c r="F451" s="43" t="s">
        <v>363</v>
      </c>
      <c r="G451" s="43" t="s">
        <v>363</v>
      </c>
      <c r="H451" s="43" t="s">
        <v>14</v>
      </c>
      <c r="I451" s="43" t="s">
        <v>363</v>
      </c>
      <c r="J451" s="44" t="s">
        <v>363</v>
      </c>
      <c r="K451" s="43" t="s">
        <v>14</v>
      </c>
      <c r="L451" s="43" t="s">
        <v>363</v>
      </c>
      <c r="M451" s="43"/>
      <c r="N451" s="43"/>
      <c r="O451" s="43" t="s">
        <v>14</v>
      </c>
      <c r="P451" s="43"/>
      <c r="Q451" s="43" t="s">
        <v>14</v>
      </c>
      <c r="R451" s="43" t="s">
        <v>2823</v>
      </c>
      <c r="S451" s="43" t="s">
        <v>2824</v>
      </c>
      <c r="T451" s="44" t="s">
        <v>2825</v>
      </c>
      <c r="U451" s="43" t="s">
        <v>1259</v>
      </c>
      <c r="V451" s="45">
        <v>43791.0</v>
      </c>
      <c r="W451" s="44" t="s">
        <v>2826</v>
      </c>
      <c r="X451" s="43" t="s">
        <v>468</v>
      </c>
      <c r="Y451" s="43" t="s">
        <v>2827</v>
      </c>
      <c r="Z451" s="43">
        <v>10000.0</v>
      </c>
      <c r="AA451" s="44">
        <v>6000.0</v>
      </c>
      <c r="AB451" s="43">
        <v>11.0</v>
      </c>
      <c r="AC451" s="43" t="s">
        <v>2828</v>
      </c>
      <c r="AD451" s="43">
        <v>12.8</v>
      </c>
      <c r="AE451" s="43">
        <v>128.0</v>
      </c>
      <c r="AF451" s="43">
        <v>12.0</v>
      </c>
      <c r="AG451" s="43" t="s">
        <v>891</v>
      </c>
      <c r="AH451" s="45">
        <v>43795.0</v>
      </c>
      <c r="AI451" s="43" t="s">
        <v>2829</v>
      </c>
      <c r="AJ451" s="43">
        <v>464.0</v>
      </c>
      <c r="AK451" s="43">
        <v>11.4</v>
      </c>
      <c r="AL451" s="43"/>
      <c r="AM451" s="43" t="s">
        <v>408</v>
      </c>
      <c r="AN451" s="43" t="s">
        <v>2821</v>
      </c>
    </row>
    <row r="452" ht="15.75" customHeight="1">
      <c r="A452" s="43" t="s">
        <v>2830</v>
      </c>
      <c r="B452" s="43" t="s">
        <v>849</v>
      </c>
      <c r="C452" s="43" t="s">
        <v>437</v>
      </c>
      <c r="D452" s="43"/>
      <c r="E452" s="43" t="s">
        <v>14</v>
      </c>
      <c r="F452" s="43" t="s">
        <v>363</v>
      </c>
      <c r="G452" s="43" t="s">
        <v>363</v>
      </c>
      <c r="H452" s="43" t="s">
        <v>14</v>
      </c>
      <c r="I452" s="43" t="s">
        <v>363</v>
      </c>
      <c r="J452" s="44" t="s">
        <v>363</v>
      </c>
      <c r="K452" s="43" t="s">
        <v>14</v>
      </c>
      <c r="L452" s="43" t="s">
        <v>363</v>
      </c>
      <c r="M452" s="43"/>
      <c r="N452" s="43"/>
      <c r="O452" s="43" t="s">
        <v>14</v>
      </c>
      <c r="P452" s="43"/>
      <c r="Q452" s="43" t="s">
        <v>14</v>
      </c>
      <c r="R452" s="43" t="s">
        <v>2823</v>
      </c>
      <c r="S452" s="43" t="s">
        <v>2824</v>
      </c>
      <c r="T452" s="44" t="s">
        <v>2831</v>
      </c>
      <c r="U452" s="43" t="s">
        <v>1259</v>
      </c>
      <c r="V452" s="45">
        <v>43791.0</v>
      </c>
      <c r="W452" s="44" t="s">
        <v>2826</v>
      </c>
      <c r="X452" s="43" t="s">
        <v>468</v>
      </c>
      <c r="Y452" s="43" t="s">
        <v>2832</v>
      </c>
      <c r="Z452" s="43">
        <v>10000.0</v>
      </c>
      <c r="AA452" s="44">
        <v>6000.0</v>
      </c>
      <c r="AB452" s="43">
        <v>11.0</v>
      </c>
      <c r="AC452" s="43" t="s">
        <v>2833</v>
      </c>
      <c r="AD452" s="43">
        <v>13.3</v>
      </c>
      <c r="AE452" s="43">
        <v>133.0</v>
      </c>
      <c r="AF452" s="43">
        <v>12.0</v>
      </c>
      <c r="AG452" s="43" t="s">
        <v>896</v>
      </c>
      <c r="AH452" s="45">
        <v>43795.0</v>
      </c>
      <c r="AI452" s="43" t="s">
        <v>2834</v>
      </c>
      <c r="AJ452" s="43">
        <v>463.0</v>
      </c>
      <c r="AK452" s="43">
        <v>11.1</v>
      </c>
      <c r="AL452" s="43"/>
      <c r="AM452" s="43" t="s">
        <v>408</v>
      </c>
      <c r="AN452" s="43" t="s">
        <v>2821</v>
      </c>
    </row>
    <row r="453" ht="15.75" customHeight="1">
      <c r="A453" s="43" t="s">
        <v>2835</v>
      </c>
      <c r="B453" s="43">
        <v>1.0</v>
      </c>
      <c r="C453" s="43" t="s">
        <v>432</v>
      </c>
      <c r="D453" s="43"/>
      <c r="E453" s="43" t="s">
        <v>14</v>
      </c>
      <c r="F453" s="43" t="s">
        <v>363</v>
      </c>
      <c r="G453" s="43" t="s">
        <v>363</v>
      </c>
      <c r="H453" s="43" t="s">
        <v>14</v>
      </c>
      <c r="I453" s="43" t="s">
        <v>363</v>
      </c>
      <c r="J453" s="44" t="s">
        <v>363</v>
      </c>
      <c r="K453" s="43" t="s">
        <v>14</v>
      </c>
      <c r="L453" s="43" t="s">
        <v>363</v>
      </c>
      <c r="M453" s="43"/>
      <c r="N453" s="43"/>
      <c r="O453" s="43" t="s">
        <v>14</v>
      </c>
      <c r="P453" s="43"/>
      <c r="Q453" s="43" t="s">
        <v>19</v>
      </c>
      <c r="R453" s="43" t="s">
        <v>2814</v>
      </c>
      <c r="S453" s="44"/>
      <c r="T453" s="44"/>
      <c r="U453" s="43" t="s">
        <v>406</v>
      </c>
      <c r="V453" s="45">
        <v>43790.0</v>
      </c>
      <c r="W453" s="44" t="s">
        <v>2816</v>
      </c>
      <c r="X453" s="44"/>
      <c r="Y453" s="44"/>
      <c r="Z453" s="43">
        <v>10000.0</v>
      </c>
      <c r="AA453" s="43">
        <v>6000.0</v>
      </c>
      <c r="AB453" s="43">
        <v>14.0</v>
      </c>
      <c r="AC453" s="43" t="s">
        <v>2836</v>
      </c>
      <c r="AD453" s="43">
        <v>0.972</v>
      </c>
      <c r="AE453" s="44">
        <v>14.58</v>
      </c>
      <c r="AF453" s="43">
        <v>16.0</v>
      </c>
      <c r="AG453" s="43" t="s">
        <v>908</v>
      </c>
      <c r="AH453" s="45">
        <v>43795.0</v>
      </c>
      <c r="AI453" s="43" t="s">
        <v>2837</v>
      </c>
      <c r="AJ453" s="43">
        <v>410.0</v>
      </c>
      <c r="AK453" s="43">
        <v>15.0</v>
      </c>
      <c r="AL453" s="43"/>
      <c r="AM453" s="43" t="s">
        <v>408</v>
      </c>
      <c r="AN453" s="43" t="s">
        <v>2821</v>
      </c>
    </row>
    <row r="454" ht="15.75" customHeight="1">
      <c r="A454" s="43" t="s">
        <v>2838</v>
      </c>
      <c r="B454" s="43" t="s">
        <v>2071</v>
      </c>
      <c r="C454" s="43" t="s">
        <v>437</v>
      </c>
      <c r="D454" s="43"/>
      <c r="E454" s="43" t="s">
        <v>14</v>
      </c>
      <c r="F454" s="43" t="s">
        <v>363</v>
      </c>
      <c r="G454" s="43" t="s">
        <v>363</v>
      </c>
      <c r="H454" s="43" t="s">
        <v>2839</v>
      </c>
      <c r="I454" s="43" t="s">
        <v>2066</v>
      </c>
      <c r="J454" s="44" t="s">
        <v>2840</v>
      </c>
      <c r="K454" s="43" t="s">
        <v>14</v>
      </c>
      <c r="L454" s="43" t="s">
        <v>363</v>
      </c>
      <c r="M454" s="43"/>
      <c r="N454" s="43"/>
      <c r="O454" s="43" t="s">
        <v>14</v>
      </c>
      <c r="P454" s="43"/>
      <c r="Q454" s="43" t="s">
        <v>14</v>
      </c>
      <c r="R454" s="43" t="s">
        <v>2841</v>
      </c>
      <c r="S454" s="53" t="s">
        <v>2842</v>
      </c>
      <c r="T454" s="44" t="s">
        <v>2843</v>
      </c>
      <c r="U454" s="43" t="s">
        <v>1259</v>
      </c>
      <c r="V454" s="45">
        <v>43802.0</v>
      </c>
      <c r="W454" s="44" t="s">
        <v>2844</v>
      </c>
      <c r="X454" s="43" t="s">
        <v>468</v>
      </c>
      <c r="Y454" s="44" t="s">
        <v>2845</v>
      </c>
      <c r="Z454" s="43" t="s">
        <v>2846</v>
      </c>
      <c r="AA454" s="44">
        <v>8400.0</v>
      </c>
      <c r="AB454" s="43">
        <v>11.0</v>
      </c>
      <c r="AC454" s="43" t="s">
        <v>2847</v>
      </c>
      <c r="AD454" s="43">
        <v>13.5</v>
      </c>
      <c r="AE454" s="43">
        <v>135.0</v>
      </c>
      <c r="AF454" s="43">
        <v>12.0</v>
      </c>
      <c r="AG454" s="43" t="s">
        <v>956</v>
      </c>
      <c r="AH454" s="45">
        <v>43826.0</v>
      </c>
      <c r="AI454" s="43" t="s">
        <v>2848</v>
      </c>
      <c r="AJ454" s="43">
        <v>471.0</v>
      </c>
      <c r="AK454" s="43">
        <v>15.0</v>
      </c>
      <c r="AL454" s="44"/>
      <c r="AM454" s="44"/>
      <c r="AN454" s="43" t="s">
        <v>2849</v>
      </c>
    </row>
    <row r="455" ht="15.75" customHeight="1">
      <c r="A455" s="43" t="s">
        <v>2850</v>
      </c>
      <c r="B455" s="43" t="s">
        <v>2851</v>
      </c>
      <c r="C455" s="43" t="s">
        <v>437</v>
      </c>
      <c r="D455" s="43"/>
      <c r="E455" s="43" t="s">
        <v>14</v>
      </c>
      <c r="F455" s="43" t="s">
        <v>363</v>
      </c>
      <c r="G455" s="43" t="s">
        <v>363</v>
      </c>
      <c r="H455" s="43" t="s">
        <v>2852</v>
      </c>
      <c r="I455" s="43" t="s">
        <v>2853</v>
      </c>
      <c r="J455" s="44" t="s">
        <v>2854</v>
      </c>
      <c r="K455" s="43" t="s">
        <v>14</v>
      </c>
      <c r="L455" s="43" t="s">
        <v>363</v>
      </c>
      <c r="M455" s="43"/>
      <c r="N455" s="43"/>
      <c r="O455" s="43" t="s">
        <v>14</v>
      </c>
      <c r="P455" s="43"/>
      <c r="Q455" s="43" t="s">
        <v>14</v>
      </c>
      <c r="R455" s="43" t="s">
        <v>838</v>
      </c>
      <c r="S455" s="43" t="s">
        <v>404</v>
      </c>
      <c r="T455" s="44" t="s">
        <v>2855</v>
      </c>
      <c r="U455" s="43" t="s">
        <v>406</v>
      </c>
      <c r="V455" s="45">
        <v>43803.0</v>
      </c>
      <c r="W455" s="44" t="s">
        <v>2856</v>
      </c>
      <c r="X455" s="44"/>
      <c r="Y455" s="43" t="s">
        <v>2857</v>
      </c>
      <c r="Z455" s="43" t="s">
        <v>2858</v>
      </c>
      <c r="AA455" s="44">
        <v>18000.0</v>
      </c>
      <c r="AB455" s="43">
        <v>11.0</v>
      </c>
      <c r="AC455" s="43" t="s">
        <v>2859</v>
      </c>
      <c r="AD455" s="43">
        <v>53.2</v>
      </c>
      <c r="AE455" s="43">
        <v>532.0</v>
      </c>
      <c r="AF455" s="43">
        <v>10.0</v>
      </c>
      <c r="AG455" s="43" t="s">
        <v>502</v>
      </c>
      <c r="AH455" s="45">
        <v>43826.0</v>
      </c>
      <c r="AI455" s="43" t="s">
        <v>2860</v>
      </c>
      <c r="AJ455" s="43">
        <v>471.0</v>
      </c>
      <c r="AK455" s="43">
        <v>15.9</v>
      </c>
      <c r="AL455" s="44"/>
      <c r="AM455" s="44"/>
      <c r="AN455" s="43" t="s">
        <v>2861</v>
      </c>
    </row>
    <row r="456" ht="15.75" customHeight="1">
      <c r="A456" s="43" t="s">
        <v>2862</v>
      </c>
      <c r="B456" s="43" t="s">
        <v>470</v>
      </c>
      <c r="C456" s="43" t="s">
        <v>1688</v>
      </c>
      <c r="D456" s="43"/>
      <c r="E456" s="43" t="s">
        <v>14</v>
      </c>
      <c r="F456" s="43" t="s">
        <v>363</v>
      </c>
      <c r="G456" s="43" t="s">
        <v>363</v>
      </c>
      <c r="H456" s="43" t="s">
        <v>2863</v>
      </c>
      <c r="I456" s="43" t="s">
        <v>2864</v>
      </c>
      <c r="J456" s="44" t="s">
        <v>2865</v>
      </c>
      <c r="K456" s="43" t="s">
        <v>2866</v>
      </c>
      <c r="L456" s="43" t="s">
        <v>1429</v>
      </c>
      <c r="M456" s="43"/>
      <c r="N456" s="43"/>
      <c r="O456" s="43" t="s">
        <v>14</v>
      </c>
      <c r="P456" s="43"/>
      <c r="Q456" s="43" t="s">
        <v>14</v>
      </c>
      <c r="R456" s="43" t="s">
        <v>327</v>
      </c>
      <c r="S456" s="43" t="s">
        <v>2867</v>
      </c>
      <c r="T456" s="44" t="s">
        <v>2868</v>
      </c>
      <c r="U456" s="43" t="s">
        <v>406</v>
      </c>
      <c r="V456" s="45">
        <v>43805.0</v>
      </c>
      <c r="W456" s="44" t="s">
        <v>2869</v>
      </c>
      <c r="X456" s="43" t="s">
        <v>468</v>
      </c>
      <c r="Y456" s="44" t="s">
        <v>2870</v>
      </c>
      <c r="Z456" s="43" t="s">
        <v>2871</v>
      </c>
      <c r="AA456" s="44">
        <v>14400.0</v>
      </c>
      <c r="AB456" s="43">
        <v>12.0</v>
      </c>
      <c r="AC456" s="43" t="s">
        <v>2872</v>
      </c>
      <c r="AD456" s="43">
        <v>3.2</v>
      </c>
      <c r="AE456" s="43">
        <v>50.0</v>
      </c>
      <c r="AF456" s="43">
        <v>14.0</v>
      </c>
      <c r="AG456" s="43" t="s">
        <v>470</v>
      </c>
      <c r="AH456" s="45">
        <v>43816.0</v>
      </c>
      <c r="AI456" s="43" t="s">
        <v>2873</v>
      </c>
      <c r="AJ456" s="43">
        <v>432.0</v>
      </c>
      <c r="AK456" s="43">
        <v>33.3</v>
      </c>
      <c r="AL456" s="44"/>
      <c r="AM456" s="44"/>
      <c r="AN456" s="44"/>
    </row>
    <row r="457" ht="15.75" customHeight="1">
      <c r="A457" s="43" t="s">
        <v>2874</v>
      </c>
      <c r="B457" s="43" t="s">
        <v>678</v>
      </c>
      <c r="C457" s="43" t="s">
        <v>1688</v>
      </c>
      <c r="D457" s="43"/>
      <c r="E457" s="43" t="s">
        <v>14</v>
      </c>
      <c r="F457" s="43" t="s">
        <v>363</v>
      </c>
      <c r="G457" s="43" t="s">
        <v>363</v>
      </c>
      <c r="H457" s="43" t="s">
        <v>2875</v>
      </c>
      <c r="I457" s="43" t="s">
        <v>2876</v>
      </c>
      <c r="J457" s="44" t="s">
        <v>2877</v>
      </c>
      <c r="K457" s="43" t="s">
        <v>2878</v>
      </c>
      <c r="L457" s="43" t="s">
        <v>914</v>
      </c>
      <c r="M457" s="43"/>
      <c r="N457" s="43"/>
      <c r="O457" s="43" t="s">
        <v>14</v>
      </c>
      <c r="P457" s="43"/>
      <c r="Q457" s="43" t="s">
        <v>14</v>
      </c>
      <c r="R457" s="43" t="s">
        <v>2879</v>
      </c>
      <c r="S457" s="43" t="s">
        <v>770</v>
      </c>
      <c r="T457" s="44" t="s">
        <v>2880</v>
      </c>
      <c r="U457" s="43" t="s">
        <v>406</v>
      </c>
      <c r="V457" s="45">
        <v>43808.0</v>
      </c>
      <c r="W457" s="44" t="s">
        <v>2881</v>
      </c>
      <c r="X457" s="43" t="s">
        <v>468</v>
      </c>
      <c r="Y457" s="44" t="s">
        <v>2882</v>
      </c>
      <c r="Z457" s="43" t="s">
        <v>2790</v>
      </c>
      <c r="AA457" s="44">
        <v>10800.0</v>
      </c>
      <c r="AB457" s="43">
        <v>12.0</v>
      </c>
      <c r="AC457" s="43" t="s">
        <v>2883</v>
      </c>
      <c r="AD457" s="43">
        <v>3.1</v>
      </c>
      <c r="AE457" s="43">
        <v>50.0</v>
      </c>
      <c r="AF457" s="43">
        <v>14.0</v>
      </c>
      <c r="AG457" s="43" t="s">
        <v>476</v>
      </c>
      <c r="AH457" s="45">
        <v>43816.0</v>
      </c>
      <c r="AI457" s="43" t="s">
        <v>2884</v>
      </c>
      <c r="AJ457" s="43">
        <v>433.0</v>
      </c>
      <c r="AK457" s="43">
        <v>31.7</v>
      </c>
      <c r="AL457" s="44"/>
      <c r="AM457" s="44"/>
      <c r="AN457" s="44"/>
    </row>
    <row r="458" ht="15.75" customHeight="1">
      <c r="A458" s="43" t="s">
        <v>2885</v>
      </c>
      <c r="B458" s="43" t="s">
        <v>684</v>
      </c>
      <c r="C458" s="43" t="s">
        <v>1688</v>
      </c>
      <c r="D458" s="43"/>
      <c r="E458" s="43" t="s">
        <v>14</v>
      </c>
      <c r="F458" s="43" t="s">
        <v>363</v>
      </c>
      <c r="G458" s="43" t="s">
        <v>363</v>
      </c>
      <c r="H458" s="43" t="s">
        <v>2886</v>
      </c>
      <c r="I458" s="43" t="s">
        <v>2887</v>
      </c>
      <c r="J458" s="44" t="s">
        <v>2888</v>
      </c>
      <c r="K458" s="43" t="s">
        <v>2889</v>
      </c>
      <c r="L458" s="43" t="s">
        <v>920</v>
      </c>
      <c r="M458" s="43"/>
      <c r="N458" s="43"/>
      <c r="O458" s="43" t="s">
        <v>14</v>
      </c>
      <c r="P458" s="43"/>
      <c r="Q458" s="43" t="s">
        <v>14</v>
      </c>
      <c r="R458" s="43" t="s">
        <v>2879</v>
      </c>
      <c r="S458" s="43" t="s">
        <v>770</v>
      </c>
      <c r="T458" s="44" t="s">
        <v>2890</v>
      </c>
      <c r="U458" s="43" t="s">
        <v>406</v>
      </c>
      <c r="V458" s="45">
        <v>43808.0</v>
      </c>
      <c r="W458" s="44" t="s">
        <v>2881</v>
      </c>
      <c r="X458" s="43" t="s">
        <v>468</v>
      </c>
      <c r="Y458" s="44" t="s">
        <v>2891</v>
      </c>
      <c r="Z458" s="43" t="s">
        <v>1144</v>
      </c>
      <c r="AA458" s="44">
        <v>16800.0</v>
      </c>
      <c r="AB458" s="43">
        <v>12.0</v>
      </c>
      <c r="AC458" s="43" t="s">
        <v>2892</v>
      </c>
      <c r="AD458" s="43">
        <v>2.1</v>
      </c>
      <c r="AE458" s="43">
        <v>50.0</v>
      </c>
      <c r="AF458" s="43">
        <v>14.0</v>
      </c>
      <c r="AG458" s="43" t="s">
        <v>481</v>
      </c>
      <c r="AH458" s="45">
        <v>43816.0</v>
      </c>
      <c r="AI458" s="43" t="s">
        <v>2893</v>
      </c>
      <c r="AJ458" s="43">
        <v>406.0</v>
      </c>
      <c r="AK458" s="43">
        <v>36.6</v>
      </c>
      <c r="AL458" s="44"/>
      <c r="AM458" s="44"/>
      <c r="AN458" s="44"/>
    </row>
    <row r="459" ht="15.75" customHeight="1">
      <c r="A459" s="43" t="s">
        <v>2894</v>
      </c>
      <c r="B459" s="43" t="s">
        <v>689</v>
      </c>
      <c r="C459" s="43" t="s">
        <v>1688</v>
      </c>
      <c r="D459" s="43"/>
      <c r="E459" s="43" t="s">
        <v>14</v>
      </c>
      <c r="F459" s="43" t="s">
        <v>363</v>
      </c>
      <c r="G459" s="43" t="s">
        <v>363</v>
      </c>
      <c r="H459" s="43" t="s">
        <v>2895</v>
      </c>
      <c r="I459" s="43" t="s">
        <v>2896</v>
      </c>
      <c r="J459" s="44" t="s">
        <v>2888</v>
      </c>
      <c r="K459" s="43" t="s">
        <v>2897</v>
      </c>
      <c r="L459" s="43" t="s">
        <v>934</v>
      </c>
      <c r="M459" s="43"/>
      <c r="N459" s="43"/>
      <c r="O459" s="43" t="s">
        <v>14</v>
      </c>
      <c r="P459" s="43"/>
      <c r="Q459" s="43" t="s">
        <v>14</v>
      </c>
      <c r="R459" s="43" t="s">
        <v>2879</v>
      </c>
      <c r="S459" s="43" t="s">
        <v>770</v>
      </c>
      <c r="T459" s="44" t="s">
        <v>2898</v>
      </c>
      <c r="U459" s="43" t="s">
        <v>406</v>
      </c>
      <c r="V459" s="45">
        <v>43809.0</v>
      </c>
      <c r="W459" s="44" t="s">
        <v>2881</v>
      </c>
      <c r="X459" s="43" t="s">
        <v>468</v>
      </c>
      <c r="Y459" s="44" t="s">
        <v>2899</v>
      </c>
      <c r="Z459" s="43" t="s">
        <v>1312</v>
      </c>
      <c r="AA459" s="44">
        <v>12000.0</v>
      </c>
      <c r="AB459" s="43">
        <v>12.0</v>
      </c>
      <c r="AC459" s="43" t="s">
        <v>2900</v>
      </c>
      <c r="AD459" s="43">
        <v>2.1</v>
      </c>
      <c r="AE459" s="43">
        <v>50.0</v>
      </c>
      <c r="AF459" s="43">
        <v>14.0</v>
      </c>
      <c r="AG459" s="43" t="s">
        <v>486</v>
      </c>
      <c r="AH459" s="45">
        <v>43816.0</v>
      </c>
      <c r="AI459" s="43" t="s">
        <v>2901</v>
      </c>
      <c r="AJ459" s="43">
        <v>422.0</v>
      </c>
      <c r="AK459" s="43">
        <v>38.1</v>
      </c>
      <c r="AL459" s="44"/>
      <c r="AM459" s="44"/>
      <c r="AN459" s="44"/>
    </row>
    <row r="460" ht="15.75" customHeight="1">
      <c r="A460" s="43" t="s">
        <v>2902</v>
      </c>
      <c r="B460" s="43" t="s">
        <v>694</v>
      </c>
      <c r="C460" s="43" t="s">
        <v>1688</v>
      </c>
      <c r="D460" s="43"/>
      <c r="E460" s="43" t="s">
        <v>14</v>
      </c>
      <c r="F460" s="43" t="s">
        <v>363</v>
      </c>
      <c r="G460" s="43" t="s">
        <v>363</v>
      </c>
      <c r="H460" s="43" t="s">
        <v>2903</v>
      </c>
      <c r="I460" s="43" t="s">
        <v>2904</v>
      </c>
      <c r="J460" s="44" t="s">
        <v>2888</v>
      </c>
      <c r="K460" s="43" t="s">
        <v>2905</v>
      </c>
      <c r="L460" s="43" t="s">
        <v>944</v>
      </c>
      <c r="M460" s="43"/>
      <c r="N460" s="43"/>
      <c r="O460" s="43" t="s">
        <v>14</v>
      </c>
      <c r="P460" s="43"/>
      <c r="Q460" s="43" t="s">
        <v>14</v>
      </c>
      <c r="R460" s="43" t="s">
        <v>2879</v>
      </c>
      <c r="S460" s="43" t="s">
        <v>770</v>
      </c>
      <c r="T460" s="44" t="s">
        <v>2906</v>
      </c>
      <c r="U460" s="43" t="s">
        <v>406</v>
      </c>
      <c r="V460" s="45">
        <v>43809.0</v>
      </c>
      <c r="W460" s="44" t="s">
        <v>2881</v>
      </c>
      <c r="X460" s="43" t="s">
        <v>468</v>
      </c>
      <c r="Y460" s="44" t="s">
        <v>2907</v>
      </c>
      <c r="Z460" s="43">
        <v>6888.0</v>
      </c>
      <c r="AA460" s="44">
        <v>4132.8</v>
      </c>
      <c r="AB460" s="43">
        <v>12.0</v>
      </c>
      <c r="AC460" s="43" t="s">
        <v>2908</v>
      </c>
      <c r="AD460" s="43">
        <v>0.3</v>
      </c>
      <c r="AE460" s="43">
        <v>7.5</v>
      </c>
      <c r="AF460" s="43">
        <v>16.0</v>
      </c>
      <c r="AG460" s="43" t="s">
        <v>491</v>
      </c>
      <c r="AH460" s="45">
        <v>43816.0</v>
      </c>
      <c r="AI460" s="43" t="s">
        <v>2909</v>
      </c>
      <c r="AJ460" s="43">
        <v>416.0</v>
      </c>
      <c r="AK460" s="43">
        <v>35.0</v>
      </c>
      <c r="AL460" s="44"/>
      <c r="AM460" s="44"/>
      <c r="AN460" s="44"/>
    </row>
    <row r="461" ht="15.75" customHeight="1">
      <c r="A461" s="43" t="s">
        <v>2910</v>
      </c>
      <c r="B461" s="43" t="s">
        <v>699</v>
      </c>
      <c r="C461" s="43" t="s">
        <v>1688</v>
      </c>
      <c r="D461" s="43"/>
      <c r="E461" s="43" t="s">
        <v>14</v>
      </c>
      <c r="F461" s="43" t="s">
        <v>363</v>
      </c>
      <c r="G461" s="43" t="s">
        <v>363</v>
      </c>
      <c r="H461" s="43" t="s">
        <v>2911</v>
      </c>
      <c r="I461" s="43" t="s">
        <v>2912</v>
      </c>
      <c r="J461" s="44" t="s">
        <v>2888</v>
      </c>
      <c r="K461" s="43" t="s">
        <v>2913</v>
      </c>
      <c r="L461" s="43" t="s">
        <v>951</v>
      </c>
      <c r="M461" s="43"/>
      <c r="N461" s="43"/>
      <c r="O461" s="43" t="s">
        <v>14</v>
      </c>
      <c r="P461" s="43"/>
      <c r="Q461" s="43" t="s">
        <v>14</v>
      </c>
      <c r="R461" s="43" t="s">
        <v>2879</v>
      </c>
      <c r="S461" s="43" t="s">
        <v>770</v>
      </c>
      <c r="T461" s="44" t="s">
        <v>2914</v>
      </c>
      <c r="U461" s="43" t="s">
        <v>406</v>
      </c>
      <c r="V461" s="45">
        <v>43809.0</v>
      </c>
      <c r="W461" s="44" t="s">
        <v>2881</v>
      </c>
      <c r="X461" s="43" t="s">
        <v>468</v>
      </c>
      <c r="Y461" s="44" t="s">
        <v>2891</v>
      </c>
      <c r="Z461" s="43" t="s">
        <v>1144</v>
      </c>
      <c r="AA461" s="44">
        <v>16800.0</v>
      </c>
      <c r="AB461" s="43">
        <v>12.0</v>
      </c>
      <c r="AC461" s="43" t="s">
        <v>2915</v>
      </c>
      <c r="AD461" s="43">
        <v>4.8</v>
      </c>
      <c r="AE461" s="43">
        <v>50.0</v>
      </c>
      <c r="AF461" s="43">
        <v>14.0</v>
      </c>
      <c r="AG461" s="43" t="s">
        <v>497</v>
      </c>
      <c r="AH461" s="45">
        <v>43816.0</v>
      </c>
      <c r="AI461" s="43" t="s">
        <v>2916</v>
      </c>
      <c r="AJ461" s="43">
        <v>424.0</v>
      </c>
      <c r="AK461" s="43">
        <v>45.2</v>
      </c>
      <c r="AL461" s="44"/>
      <c r="AM461" s="44"/>
      <c r="AN461" s="44"/>
    </row>
    <row r="462" ht="15.75" customHeight="1">
      <c r="A462" s="43" t="s">
        <v>2917</v>
      </c>
      <c r="B462" s="43" t="s">
        <v>583</v>
      </c>
      <c r="C462" s="43" t="s">
        <v>437</v>
      </c>
      <c r="D462" s="43"/>
      <c r="E462" s="43" t="s">
        <v>14</v>
      </c>
      <c r="F462" s="43" t="s">
        <v>363</v>
      </c>
      <c r="G462" s="43" t="s">
        <v>363</v>
      </c>
      <c r="H462" s="43" t="s">
        <v>2918</v>
      </c>
      <c r="I462" s="43" t="s">
        <v>2808</v>
      </c>
      <c r="J462" s="44" t="s">
        <v>2919</v>
      </c>
      <c r="K462" s="43" t="s">
        <v>14</v>
      </c>
      <c r="L462" s="43" t="s">
        <v>363</v>
      </c>
      <c r="M462" s="43"/>
      <c r="N462" s="43"/>
      <c r="O462" s="43" t="s">
        <v>14</v>
      </c>
      <c r="P462" s="43"/>
      <c r="Q462" s="43" t="s">
        <v>14</v>
      </c>
      <c r="R462" s="43" t="s">
        <v>2920</v>
      </c>
      <c r="S462" s="43" t="s">
        <v>272</v>
      </c>
      <c r="T462" s="44" t="s">
        <v>2921</v>
      </c>
      <c r="U462" s="43" t="s">
        <v>406</v>
      </c>
      <c r="V462" s="45">
        <v>43810.0</v>
      </c>
      <c r="W462" s="44" t="s">
        <v>2504</v>
      </c>
      <c r="X462" s="43" t="s">
        <v>468</v>
      </c>
      <c r="Y462" s="44" t="s">
        <v>2922</v>
      </c>
      <c r="Z462" s="43" t="s">
        <v>1358</v>
      </c>
      <c r="AA462" s="44">
        <v>19200.0</v>
      </c>
      <c r="AB462" s="43">
        <v>11.0</v>
      </c>
      <c r="AC462" s="43" t="s">
        <v>2923</v>
      </c>
      <c r="AD462" s="43">
        <v>17.3</v>
      </c>
      <c r="AE462" s="43">
        <v>173.0</v>
      </c>
      <c r="AF462" s="43">
        <v>12.0</v>
      </c>
      <c r="AG462" s="43" t="s">
        <v>507</v>
      </c>
      <c r="AH462" s="45">
        <v>43826.0</v>
      </c>
      <c r="AI462" s="43" t="s">
        <v>2924</v>
      </c>
      <c r="AJ462" s="43">
        <v>456.0</v>
      </c>
      <c r="AK462" s="43">
        <v>15.0</v>
      </c>
      <c r="AL462" s="44"/>
      <c r="AM462" s="44"/>
      <c r="AN462" s="43" t="s">
        <v>2925</v>
      </c>
    </row>
    <row r="463" ht="15.75" customHeight="1">
      <c r="A463" s="43" t="s">
        <v>2926</v>
      </c>
      <c r="B463" s="43" t="s">
        <v>586</v>
      </c>
      <c r="C463" s="43" t="s">
        <v>437</v>
      </c>
      <c r="D463" s="43"/>
      <c r="E463" s="43" t="s">
        <v>14</v>
      </c>
      <c r="F463" s="43" t="s">
        <v>363</v>
      </c>
      <c r="G463" s="43" t="s">
        <v>363</v>
      </c>
      <c r="H463" s="43" t="s">
        <v>2927</v>
      </c>
      <c r="I463" s="43" t="s">
        <v>2928</v>
      </c>
      <c r="J463" s="44" t="s">
        <v>2919</v>
      </c>
      <c r="K463" s="43" t="s">
        <v>14</v>
      </c>
      <c r="L463" s="43" t="s">
        <v>363</v>
      </c>
      <c r="M463" s="43"/>
      <c r="N463" s="43"/>
      <c r="O463" s="43" t="s">
        <v>14</v>
      </c>
      <c r="P463" s="43"/>
      <c r="Q463" s="43" t="s">
        <v>14</v>
      </c>
      <c r="R463" s="43" t="s">
        <v>2920</v>
      </c>
      <c r="S463" s="43" t="s">
        <v>272</v>
      </c>
      <c r="T463" s="44" t="s">
        <v>2929</v>
      </c>
      <c r="U463" s="43" t="s">
        <v>406</v>
      </c>
      <c r="V463" s="45">
        <v>43810.0</v>
      </c>
      <c r="W463" s="44" t="s">
        <v>2504</v>
      </c>
      <c r="X463" s="43" t="s">
        <v>468</v>
      </c>
      <c r="Y463" s="44" t="s">
        <v>2930</v>
      </c>
      <c r="Z463" s="43" t="s">
        <v>1358</v>
      </c>
      <c r="AA463" s="44">
        <v>19200.0</v>
      </c>
      <c r="AB463" s="43">
        <v>11.0</v>
      </c>
      <c r="AC463" s="43" t="s">
        <v>2931</v>
      </c>
      <c r="AD463" s="43">
        <v>22.7</v>
      </c>
      <c r="AE463" s="43">
        <v>227.0</v>
      </c>
      <c r="AF463" s="43">
        <v>12.0</v>
      </c>
      <c r="AG463" s="43" t="s">
        <v>512</v>
      </c>
      <c r="AH463" s="45">
        <v>43826.0</v>
      </c>
      <c r="AI463" s="43" t="s">
        <v>2932</v>
      </c>
      <c r="AJ463" s="43">
        <v>455.0</v>
      </c>
      <c r="AK463" s="43">
        <v>17.5</v>
      </c>
      <c r="AL463" s="44"/>
      <c r="AM463" s="44"/>
      <c r="AN463" s="43" t="s">
        <v>2925</v>
      </c>
    </row>
    <row r="464" ht="15.75" customHeight="1">
      <c r="A464" s="43" t="s">
        <v>2933</v>
      </c>
      <c r="B464" s="43" t="s">
        <v>591</v>
      </c>
      <c r="C464" s="43" t="s">
        <v>437</v>
      </c>
      <c r="D464" s="43"/>
      <c r="E464" s="43" t="s">
        <v>14</v>
      </c>
      <c r="F464" s="43" t="s">
        <v>363</v>
      </c>
      <c r="G464" s="43" t="s">
        <v>363</v>
      </c>
      <c r="H464" s="43" t="s">
        <v>2934</v>
      </c>
      <c r="I464" s="43" t="s">
        <v>2935</v>
      </c>
      <c r="J464" s="44" t="s">
        <v>2919</v>
      </c>
      <c r="K464" s="43" t="s">
        <v>14</v>
      </c>
      <c r="L464" s="43" t="s">
        <v>363</v>
      </c>
      <c r="M464" s="43"/>
      <c r="N464" s="43"/>
      <c r="O464" s="43" t="s">
        <v>14</v>
      </c>
      <c r="P464" s="43"/>
      <c r="Q464" s="43" t="s">
        <v>14</v>
      </c>
      <c r="R464" s="43" t="s">
        <v>2920</v>
      </c>
      <c r="S464" s="43" t="s">
        <v>272</v>
      </c>
      <c r="T464" s="44" t="s">
        <v>2936</v>
      </c>
      <c r="U464" s="43" t="s">
        <v>406</v>
      </c>
      <c r="V464" s="45">
        <v>43810.0</v>
      </c>
      <c r="W464" s="44" t="s">
        <v>2504</v>
      </c>
      <c r="X464" s="43" t="s">
        <v>468</v>
      </c>
      <c r="Y464" s="44" t="s">
        <v>2673</v>
      </c>
      <c r="Z464" s="43" t="s">
        <v>2673</v>
      </c>
      <c r="AA464" s="44">
        <v>15000.0</v>
      </c>
      <c r="AB464" s="43">
        <v>11.0</v>
      </c>
      <c r="AC464" s="43" t="s">
        <v>2937</v>
      </c>
      <c r="AD464" s="43">
        <v>24.0</v>
      </c>
      <c r="AE464" s="43">
        <v>240.0</v>
      </c>
      <c r="AF464" s="43">
        <v>12.0</v>
      </c>
      <c r="AG464" s="43" t="s">
        <v>517</v>
      </c>
      <c r="AH464" s="45">
        <v>43826.0</v>
      </c>
      <c r="AI464" s="43" t="s">
        <v>2938</v>
      </c>
      <c r="AJ464" s="43">
        <v>443.0</v>
      </c>
      <c r="AK464" s="43">
        <v>18.9</v>
      </c>
      <c r="AL464" s="44"/>
      <c r="AM464" s="44"/>
      <c r="AN464" s="43" t="s">
        <v>2925</v>
      </c>
    </row>
    <row r="465" ht="15.75" customHeight="1">
      <c r="A465" s="43" t="s">
        <v>2939</v>
      </c>
      <c r="B465" s="43" t="s">
        <v>595</v>
      </c>
      <c r="C465" s="43" t="s">
        <v>437</v>
      </c>
      <c r="D465" s="43"/>
      <c r="E465" s="43" t="s">
        <v>14</v>
      </c>
      <c r="F465" s="43" t="s">
        <v>363</v>
      </c>
      <c r="G465" s="43" t="s">
        <v>363</v>
      </c>
      <c r="H465" s="43" t="s">
        <v>2940</v>
      </c>
      <c r="I465" s="43" t="s">
        <v>2941</v>
      </c>
      <c r="J465" s="44" t="s">
        <v>2919</v>
      </c>
      <c r="K465" s="43" t="s">
        <v>14</v>
      </c>
      <c r="L465" s="43" t="s">
        <v>363</v>
      </c>
      <c r="M465" s="43"/>
      <c r="N465" s="43"/>
      <c r="O465" s="43" t="s">
        <v>14</v>
      </c>
      <c r="P465" s="43"/>
      <c r="Q465" s="43" t="s">
        <v>14</v>
      </c>
      <c r="R465" s="43" t="s">
        <v>2920</v>
      </c>
      <c r="S465" s="43" t="s">
        <v>272</v>
      </c>
      <c r="T465" s="44" t="s">
        <v>2942</v>
      </c>
      <c r="U465" s="43" t="s">
        <v>406</v>
      </c>
      <c r="V465" s="45">
        <v>43810.0</v>
      </c>
      <c r="W465" s="44" t="s">
        <v>2504</v>
      </c>
      <c r="X465" s="43" t="s">
        <v>468</v>
      </c>
      <c r="Y465" s="44" t="s">
        <v>2943</v>
      </c>
      <c r="Z465" s="43" t="s">
        <v>2943</v>
      </c>
      <c r="AA465" s="44">
        <v>16200.0</v>
      </c>
      <c r="AB465" s="43">
        <v>11.0</v>
      </c>
      <c r="AC465" s="43" t="s">
        <v>2944</v>
      </c>
      <c r="AD465" s="43">
        <v>20.7</v>
      </c>
      <c r="AE465" s="43">
        <v>207.0</v>
      </c>
      <c r="AF465" s="43">
        <v>12.0</v>
      </c>
      <c r="AG465" s="43" t="s">
        <v>522</v>
      </c>
      <c r="AH465" s="45">
        <v>43826.0</v>
      </c>
      <c r="AI465" s="43" t="s">
        <v>2945</v>
      </c>
      <c r="AJ465" s="43">
        <v>449.0</v>
      </c>
      <c r="AK465" s="43">
        <v>17.8</v>
      </c>
      <c r="AL465" s="44"/>
      <c r="AM465" s="44"/>
      <c r="AN465" s="43" t="s">
        <v>2925</v>
      </c>
    </row>
    <row r="466" ht="15.75" customHeight="1">
      <c r="A466" s="43" t="s">
        <v>2946</v>
      </c>
      <c r="B466" s="43" t="s">
        <v>601</v>
      </c>
      <c r="C466" s="43" t="s">
        <v>437</v>
      </c>
      <c r="D466" s="43"/>
      <c r="E466" s="43" t="s">
        <v>14</v>
      </c>
      <c r="F466" s="43" t="s">
        <v>363</v>
      </c>
      <c r="G466" s="43" t="s">
        <v>363</v>
      </c>
      <c r="H466" s="43" t="s">
        <v>2947</v>
      </c>
      <c r="I466" s="43" t="s">
        <v>2948</v>
      </c>
      <c r="J466" s="44" t="s">
        <v>2919</v>
      </c>
      <c r="K466" s="43" t="s">
        <v>14</v>
      </c>
      <c r="L466" s="43" t="s">
        <v>363</v>
      </c>
      <c r="M466" s="43"/>
      <c r="N466" s="43"/>
      <c r="O466" s="43" t="s">
        <v>14</v>
      </c>
      <c r="P466" s="43"/>
      <c r="Q466" s="43" t="s">
        <v>14</v>
      </c>
      <c r="R466" s="43" t="s">
        <v>2920</v>
      </c>
      <c r="S466" s="43" t="s">
        <v>272</v>
      </c>
      <c r="T466" s="44" t="s">
        <v>2949</v>
      </c>
      <c r="U466" s="43" t="s">
        <v>406</v>
      </c>
      <c r="V466" s="45">
        <v>43810.0</v>
      </c>
      <c r="W466" s="44" t="s">
        <v>2504</v>
      </c>
      <c r="X466" s="43" t="s">
        <v>468</v>
      </c>
      <c r="Y466" s="44" t="s">
        <v>2950</v>
      </c>
      <c r="Z466" s="43" t="s">
        <v>1358</v>
      </c>
      <c r="AA466" s="44">
        <v>19200.0</v>
      </c>
      <c r="AB466" s="43">
        <v>11.0</v>
      </c>
      <c r="AC466" s="43" t="s">
        <v>2951</v>
      </c>
      <c r="AD466" s="43">
        <v>22.9</v>
      </c>
      <c r="AE466" s="43">
        <v>229.0</v>
      </c>
      <c r="AF466" s="43">
        <v>12.0</v>
      </c>
      <c r="AG466" s="43" t="s">
        <v>527</v>
      </c>
      <c r="AH466" s="45">
        <v>43826.0</v>
      </c>
      <c r="AI466" s="43" t="s">
        <v>2952</v>
      </c>
      <c r="AJ466" s="43">
        <v>447.0</v>
      </c>
      <c r="AK466" s="43">
        <v>14.3</v>
      </c>
      <c r="AL466" s="44"/>
      <c r="AM466" s="44"/>
      <c r="AN466" s="43" t="s">
        <v>2925</v>
      </c>
    </row>
    <row r="467" ht="15.75" customHeight="1">
      <c r="A467" s="43" t="s">
        <v>2953</v>
      </c>
      <c r="B467" s="43" t="s">
        <v>606</v>
      </c>
      <c r="C467" s="43" t="s">
        <v>437</v>
      </c>
      <c r="D467" s="43"/>
      <c r="E467" s="43" t="s">
        <v>14</v>
      </c>
      <c r="F467" s="43" t="s">
        <v>363</v>
      </c>
      <c r="G467" s="43" t="s">
        <v>363</v>
      </c>
      <c r="H467" s="43" t="s">
        <v>2954</v>
      </c>
      <c r="I467" s="43" t="s">
        <v>2955</v>
      </c>
      <c r="J467" s="44" t="s">
        <v>2919</v>
      </c>
      <c r="K467" s="43" t="s">
        <v>14</v>
      </c>
      <c r="L467" s="43" t="s">
        <v>363</v>
      </c>
      <c r="M467" s="43"/>
      <c r="N467" s="43"/>
      <c r="O467" s="43" t="s">
        <v>14</v>
      </c>
      <c r="P467" s="43"/>
      <c r="Q467" s="43" t="s">
        <v>14</v>
      </c>
      <c r="R467" s="43" t="s">
        <v>2920</v>
      </c>
      <c r="S467" s="43" t="s">
        <v>272</v>
      </c>
      <c r="T467" s="44" t="s">
        <v>2956</v>
      </c>
      <c r="U467" s="43" t="s">
        <v>406</v>
      </c>
      <c r="V467" s="45">
        <v>43810.0</v>
      </c>
      <c r="W467" s="44" t="s">
        <v>2504</v>
      </c>
      <c r="X467" s="43" t="s">
        <v>468</v>
      </c>
      <c r="Y467" s="44" t="s">
        <v>2957</v>
      </c>
      <c r="Z467" s="43" t="s">
        <v>2827</v>
      </c>
      <c r="AA467" s="44">
        <v>18000.0</v>
      </c>
      <c r="AB467" s="43">
        <v>11.0</v>
      </c>
      <c r="AC467" s="43" t="s">
        <v>2958</v>
      </c>
      <c r="AD467" s="43">
        <v>40.8</v>
      </c>
      <c r="AE467" s="43">
        <v>408.0</v>
      </c>
      <c r="AF467" s="43">
        <v>11.0</v>
      </c>
      <c r="AG467" s="43" t="s">
        <v>532</v>
      </c>
      <c r="AH467" s="45">
        <v>43826.0</v>
      </c>
      <c r="AI467" s="43" t="s">
        <v>2959</v>
      </c>
      <c r="AJ467" s="43">
        <v>448.0</v>
      </c>
      <c r="AK467" s="43">
        <v>20.8</v>
      </c>
      <c r="AL467" s="44"/>
      <c r="AM467" s="44"/>
      <c r="AN467" s="43" t="s">
        <v>2925</v>
      </c>
    </row>
    <row r="468" ht="15.75" customHeight="1">
      <c r="A468" s="43" t="s">
        <v>2960</v>
      </c>
      <c r="B468" s="43" t="s">
        <v>2961</v>
      </c>
      <c r="C468" s="43" t="s">
        <v>437</v>
      </c>
      <c r="D468" s="43"/>
      <c r="E468" s="43" t="s">
        <v>14</v>
      </c>
      <c r="F468" s="43" t="s">
        <v>363</v>
      </c>
      <c r="G468" s="43" t="s">
        <v>363</v>
      </c>
      <c r="H468" s="43" t="s">
        <v>2962</v>
      </c>
      <c r="I468" s="43" t="s">
        <v>2963</v>
      </c>
      <c r="J468" s="44" t="s">
        <v>2964</v>
      </c>
      <c r="K468" s="43" t="s">
        <v>14</v>
      </c>
      <c r="L468" s="43" t="s">
        <v>363</v>
      </c>
      <c r="M468" s="43"/>
      <c r="N468" s="43"/>
      <c r="O468" s="43" t="s">
        <v>14</v>
      </c>
      <c r="P468" s="43"/>
      <c r="Q468" s="43" t="s">
        <v>14</v>
      </c>
      <c r="R468" s="43" t="s">
        <v>2965</v>
      </c>
      <c r="S468" s="43" t="s">
        <v>2966</v>
      </c>
      <c r="T468" s="44" t="s">
        <v>2967</v>
      </c>
      <c r="U468" s="43" t="s">
        <v>1259</v>
      </c>
      <c r="V468" s="45">
        <v>43815.0</v>
      </c>
      <c r="W468" s="44" t="s">
        <v>2968</v>
      </c>
      <c r="X468" s="43"/>
      <c r="Y468" s="44"/>
      <c r="Z468" s="43" t="s">
        <v>2969</v>
      </c>
      <c r="AA468" s="44">
        <v>19200.0</v>
      </c>
      <c r="AB468" s="43">
        <v>11.0</v>
      </c>
      <c r="AC468" s="43" t="s">
        <v>2970</v>
      </c>
      <c r="AD468" s="43">
        <v>14.4</v>
      </c>
      <c r="AE468" s="43">
        <v>144.0</v>
      </c>
      <c r="AF468" s="43">
        <v>12.0</v>
      </c>
      <c r="AG468" s="43" t="s">
        <v>974</v>
      </c>
      <c r="AH468" s="45">
        <v>43826.0</v>
      </c>
      <c r="AI468" s="43" t="s">
        <v>2971</v>
      </c>
      <c r="AJ468" s="43">
        <v>470.0</v>
      </c>
      <c r="AK468" s="43">
        <v>16.0</v>
      </c>
      <c r="AL468" s="44"/>
      <c r="AM468" s="44"/>
      <c r="AN468" s="43" t="s">
        <v>2861</v>
      </c>
    </row>
    <row r="469" ht="15.75" customHeight="1">
      <c r="A469" s="43" t="s">
        <v>2972</v>
      </c>
      <c r="B469" s="43" t="s">
        <v>1661</v>
      </c>
      <c r="C469" s="43" t="s">
        <v>437</v>
      </c>
      <c r="D469" s="43"/>
      <c r="E469" s="43" t="s">
        <v>2973</v>
      </c>
      <c r="F469" s="43" t="s">
        <v>1097</v>
      </c>
      <c r="G469" s="43"/>
      <c r="H469" s="43" t="s">
        <v>2974</v>
      </c>
      <c r="I469" s="43" t="s">
        <v>2975</v>
      </c>
      <c r="J469" s="44" t="s">
        <v>2976</v>
      </c>
      <c r="K469" s="43" t="s">
        <v>14</v>
      </c>
      <c r="L469" s="43" t="s">
        <v>363</v>
      </c>
      <c r="M469" s="43"/>
      <c r="N469" s="43"/>
      <c r="O469" s="43" t="s">
        <v>14</v>
      </c>
      <c r="P469" s="43"/>
      <c r="Q469" s="43" t="s">
        <v>14</v>
      </c>
      <c r="R469" s="43" t="s">
        <v>2977</v>
      </c>
      <c r="S469" s="43" t="s">
        <v>2978</v>
      </c>
      <c r="T469" s="44" t="s">
        <v>2979</v>
      </c>
      <c r="U469" s="43" t="s">
        <v>1259</v>
      </c>
      <c r="V469" s="45">
        <v>43816.0</v>
      </c>
      <c r="W469" s="44" t="s">
        <v>2504</v>
      </c>
      <c r="X469" s="43"/>
      <c r="Y469" s="44"/>
      <c r="Z469" s="43" t="s">
        <v>1312</v>
      </c>
      <c r="AA469" s="44">
        <v>12000.0</v>
      </c>
      <c r="AB469" s="43">
        <v>11.0</v>
      </c>
      <c r="AC469" s="43" t="s">
        <v>2980</v>
      </c>
      <c r="AD469" s="43">
        <v>39.7</v>
      </c>
      <c r="AE469" s="43">
        <v>397.0</v>
      </c>
      <c r="AF469" s="43">
        <v>11.0</v>
      </c>
      <c r="AG469" s="43" t="s">
        <v>982</v>
      </c>
      <c r="AH469" s="45">
        <v>43826.0</v>
      </c>
      <c r="AI469" s="43" t="s">
        <v>2981</v>
      </c>
      <c r="AJ469" s="43">
        <v>452.0</v>
      </c>
      <c r="AK469" s="43">
        <v>20.5</v>
      </c>
      <c r="AL469" s="44"/>
      <c r="AM469" s="44"/>
      <c r="AN469" s="43" t="s">
        <v>2861</v>
      </c>
    </row>
    <row r="470" ht="15.75" customHeight="1">
      <c r="A470" s="43" t="s">
        <v>2982</v>
      </c>
      <c r="B470" s="43" t="s">
        <v>2983</v>
      </c>
      <c r="C470" s="43" t="s">
        <v>437</v>
      </c>
      <c r="D470" s="43"/>
      <c r="E470" s="43" t="s">
        <v>14</v>
      </c>
      <c r="F470" s="43" t="s">
        <v>363</v>
      </c>
      <c r="G470" s="43" t="s">
        <v>363</v>
      </c>
      <c r="H470" s="43" t="s">
        <v>14</v>
      </c>
      <c r="I470" s="43" t="s">
        <v>363</v>
      </c>
      <c r="J470" s="44" t="s">
        <v>363</v>
      </c>
      <c r="K470" s="43" t="s">
        <v>14</v>
      </c>
      <c r="L470" s="43" t="s">
        <v>363</v>
      </c>
      <c r="M470" s="43"/>
      <c r="N470" s="43"/>
      <c r="O470" s="43" t="s">
        <v>14</v>
      </c>
      <c r="P470" s="43"/>
      <c r="Q470" s="43" t="s">
        <v>14</v>
      </c>
      <c r="R470" s="43" t="s">
        <v>2984</v>
      </c>
      <c r="S470" s="43" t="s">
        <v>2985</v>
      </c>
      <c r="T470" s="44" t="s">
        <v>2986</v>
      </c>
      <c r="U470" s="43" t="s">
        <v>1259</v>
      </c>
      <c r="V470" s="45">
        <v>43817.0</v>
      </c>
      <c r="W470" s="44" t="s">
        <v>2987</v>
      </c>
      <c r="X470" s="43"/>
      <c r="Y470" s="44"/>
      <c r="Z470" s="43" t="s">
        <v>2988</v>
      </c>
      <c r="AA470" s="44">
        <v>5400.0</v>
      </c>
      <c r="AB470" s="43">
        <v>11.0</v>
      </c>
      <c r="AC470" s="43" t="s">
        <v>2989</v>
      </c>
      <c r="AD470" s="43">
        <v>11.2</v>
      </c>
      <c r="AE470" s="43">
        <v>112.0</v>
      </c>
      <c r="AF470" s="43">
        <v>12.0</v>
      </c>
      <c r="AG470" s="43" t="s">
        <v>541</v>
      </c>
      <c r="AH470" s="45">
        <v>43826.0</v>
      </c>
      <c r="AI470" s="43" t="s">
        <v>2990</v>
      </c>
      <c r="AJ470" s="43">
        <v>454.0</v>
      </c>
      <c r="AK470" s="43">
        <v>16.4</v>
      </c>
      <c r="AL470" s="44"/>
      <c r="AM470" s="44"/>
      <c r="AN470" s="43" t="s">
        <v>2849</v>
      </c>
    </row>
    <row r="471" ht="15.75" customHeight="1">
      <c r="A471" s="43" t="s">
        <v>2991</v>
      </c>
      <c r="B471" s="43" t="s">
        <v>2992</v>
      </c>
      <c r="C471" s="43" t="s">
        <v>437</v>
      </c>
      <c r="D471" s="43"/>
      <c r="E471" s="43" t="s">
        <v>14</v>
      </c>
      <c r="F471" s="43" t="s">
        <v>363</v>
      </c>
      <c r="G471" s="43" t="s">
        <v>363</v>
      </c>
      <c r="H471" s="43" t="s">
        <v>14</v>
      </c>
      <c r="I471" s="43" t="s">
        <v>363</v>
      </c>
      <c r="J471" s="44" t="s">
        <v>363</v>
      </c>
      <c r="K471" s="43" t="s">
        <v>14</v>
      </c>
      <c r="L471" s="43" t="s">
        <v>363</v>
      </c>
      <c r="M471" s="43"/>
      <c r="N471" s="43"/>
      <c r="O471" s="43" t="s">
        <v>14</v>
      </c>
      <c r="P471" s="43"/>
      <c r="Q471" s="43" t="s">
        <v>14</v>
      </c>
      <c r="R471" s="43" t="s">
        <v>2984</v>
      </c>
      <c r="S471" s="43" t="s">
        <v>2985</v>
      </c>
      <c r="T471" s="44" t="s">
        <v>2993</v>
      </c>
      <c r="U471" s="43" t="s">
        <v>1259</v>
      </c>
      <c r="V471" s="45">
        <v>43817.0</v>
      </c>
      <c r="W471" s="44" t="s">
        <v>2987</v>
      </c>
      <c r="X471" s="43"/>
      <c r="Y471" s="44"/>
      <c r="Z471" s="43" t="s">
        <v>2319</v>
      </c>
      <c r="AA471" s="44">
        <v>3600.0</v>
      </c>
      <c r="AB471" s="43">
        <v>11.0</v>
      </c>
      <c r="AC471" s="43" t="s">
        <v>2994</v>
      </c>
      <c r="AD471" s="43">
        <v>10.4</v>
      </c>
      <c r="AE471" s="43">
        <v>104.0</v>
      </c>
      <c r="AF471" s="43">
        <v>12.0</v>
      </c>
      <c r="AG471" s="43" t="s">
        <v>545</v>
      </c>
      <c r="AH471" s="45">
        <v>43826.0</v>
      </c>
      <c r="AI471" s="53" t="s">
        <v>2995</v>
      </c>
      <c r="AJ471" s="43">
        <v>452.0</v>
      </c>
      <c r="AK471" s="43">
        <v>15.8</v>
      </c>
      <c r="AL471" s="44"/>
      <c r="AM471" s="44"/>
      <c r="AN471" s="43" t="s">
        <v>2849</v>
      </c>
    </row>
    <row r="472" ht="15.75" customHeight="1">
      <c r="A472" s="43" t="s">
        <v>2996</v>
      </c>
      <c r="B472" s="43" t="s">
        <v>2997</v>
      </c>
      <c r="C472" s="43" t="s">
        <v>437</v>
      </c>
      <c r="D472" s="43"/>
      <c r="E472" s="43" t="s">
        <v>14</v>
      </c>
      <c r="F472" s="43" t="s">
        <v>363</v>
      </c>
      <c r="G472" s="43" t="s">
        <v>363</v>
      </c>
      <c r="H472" s="43" t="s">
        <v>2998</v>
      </c>
      <c r="I472" s="43" t="s">
        <v>2808</v>
      </c>
      <c r="J472" s="44" t="s">
        <v>2999</v>
      </c>
      <c r="K472" s="43" t="s">
        <v>14</v>
      </c>
      <c r="L472" s="43" t="s">
        <v>363</v>
      </c>
      <c r="M472" s="43"/>
      <c r="N472" s="43"/>
      <c r="O472" s="43" t="s">
        <v>14</v>
      </c>
      <c r="P472" s="43"/>
      <c r="Q472" s="43" t="s">
        <v>14</v>
      </c>
      <c r="R472" s="43" t="s">
        <v>2841</v>
      </c>
      <c r="S472" s="53" t="s">
        <v>2842</v>
      </c>
      <c r="T472" s="44" t="s">
        <v>3000</v>
      </c>
      <c r="U472" s="43" t="s">
        <v>1259</v>
      </c>
      <c r="V472" s="45">
        <v>43818.0</v>
      </c>
      <c r="W472" s="44" t="s">
        <v>2844</v>
      </c>
      <c r="X472" s="43" t="s">
        <v>468</v>
      </c>
      <c r="Y472" s="44"/>
      <c r="Z472" s="43" t="s">
        <v>2519</v>
      </c>
      <c r="AA472" s="44">
        <v>8400.0</v>
      </c>
      <c r="AB472" s="43">
        <v>11.0</v>
      </c>
      <c r="AC472" s="43" t="s">
        <v>3001</v>
      </c>
      <c r="AD472" s="43">
        <v>25.7</v>
      </c>
      <c r="AE472" s="43">
        <v>257.0</v>
      </c>
      <c r="AF472" s="43">
        <v>12.0</v>
      </c>
      <c r="AG472" s="43" t="s">
        <v>962</v>
      </c>
      <c r="AH472" s="45">
        <v>43826.0</v>
      </c>
      <c r="AI472" s="43" t="s">
        <v>3002</v>
      </c>
      <c r="AJ472" s="43">
        <v>462.0</v>
      </c>
      <c r="AK472" s="43">
        <v>19.6</v>
      </c>
      <c r="AL472" s="44"/>
      <c r="AM472" s="44"/>
      <c r="AN472" s="43" t="s">
        <v>2849</v>
      </c>
    </row>
    <row r="473" ht="15.75" customHeight="1">
      <c r="A473" s="43" t="s">
        <v>3003</v>
      </c>
      <c r="B473" s="43" t="s">
        <v>3004</v>
      </c>
      <c r="C473" s="43" t="s">
        <v>437</v>
      </c>
      <c r="D473" s="43"/>
      <c r="E473" s="43" t="s">
        <v>14</v>
      </c>
      <c r="F473" s="43" t="s">
        <v>363</v>
      </c>
      <c r="G473" s="43" t="s">
        <v>363</v>
      </c>
      <c r="H473" s="43" t="s">
        <v>3005</v>
      </c>
      <c r="I473" s="43" t="s">
        <v>2928</v>
      </c>
      <c r="J473" s="44" t="s">
        <v>3006</v>
      </c>
      <c r="K473" s="43" t="s">
        <v>14</v>
      </c>
      <c r="L473" s="43" t="s">
        <v>363</v>
      </c>
      <c r="M473" s="43"/>
      <c r="N473" s="43"/>
      <c r="O473" s="43" t="s">
        <v>14</v>
      </c>
      <c r="P473" s="43"/>
      <c r="Q473" s="43" t="s">
        <v>14</v>
      </c>
      <c r="R473" s="43" t="s">
        <v>2841</v>
      </c>
      <c r="S473" s="53" t="s">
        <v>2842</v>
      </c>
      <c r="T473" s="44" t="s">
        <v>3007</v>
      </c>
      <c r="U473" s="43" t="s">
        <v>1259</v>
      </c>
      <c r="V473" s="45">
        <v>43819.0</v>
      </c>
      <c r="W473" s="44" t="s">
        <v>2844</v>
      </c>
      <c r="X473" s="43" t="s">
        <v>468</v>
      </c>
      <c r="Y473" s="44"/>
      <c r="Z473" s="43" t="s">
        <v>3008</v>
      </c>
      <c r="AA473" s="44">
        <v>7620.0</v>
      </c>
      <c r="AB473" s="43">
        <v>11.0</v>
      </c>
      <c r="AC473" s="43" t="s">
        <v>3009</v>
      </c>
      <c r="AD473" s="43">
        <v>17.5</v>
      </c>
      <c r="AE473" s="43">
        <v>175.0</v>
      </c>
      <c r="AF473" s="43">
        <v>12.0</v>
      </c>
      <c r="AG473" s="43" t="s">
        <v>969</v>
      </c>
      <c r="AH473" s="45">
        <v>43826.0</v>
      </c>
      <c r="AI473" s="43" t="s">
        <v>3010</v>
      </c>
      <c r="AJ473" s="43">
        <v>467.0</v>
      </c>
      <c r="AK473" s="43">
        <v>16.9</v>
      </c>
      <c r="AL473" s="44"/>
      <c r="AM473" s="44"/>
      <c r="AN473" s="43" t="s">
        <v>2849</v>
      </c>
    </row>
    <row r="474" ht="15.75" customHeight="1">
      <c r="A474" s="43" t="s">
        <v>3011</v>
      </c>
      <c r="B474" s="43" t="s">
        <v>3012</v>
      </c>
      <c r="C474" s="43" t="s">
        <v>437</v>
      </c>
      <c r="D474" s="43"/>
      <c r="E474" s="43" t="s">
        <v>14</v>
      </c>
      <c r="F474" s="43" t="s">
        <v>363</v>
      </c>
      <c r="G474" s="43" t="s">
        <v>363</v>
      </c>
      <c r="H474" s="43" t="s">
        <v>3013</v>
      </c>
      <c r="I474" s="43" t="s">
        <v>2853</v>
      </c>
      <c r="J474" s="44" t="s">
        <v>3014</v>
      </c>
      <c r="K474" s="43" t="s">
        <v>14</v>
      </c>
      <c r="L474" s="43" t="s">
        <v>363</v>
      </c>
      <c r="M474" s="43"/>
      <c r="N474" s="43"/>
      <c r="O474" s="43" t="s">
        <v>14</v>
      </c>
      <c r="P474" s="43"/>
      <c r="Q474" s="43" t="s">
        <v>14</v>
      </c>
      <c r="R474" s="43" t="s">
        <v>3015</v>
      </c>
      <c r="S474" s="43" t="s">
        <v>3016</v>
      </c>
      <c r="T474" s="44" t="s">
        <v>3017</v>
      </c>
      <c r="U474" s="43" t="s">
        <v>466</v>
      </c>
      <c r="V474" s="45">
        <v>43822.0</v>
      </c>
      <c r="W474" s="44" t="s">
        <v>3018</v>
      </c>
      <c r="X474" s="43" t="s">
        <v>468</v>
      </c>
      <c r="Y474" s="44" t="s">
        <v>3019</v>
      </c>
      <c r="Z474" s="43" t="s">
        <v>3020</v>
      </c>
      <c r="AA474" s="44">
        <v>8220.0</v>
      </c>
      <c r="AB474" s="43">
        <v>11.0</v>
      </c>
      <c r="AC474" s="43" t="s">
        <v>3021</v>
      </c>
      <c r="AD474" s="43">
        <v>2.86</v>
      </c>
      <c r="AE474" s="43">
        <v>57.2</v>
      </c>
      <c r="AF474" s="43">
        <v>14.0</v>
      </c>
      <c r="AG474" s="43" t="s">
        <v>537</v>
      </c>
      <c r="AH474" s="45">
        <v>43826.0</v>
      </c>
      <c r="AI474" s="43" t="s">
        <v>3022</v>
      </c>
      <c r="AJ474" s="43">
        <v>456.0</v>
      </c>
      <c r="AK474" s="43">
        <v>26.5</v>
      </c>
      <c r="AL474" s="44"/>
      <c r="AM474" s="44"/>
      <c r="AN474" s="43" t="s">
        <v>2849</v>
      </c>
    </row>
    <row r="475" ht="15.75" customHeight="1">
      <c r="A475" s="43" t="s">
        <v>3023</v>
      </c>
      <c r="B475" s="43" t="s">
        <v>2071</v>
      </c>
      <c r="C475" s="43" t="s">
        <v>437</v>
      </c>
      <c r="D475" s="43"/>
      <c r="E475" s="43" t="s">
        <v>14</v>
      </c>
      <c r="F475" s="43" t="s">
        <v>363</v>
      </c>
      <c r="G475" s="43" t="s">
        <v>363</v>
      </c>
      <c r="H475" s="43" t="s">
        <v>14</v>
      </c>
      <c r="I475" s="43" t="s">
        <v>363</v>
      </c>
      <c r="J475" s="44" t="s">
        <v>363</v>
      </c>
      <c r="K475" s="43" t="s">
        <v>14</v>
      </c>
      <c r="L475" s="43" t="s">
        <v>363</v>
      </c>
      <c r="M475" s="43"/>
      <c r="N475" s="43"/>
      <c r="O475" s="43" t="s">
        <v>14</v>
      </c>
      <c r="P475" s="43"/>
      <c r="Q475" s="43" t="s">
        <v>14</v>
      </c>
      <c r="R475" s="43" t="s">
        <v>3024</v>
      </c>
      <c r="S475" s="43" t="s">
        <v>3025</v>
      </c>
      <c r="T475" s="44" t="s">
        <v>3026</v>
      </c>
      <c r="U475" s="43" t="s">
        <v>466</v>
      </c>
      <c r="V475" s="45">
        <v>43836.0</v>
      </c>
      <c r="W475" s="44" t="s">
        <v>3027</v>
      </c>
      <c r="X475" s="43" t="s">
        <v>468</v>
      </c>
      <c r="Y475" s="44" t="s">
        <v>3028</v>
      </c>
      <c r="Z475" s="44" t="s">
        <v>3029</v>
      </c>
      <c r="AA475" s="44">
        <v>6000.0</v>
      </c>
      <c r="AB475" s="43">
        <v>11.0</v>
      </c>
      <c r="AC475" s="43" t="s">
        <v>3030</v>
      </c>
      <c r="AD475" s="43">
        <v>17.7</v>
      </c>
      <c r="AE475" s="43">
        <v>177.0</v>
      </c>
      <c r="AF475" s="43">
        <v>12.0</v>
      </c>
      <c r="AG475" s="43" t="s">
        <v>689</v>
      </c>
      <c r="AH475" s="41">
        <v>43851.0</v>
      </c>
      <c r="AI475" s="43" t="s">
        <v>3031</v>
      </c>
      <c r="AJ475" s="43">
        <v>449.0</v>
      </c>
      <c r="AK475" s="43">
        <v>15.5</v>
      </c>
      <c r="AL475" s="43"/>
      <c r="AM475" s="43" t="s">
        <v>408</v>
      </c>
      <c r="AN475" s="43" t="s">
        <v>3032</v>
      </c>
    </row>
    <row r="476" ht="15.75" customHeight="1">
      <c r="A476" s="43" t="s">
        <v>3033</v>
      </c>
      <c r="B476" s="43" t="s">
        <v>476</v>
      </c>
      <c r="C476" s="43" t="s">
        <v>437</v>
      </c>
      <c r="D476" s="43"/>
      <c r="E476" s="43" t="s">
        <v>14</v>
      </c>
      <c r="F476" s="43" t="s">
        <v>363</v>
      </c>
      <c r="G476" s="43" t="s">
        <v>363</v>
      </c>
      <c r="H476" s="43" t="s">
        <v>14</v>
      </c>
      <c r="I476" s="43" t="s">
        <v>363</v>
      </c>
      <c r="J476" s="44" t="s">
        <v>363</v>
      </c>
      <c r="K476" s="43" t="s">
        <v>14</v>
      </c>
      <c r="L476" s="43" t="s">
        <v>363</v>
      </c>
      <c r="M476" s="43"/>
      <c r="N476" s="43"/>
      <c r="O476" s="43" t="s">
        <v>14</v>
      </c>
      <c r="P476" s="43"/>
      <c r="Q476" s="43" t="s">
        <v>14</v>
      </c>
      <c r="R476" s="43" t="s">
        <v>1983</v>
      </c>
      <c r="S476" s="43" t="s">
        <v>1984</v>
      </c>
      <c r="T476" s="44" t="s">
        <v>888</v>
      </c>
      <c r="U476" s="43" t="s">
        <v>406</v>
      </c>
      <c r="V476" s="45">
        <v>43837.0</v>
      </c>
      <c r="W476" s="44" t="s">
        <v>2451</v>
      </c>
      <c r="X476" s="43" t="s">
        <v>468</v>
      </c>
      <c r="Y476" s="43" t="s">
        <v>3034</v>
      </c>
      <c r="Z476" s="43">
        <v>10000.0</v>
      </c>
      <c r="AA476" s="44">
        <v>6000.0</v>
      </c>
      <c r="AB476" s="43">
        <v>11.0</v>
      </c>
      <c r="AC476" s="43" t="s">
        <v>3035</v>
      </c>
      <c r="AD476" s="43">
        <v>14.4</v>
      </c>
      <c r="AE476" s="43">
        <v>144.0</v>
      </c>
      <c r="AF476" s="43">
        <v>12.0</v>
      </c>
      <c r="AG476" s="43" t="s">
        <v>684</v>
      </c>
      <c r="AH476" s="41">
        <v>43851.0</v>
      </c>
      <c r="AI476" s="43" t="s">
        <v>3036</v>
      </c>
      <c r="AJ476" s="43">
        <v>460.0</v>
      </c>
      <c r="AK476" s="43">
        <v>12.8</v>
      </c>
      <c r="AL476" s="43"/>
      <c r="AM476" s="43" t="s">
        <v>408</v>
      </c>
      <c r="AN476" s="43" t="s">
        <v>3032</v>
      </c>
    </row>
    <row r="477" ht="15.75" customHeight="1">
      <c r="A477" s="43" t="s">
        <v>3037</v>
      </c>
      <c r="B477" s="43" t="s">
        <v>470</v>
      </c>
      <c r="C477" s="43" t="s">
        <v>437</v>
      </c>
      <c r="D477" s="43"/>
      <c r="E477" s="43" t="s">
        <v>14</v>
      </c>
      <c r="F477" s="43" t="s">
        <v>363</v>
      </c>
      <c r="G477" s="43" t="s">
        <v>363</v>
      </c>
      <c r="H477" s="43" t="s">
        <v>14</v>
      </c>
      <c r="I477" s="43" t="s">
        <v>363</v>
      </c>
      <c r="J477" s="44" t="s">
        <v>363</v>
      </c>
      <c r="K477" s="43" t="s">
        <v>14</v>
      </c>
      <c r="L477" s="43" t="s">
        <v>363</v>
      </c>
      <c r="M477" s="43"/>
      <c r="N477" s="43"/>
      <c r="O477" s="43" t="s">
        <v>14</v>
      </c>
      <c r="P477" s="43"/>
      <c r="Q477" s="43" t="s">
        <v>14</v>
      </c>
      <c r="R477" s="43" t="s">
        <v>1983</v>
      </c>
      <c r="S477" s="43" t="s">
        <v>1984</v>
      </c>
      <c r="T477" s="44" t="s">
        <v>802</v>
      </c>
      <c r="U477" s="43" t="s">
        <v>406</v>
      </c>
      <c r="V477" s="45">
        <v>43837.0</v>
      </c>
      <c r="W477" s="44" t="s">
        <v>2451</v>
      </c>
      <c r="X477" s="43" t="s">
        <v>468</v>
      </c>
      <c r="Y477" s="43" t="s">
        <v>3038</v>
      </c>
      <c r="Z477" s="43">
        <v>10000.0</v>
      </c>
      <c r="AA477" s="44">
        <v>6000.0</v>
      </c>
      <c r="AB477" s="43">
        <v>11.0</v>
      </c>
      <c r="AC477" s="43" t="s">
        <v>3039</v>
      </c>
      <c r="AD477" s="43">
        <v>30.6</v>
      </c>
      <c r="AE477" s="43">
        <v>306.0</v>
      </c>
      <c r="AF477" s="43">
        <v>11.0</v>
      </c>
      <c r="AG477" s="43" t="s">
        <v>678</v>
      </c>
      <c r="AH477" s="41">
        <v>43851.0</v>
      </c>
      <c r="AI477" s="43" t="s">
        <v>3040</v>
      </c>
      <c r="AJ477" s="43">
        <v>444.0</v>
      </c>
      <c r="AK477" s="43">
        <v>15.7</v>
      </c>
      <c r="AL477" s="43"/>
      <c r="AM477" s="43" t="s">
        <v>408</v>
      </c>
      <c r="AN477" s="43" t="s">
        <v>3032</v>
      </c>
    </row>
    <row r="478" ht="15.75" customHeight="1">
      <c r="A478" s="40" t="s">
        <v>3041</v>
      </c>
      <c r="B478" s="40" t="s">
        <v>2071</v>
      </c>
      <c r="C478" s="40" t="s">
        <v>1688</v>
      </c>
      <c r="D478" s="40"/>
      <c r="E478" s="40" t="s">
        <v>3042</v>
      </c>
      <c r="F478" s="40" t="s">
        <v>3043</v>
      </c>
      <c r="G478" s="44"/>
      <c r="H478" s="40" t="s">
        <v>3042</v>
      </c>
      <c r="I478" s="40" t="s">
        <v>3043</v>
      </c>
      <c r="J478" s="40" t="s">
        <v>3044</v>
      </c>
      <c r="K478" s="40" t="s">
        <v>3045</v>
      </c>
      <c r="L478" s="40" t="s">
        <v>566</v>
      </c>
      <c r="M478" s="40"/>
      <c r="N478" s="40"/>
      <c r="O478" s="40" t="s">
        <v>14</v>
      </c>
      <c r="P478" s="40"/>
      <c r="Q478" s="40" t="s">
        <v>14</v>
      </c>
      <c r="R478" s="40" t="s">
        <v>1993</v>
      </c>
      <c r="S478" s="40" t="s">
        <v>332</v>
      </c>
      <c r="T478" s="40" t="s">
        <v>3046</v>
      </c>
      <c r="U478" s="40" t="s">
        <v>406</v>
      </c>
      <c r="V478" s="41">
        <v>43839.0</v>
      </c>
      <c r="W478" s="40" t="s">
        <v>1994</v>
      </c>
      <c r="X478" s="43" t="s">
        <v>468</v>
      </c>
      <c r="Y478" s="40" t="s">
        <v>3047</v>
      </c>
      <c r="Z478" s="40" t="s">
        <v>3048</v>
      </c>
      <c r="AA478" s="40">
        <v>18000.0</v>
      </c>
      <c r="AB478" s="40">
        <v>12.0</v>
      </c>
      <c r="AC478" s="40" t="s">
        <v>1149</v>
      </c>
      <c r="AD478" s="40">
        <v>6.72</v>
      </c>
      <c r="AE478" s="40">
        <v>50.0</v>
      </c>
      <c r="AF478" s="40">
        <v>14.0</v>
      </c>
      <c r="AG478" s="40" t="s">
        <v>575</v>
      </c>
      <c r="AH478" s="41">
        <v>43844.0</v>
      </c>
      <c r="AI478" s="40" t="s">
        <v>3049</v>
      </c>
      <c r="AJ478" s="40">
        <v>431.0</v>
      </c>
      <c r="AK478" s="40">
        <v>44.8</v>
      </c>
      <c r="AL478" s="43"/>
      <c r="AM478" s="43" t="s">
        <v>408</v>
      </c>
      <c r="AN478" s="40" t="s">
        <v>3050</v>
      </c>
    </row>
    <row r="479" ht="15.75" customHeight="1">
      <c r="A479" s="40" t="s">
        <v>3051</v>
      </c>
      <c r="B479" s="40" t="s">
        <v>2997</v>
      </c>
      <c r="C479" s="40" t="s">
        <v>1688</v>
      </c>
      <c r="D479" s="40"/>
      <c r="E479" s="40" t="s">
        <v>3052</v>
      </c>
      <c r="F479" s="40" t="s">
        <v>3053</v>
      </c>
      <c r="G479" s="44"/>
      <c r="H479" s="40" t="s">
        <v>3052</v>
      </c>
      <c r="I479" s="40" t="s">
        <v>3053</v>
      </c>
      <c r="J479" s="40" t="s">
        <v>3044</v>
      </c>
      <c r="K479" s="40" t="s">
        <v>3054</v>
      </c>
      <c r="L479" s="40" t="s">
        <v>571</v>
      </c>
      <c r="M479" s="40"/>
      <c r="N479" s="40"/>
      <c r="O479" s="40" t="s">
        <v>14</v>
      </c>
      <c r="P479" s="40"/>
      <c r="Q479" s="40" t="s">
        <v>14</v>
      </c>
      <c r="R479" s="40" t="s">
        <v>1993</v>
      </c>
      <c r="S479" s="40" t="s">
        <v>332</v>
      </c>
      <c r="T479" s="40" t="s">
        <v>3046</v>
      </c>
      <c r="U479" s="40" t="s">
        <v>406</v>
      </c>
      <c r="V479" s="41">
        <v>43839.0</v>
      </c>
      <c r="W479" s="40" t="s">
        <v>1994</v>
      </c>
      <c r="X479" s="43" t="s">
        <v>468</v>
      </c>
      <c r="Y479" s="40" t="s">
        <v>3047</v>
      </c>
      <c r="Z479" s="40" t="s">
        <v>796</v>
      </c>
      <c r="AA479" s="40">
        <v>12000.0</v>
      </c>
      <c r="AB479" s="40">
        <v>12.0</v>
      </c>
      <c r="AC479" s="40" t="s">
        <v>1154</v>
      </c>
      <c r="AD479" s="40">
        <v>5.93</v>
      </c>
      <c r="AE479" s="40">
        <v>50.0</v>
      </c>
      <c r="AF479" s="40">
        <v>14.0</v>
      </c>
      <c r="AG479" s="40" t="s">
        <v>579</v>
      </c>
      <c r="AH479" s="41">
        <v>43844.0</v>
      </c>
      <c r="AI479" s="40" t="s">
        <v>3055</v>
      </c>
      <c r="AJ479" s="40">
        <v>431.0</v>
      </c>
      <c r="AK479" s="40">
        <v>43.8</v>
      </c>
      <c r="AL479" s="43"/>
      <c r="AM479" s="43" t="s">
        <v>408</v>
      </c>
      <c r="AN479" s="40" t="s">
        <v>3050</v>
      </c>
    </row>
    <row r="480" ht="15.75" customHeight="1">
      <c r="A480" s="40" t="s">
        <v>3056</v>
      </c>
      <c r="B480" s="40" t="s">
        <v>1429</v>
      </c>
      <c r="C480" s="40" t="s">
        <v>437</v>
      </c>
      <c r="D480" s="40"/>
      <c r="E480" s="40" t="s">
        <v>14</v>
      </c>
      <c r="F480" s="40" t="s">
        <v>363</v>
      </c>
      <c r="G480" s="40" t="s">
        <v>363</v>
      </c>
      <c r="H480" s="40" t="s">
        <v>3057</v>
      </c>
      <c r="I480" s="40" t="s">
        <v>2853</v>
      </c>
      <c r="J480" s="40" t="s">
        <v>3058</v>
      </c>
      <c r="K480" s="40" t="s">
        <v>14</v>
      </c>
      <c r="L480" s="40" t="s">
        <v>363</v>
      </c>
      <c r="M480" s="40"/>
      <c r="N480" s="40"/>
      <c r="O480" s="40" t="s">
        <v>14</v>
      </c>
      <c r="P480" s="40"/>
      <c r="Q480" s="40" t="s">
        <v>14</v>
      </c>
      <c r="R480" s="40" t="s">
        <v>3059</v>
      </c>
      <c r="S480" s="40" t="s">
        <v>3060</v>
      </c>
      <c r="T480" s="40" t="s">
        <v>3061</v>
      </c>
      <c r="U480" s="40" t="s">
        <v>406</v>
      </c>
      <c r="V480" s="41">
        <v>43845.0</v>
      </c>
      <c r="W480" s="40" t="s">
        <v>3062</v>
      </c>
      <c r="X480" s="40" t="s">
        <v>468</v>
      </c>
      <c r="Y480" s="40" t="s">
        <v>3063</v>
      </c>
      <c r="Z480" s="40">
        <v>6400.0</v>
      </c>
      <c r="AA480" s="40">
        <v>3840.0</v>
      </c>
      <c r="AB480" s="40">
        <v>12.0</v>
      </c>
      <c r="AC480" s="40" t="s">
        <v>3064</v>
      </c>
      <c r="AD480" s="40">
        <v>9.65</v>
      </c>
      <c r="AE480" s="40">
        <v>96.5</v>
      </c>
      <c r="AF480" s="40">
        <v>13.0</v>
      </c>
      <c r="AG480" s="40" t="s">
        <v>699</v>
      </c>
      <c r="AH480" s="41">
        <v>43851.0</v>
      </c>
      <c r="AI480" s="43" t="s">
        <v>3065</v>
      </c>
      <c r="AJ480" s="40">
        <v>444.0</v>
      </c>
      <c r="AK480" s="40">
        <v>15.7</v>
      </c>
      <c r="AL480" s="43"/>
      <c r="AM480" s="43" t="s">
        <v>408</v>
      </c>
      <c r="AN480" s="43" t="s">
        <v>3032</v>
      </c>
    </row>
    <row r="481" ht="15.75" customHeight="1">
      <c r="A481" s="40" t="s">
        <v>3066</v>
      </c>
      <c r="B481" s="40" t="s">
        <v>588</v>
      </c>
      <c r="C481" s="40" t="s">
        <v>437</v>
      </c>
      <c r="D481" s="40"/>
      <c r="E481" s="40" t="s">
        <v>14</v>
      </c>
      <c r="F481" s="40" t="s">
        <v>363</v>
      </c>
      <c r="G481" s="40" t="s">
        <v>363</v>
      </c>
      <c r="H481" s="40" t="s">
        <v>3067</v>
      </c>
      <c r="I481" s="40" t="s">
        <v>2808</v>
      </c>
      <c r="J481" s="40" t="s">
        <v>3068</v>
      </c>
      <c r="K481" s="40" t="s">
        <v>14</v>
      </c>
      <c r="L481" s="40" t="s">
        <v>363</v>
      </c>
      <c r="M481" s="40"/>
      <c r="N481" s="40"/>
      <c r="O481" s="40" t="s">
        <v>14</v>
      </c>
      <c r="P481" s="40"/>
      <c r="Q481" s="40" t="s">
        <v>14</v>
      </c>
      <c r="R481" s="40" t="s">
        <v>3069</v>
      </c>
      <c r="S481" s="40" t="s">
        <v>3070</v>
      </c>
      <c r="T481" s="40" t="s">
        <v>3071</v>
      </c>
      <c r="U481" s="40" t="s">
        <v>1259</v>
      </c>
      <c r="V481" s="41">
        <v>43847.0</v>
      </c>
      <c r="W481" s="40" t="s">
        <v>3072</v>
      </c>
      <c r="X481" s="40" t="s">
        <v>468</v>
      </c>
      <c r="Y481" s="40" t="s">
        <v>3073</v>
      </c>
      <c r="Z481" s="40" t="s">
        <v>3074</v>
      </c>
      <c r="AA481" s="40">
        <v>13200.0</v>
      </c>
      <c r="AB481" s="40">
        <v>11.0</v>
      </c>
      <c r="AC481" s="40" t="s">
        <v>3075</v>
      </c>
      <c r="AD481" s="40">
        <v>17.2</v>
      </c>
      <c r="AE481" s="40">
        <v>172.0</v>
      </c>
      <c r="AF481" s="40">
        <v>12.0</v>
      </c>
      <c r="AG481" s="40" t="s">
        <v>694</v>
      </c>
      <c r="AH481" s="41">
        <v>43851.0</v>
      </c>
      <c r="AI481" s="43" t="s">
        <v>3076</v>
      </c>
      <c r="AJ481" s="40">
        <v>449.0</v>
      </c>
      <c r="AK481" s="40">
        <v>13.8</v>
      </c>
      <c r="AL481" s="43"/>
      <c r="AM481" s="43"/>
      <c r="AN481" s="40" t="s">
        <v>3077</v>
      </c>
    </row>
    <row r="482" ht="15.75" customHeight="1">
      <c r="A482" s="40" t="s">
        <v>3078</v>
      </c>
      <c r="B482" s="40" t="s">
        <v>470</v>
      </c>
      <c r="C482" s="40" t="s">
        <v>437</v>
      </c>
      <c r="D482" s="40"/>
      <c r="E482" s="40" t="s">
        <v>14</v>
      </c>
      <c r="F482" s="40" t="s">
        <v>363</v>
      </c>
      <c r="G482" s="40" t="s">
        <v>363</v>
      </c>
      <c r="H482" s="40" t="s">
        <v>3079</v>
      </c>
      <c r="I482" s="40" t="s">
        <v>2066</v>
      </c>
      <c r="J482" s="40" t="s">
        <v>3014</v>
      </c>
      <c r="K482" s="40" t="s">
        <v>14</v>
      </c>
      <c r="L482" s="40" t="s">
        <v>363</v>
      </c>
      <c r="M482" s="40"/>
      <c r="N482" s="40"/>
      <c r="O482" s="40" t="s">
        <v>14</v>
      </c>
      <c r="P482" s="40"/>
      <c r="Q482" s="40" t="s">
        <v>19</v>
      </c>
      <c r="R482" s="40" t="s">
        <v>3080</v>
      </c>
      <c r="S482" s="40" t="s">
        <v>2399</v>
      </c>
      <c r="T482" s="40" t="s">
        <v>3081</v>
      </c>
      <c r="U482" s="40" t="s">
        <v>406</v>
      </c>
      <c r="V482" s="41">
        <v>43852.0</v>
      </c>
      <c r="W482" s="40" t="s">
        <v>3082</v>
      </c>
      <c r="X482" s="40" t="s">
        <v>468</v>
      </c>
      <c r="Y482" s="40" t="s">
        <v>3083</v>
      </c>
      <c r="Z482" s="40" t="s">
        <v>3084</v>
      </c>
      <c r="AA482" s="40">
        <v>14400.0</v>
      </c>
      <c r="AB482" s="40">
        <v>11.0</v>
      </c>
      <c r="AC482" s="40" t="s">
        <v>3085</v>
      </c>
      <c r="AD482" s="40">
        <v>0.132</v>
      </c>
      <c r="AE482" s="40">
        <v>3.96</v>
      </c>
      <c r="AF482" s="40">
        <v>16.0</v>
      </c>
      <c r="AG482" s="40" t="s">
        <v>634</v>
      </c>
      <c r="AH482" s="41">
        <v>43861.0</v>
      </c>
      <c r="AI482" s="43" t="s">
        <v>3086</v>
      </c>
      <c r="AJ482" s="40">
        <v>369.0</v>
      </c>
      <c r="AK482" s="40">
        <v>3.9</v>
      </c>
      <c r="AL482" s="43"/>
      <c r="AM482" s="43"/>
      <c r="AN482" s="40" t="s">
        <v>3077</v>
      </c>
    </row>
    <row r="483" ht="15.75" customHeight="1">
      <c r="A483" s="40" t="s">
        <v>3087</v>
      </c>
      <c r="B483" s="40" t="s">
        <v>476</v>
      </c>
      <c r="C483" s="40" t="s">
        <v>437</v>
      </c>
      <c r="D483" s="40"/>
      <c r="E483" s="40" t="s">
        <v>14</v>
      </c>
      <c r="F483" s="40" t="s">
        <v>363</v>
      </c>
      <c r="G483" s="40" t="s">
        <v>363</v>
      </c>
      <c r="H483" s="40" t="s">
        <v>3088</v>
      </c>
      <c r="I483" s="40" t="s">
        <v>2853</v>
      </c>
      <c r="J483" s="40" t="s">
        <v>3014</v>
      </c>
      <c r="K483" s="40" t="s">
        <v>14</v>
      </c>
      <c r="L483" s="40" t="s">
        <v>363</v>
      </c>
      <c r="M483" s="40"/>
      <c r="N483" s="40"/>
      <c r="O483" s="40" t="s">
        <v>14</v>
      </c>
      <c r="P483" s="40"/>
      <c r="Q483" s="40" t="s">
        <v>19</v>
      </c>
      <c r="R483" s="40" t="s">
        <v>3080</v>
      </c>
      <c r="S483" s="40" t="s">
        <v>2399</v>
      </c>
      <c r="T483" s="40" t="s">
        <v>3081</v>
      </c>
      <c r="U483" s="40" t="s">
        <v>406</v>
      </c>
      <c r="V483" s="41">
        <v>43852.0</v>
      </c>
      <c r="W483" s="40" t="s">
        <v>3082</v>
      </c>
      <c r="X483" s="40" t="s">
        <v>468</v>
      </c>
      <c r="Y483" s="40" t="s">
        <v>3083</v>
      </c>
      <c r="Z483" s="40" t="s">
        <v>3084</v>
      </c>
      <c r="AA483" s="40">
        <v>14400.0</v>
      </c>
      <c r="AB483" s="40">
        <v>11.0</v>
      </c>
      <c r="AC483" s="40" t="s">
        <v>3089</v>
      </c>
      <c r="AD483" s="40">
        <v>0.129</v>
      </c>
      <c r="AE483" s="40">
        <v>3.87</v>
      </c>
      <c r="AF483" s="40">
        <v>16.0</v>
      </c>
      <c r="AG483" s="40" t="s">
        <v>638</v>
      </c>
      <c r="AH483" s="41">
        <v>43861.0</v>
      </c>
      <c r="AI483" s="43" t="s">
        <v>3090</v>
      </c>
      <c r="AJ483" s="40">
        <v>421.0</v>
      </c>
      <c r="AK483" s="40">
        <v>3.0</v>
      </c>
      <c r="AL483" s="43"/>
      <c r="AM483" s="43"/>
      <c r="AN483" s="40" t="s">
        <v>3077</v>
      </c>
    </row>
    <row r="484" ht="15.75" customHeight="1">
      <c r="A484" s="40" t="s">
        <v>3091</v>
      </c>
      <c r="B484" s="40" t="s">
        <v>1429</v>
      </c>
      <c r="C484" s="40" t="s">
        <v>437</v>
      </c>
      <c r="D484" s="40"/>
      <c r="E484" s="40" t="s">
        <v>14</v>
      </c>
      <c r="F484" s="40" t="s">
        <v>363</v>
      </c>
      <c r="G484" s="40" t="s">
        <v>363</v>
      </c>
      <c r="H484" s="40" t="s">
        <v>14</v>
      </c>
      <c r="I484" s="40" t="s">
        <v>363</v>
      </c>
      <c r="J484" s="40" t="s">
        <v>363</v>
      </c>
      <c r="K484" s="40" t="s">
        <v>14</v>
      </c>
      <c r="L484" s="40" t="s">
        <v>363</v>
      </c>
      <c r="M484" s="40"/>
      <c r="N484" s="40"/>
      <c r="O484" s="40" t="s">
        <v>14</v>
      </c>
      <c r="P484" s="40"/>
      <c r="Q484" s="40" t="s">
        <v>14</v>
      </c>
      <c r="R484" s="40" t="s">
        <v>3092</v>
      </c>
      <c r="S484" s="40" t="s">
        <v>3093</v>
      </c>
      <c r="T484" s="40" t="s">
        <v>3094</v>
      </c>
      <c r="U484" s="40" t="s">
        <v>406</v>
      </c>
      <c r="V484" s="41">
        <v>43854.0</v>
      </c>
      <c r="W484" s="40" t="s">
        <v>3095</v>
      </c>
      <c r="X484" s="40" t="s">
        <v>468</v>
      </c>
      <c r="Y484" s="40" t="s">
        <v>3096</v>
      </c>
      <c r="Z484" s="40" t="s">
        <v>960</v>
      </c>
      <c r="AA484" s="40">
        <v>6000.0</v>
      </c>
      <c r="AB484" s="40">
        <v>11.0</v>
      </c>
      <c r="AC484" s="40" t="s">
        <v>3097</v>
      </c>
      <c r="AD484" s="40">
        <v>13.2</v>
      </c>
      <c r="AE484" s="40">
        <v>132.0</v>
      </c>
      <c r="AF484" s="40">
        <v>13.0</v>
      </c>
      <c r="AG484" s="40" t="s">
        <v>550</v>
      </c>
      <c r="AH484" s="41">
        <v>43865.0</v>
      </c>
      <c r="AI484" s="43" t="s">
        <v>3098</v>
      </c>
      <c r="AJ484" s="40">
        <v>462.0</v>
      </c>
      <c r="AK484" s="40">
        <v>22.7</v>
      </c>
      <c r="AL484" s="43"/>
      <c r="AM484" s="43"/>
      <c r="AN484" s="40"/>
    </row>
    <row r="485" ht="15.75" customHeight="1">
      <c r="A485" s="40" t="s">
        <v>3099</v>
      </c>
      <c r="B485" s="40" t="s">
        <v>908</v>
      </c>
      <c r="C485" s="40" t="s">
        <v>437</v>
      </c>
      <c r="D485" s="40"/>
      <c r="E485" s="40" t="s">
        <v>14</v>
      </c>
      <c r="F485" s="40" t="s">
        <v>363</v>
      </c>
      <c r="G485" s="40" t="s">
        <v>363</v>
      </c>
      <c r="H485" s="40" t="s">
        <v>14</v>
      </c>
      <c r="I485" s="40" t="s">
        <v>363</v>
      </c>
      <c r="J485" s="40" t="s">
        <v>363</v>
      </c>
      <c r="K485" s="40" t="s">
        <v>14</v>
      </c>
      <c r="L485" s="40" t="s">
        <v>363</v>
      </c>
      <c r="M485" s="40"/>
      <c r="N485" s="40"/>
      <c r="O485" s="40" t="s">
        <v>14</v>
      </c>
      <c r="P485" s="40"/>
      <c r="Q485" s="40" t="s">
        <v>14</v>
      </c>
      <c r="R485" s="40" t="s">
        <v>3092</v>
      </c>
      <c r="S485" s="40" t="s">
        <v>3093</v>
      </c>
      <c r="T485" s="40" t="s">
        <v>3100</v>
      </c>
      <c r="U485" s="40" t="s">
        <v>406</v>
      </c>
      <c r="V485" s="41">
        <v>43854.0</v>
      </c>
      <c r="W485" s="40" t="s">
        <v>3095</v>
      </c>
      <c r="X485" s="40" t="s">
        <v>468</v>
      </c>
      <c r="Y485" s="40" t="s">
        <v>3101</v>
      </c>
      <c r="Z485" s="40" t="s">
        <v>960</v>
      </c>
      <c r="AA485" s="40">
        <v>6000.0</v>
      </c>
      <c r="AB485" s="40">
        <v>11.0</v>
      </c>
      <c r="AC485" s="40" t="s">
        <v>3102</v>
      </c>
      <c r="AD485" s="40">
        <v>9.22</v>
      </c>
      <c r="AE485" s="40">
        <v>92.2</v>
      </c>
      <c r="AF485" s="40">
        <v>13.0</v>
      </c>
      <c r="AG485" s="40" t="s">
        <v>554</v>
      </c>
      <c r="AH485" s="41">
        <v>43865.0</v>
      </c>
      <c r="AI485" s="43" t="s">
        <v>3103</v>
      </c>
      <c r="AJ485" s="40">
        <v>464.0</v>
      </c>
      <c r="AK485" s="40">
        <v>19.1</v>
      </c>
      <c r="AL485" s="43"/>
      <c r="AM485" s="43"/>
      <c r="AN485" s="40"/>
    </row>
    <row r="486" ht="15.75" customHeight="1">
      <c r="A486" s="40" t="s">
        <v>3104</v>
      </c>
      <c r="B486" s="40" t="s">
        <v>3105</v>
      </c>
      <c r="C486" s="40" t="s">
        <v>437</v>
      </c>
      <c r="D486" s="40"/>
      <c r="E486" s="40" t="s">
        <v>14</v>
      </c>
      <c r="F486" s="40" t="s">
        <v>363</v>
      </c>
      <c r="G486" s="40" t="s">
        <v>363</v>
      </c>
      <c r="H486" s="40" t="s">
        <v>3106</v>
      </c>
      <c r="I486" s="40" t="s">
        <v>2963</v>
      </c>
      <c r="J486" s="40" t="s">
        <v>3107</v>
      </c>
      <c r="K486" s="40" t="s">
        <v>14</v>
      </c>
      <c r="L486" s="40" t="s">
        <v>363</v>
      </c>
      <c r="M486" s="40"/>
      <c r="N486" s="40"/>
      <c r="O486" s="40" t="s">
        <v>14</v>
      </c>
      <c r="P486" s="40"/>
      <c r="Q486" s="40" t="s">
        <v>14</v>
      </c>
      <c r="R486" s="40" t="s">
        <v>3108</v>
      </c>
      <c r="S486" s="40" t="s">
        <v>3109</v>
      </c>
      <c r="T486" s="40" t="s">
        <v>3110</v>
      </c>
      <c r="U486" s="40" t="s">
        <v>406</v>
      </c>
      <c r="V486" s="41">
        <v>43857.0</v>
      </c>
      <c r="W486" s="40" t="s">
        <v>3111</v>
      </c>
      <c r="X486" s="40" t="s">
        <v>468</v>
      </c>
      <c r="Y486" s="40"/>
      <c r="Z486" s="40" t="s">
        <v>3112</v>
      </c>
      <c r="AA486" s="40">
        <v>16800.0</v>
      </c>
      <c r="AB486" s="40">
        <v>11.0</v>
      </c>
      <c r="AC486" s="40" t="s">
        <v>3113</v>
      </c>
      <c r="AD486" s="40">
        <v>32.5</v>
      </c>
      <c r="AE486" s="40">
        <v>325.0</v>
      </c>
      <c r="AF486" s="40">
        <v>11.0</v>
      </c>
      <c r="AG486" s="40" t="s">
        <v>615</v>
      </c>
      <c r="AH486" s="41">
        <v>43861.0</v>
      </c>
      <c r="AI486" s="43" t="s">
        <v>3114</v>
      </c>
      <c r="AJ486" s="40">
        <v>452.0</v>
      </c>
      <c r="AK486" s="40">
        <v>15.2</v>
      </c>
      <c r="AL486" s="43"/>
      <c r="AM486" s="43"/>
      <c r="AN486" s="40" t="s">
        <v>3077</v>
      </c>
    </row>
    <row r="487" ht="15.75" customHeight="1">
      <c r="A487" s="40" t="s">
        <v>3115</v>
      </c>
      <c r="B487" s="40" t="s">
        <v>914</v>
      </c>
      <c r="C487" s="40" t="s">
        <v>437</v>
      </c>
      <c r="D487" s="40"/>
      <c r="E487" s="40" t="s">
        <v>14</v>
      </c>
      <c r="F487" s="40" t="s">
        <v>363</v>
      </c>
      <c r="G487" s="40" t="s">
        <v>363</v>
      </c>
      <c r="H487" s="40" t="s">
        <v>14</v>
      </c>
      <c r="I487" s="40" t="s">
        <v>363</v>
      </c>
      <c r="J487" s="40" t="s">
        <v>363</v>
      </c>
      <c r="K487" s="40" t="s">
        <v>14</v>
      </c>
      <c r="L487" s="40" t="s">
        <v>363</v>
      </c>
      <c r="M487" s="40"/>
      <c r="N487" s="40"/>
      <c r="O487" s="40" t="s">
        <v>14</v>
      </c>
      <c r="P487" s="40"/>
      <c r="Q487" s="40" t="s">
        <v>14</v>
      </c>
      <c r="R487" s="40" t="s">
        <v>3092</v>
      </c>
      <c r="S487" s="40" t="s">
        <v>3093</v>
      </c>
      <c r="T487" s="40" t="s">
        <v>3116</v>
      </c>
      <c r="U487" s="40" t="s">
        <v>406</v>
      </c>
      <c r="V487" s="41">
        <v>43858.0</v>
      </c>
      <c r="W487" s="40" t="s">
        <v>3095</v>
      </c>
      <c r="X487" s="40" t="s">
        <v>468</v>
      </c>
      <c r="Y487" s="40" t="s">
        <v>3117</v>
      </c>
      <c r="Z487" s="40" t="s">
        <v>960</v>
      </c>
      <c r="AA487" s="40">
        <v>6000.0</v>
      </c>
      <c r="AB487" s="40">
        <v>11.0</v>
      </c>
      <c r="AC487" s="40" t="s">
        <v>3118</v>
      </c>
      <c r="AD487" s="40">
        <v>12.4</v>
      </c>
      <c r="AE487" s="40">
        <v>124.0</v>
      </c>
      <c r="AF487" s="40">
        <v>13.0</v>
      </c>
      <c r="AG487" s="40" t="s">
        <v>558</v>
      </c>
      <c r="AH487" s="41">
        <v>43865.0</v>
      </c>
      <c r="AI487" s="43" t="s">
        <v>3119</v>
      </c>
      <c r="AJ487" s="40">
        <v>477.0</v>
      </c>
      <c r="AK487" s="40">
        <v>21.7</v>
      </c>
      <c r="AL487" s="43"/>
      <c r="AM487" s="43"/>
      <c r="AN487" s="40"/>
    </row>
    <row r="488" ht="15.75" customHeight="1">
      <c r="A488" s="40" t="s">
        <v>3120</v>
      </c>
      <c r="B488" s="40" t="s">
        <v>920</v>
      </c>
      <c r="C488" s="40" t="s">
        <v>437</v>
      </c>
      <c r="D488" s="40"/>
      <c r="E488" s="40" t="s">
        <v>14</v>
      </c>
      <c r="F488" s="40" t="s">
        <v>363</v>
      </c>
      <c r="G488" s="40" t="s">
        <v>363</v>
      </c>
      <c r="H488" s="40" t="s">
        <v>14</v>
      </c>
      <c r="I488" s="40" t="s">
        <v>363</v>
      </c>
      <c r="J488" s="40" t="s">
        <v>363</v>
      </c>
      <c r="K488" s="40" t="s">
        <v>14</v>
      </c>
      <c r="L488" s="40" t="s">
        <v>363</v>
      </c>
      <c r="M488" s="40"/>
      <c r="N488" s="40"/>
      <c r="O488" s="40" t="s">
        <v>14</v>
      </c>
      <c r="P488" s="40"/>
      <c r="Q488" s="40" t="s">
        <v>14</v>
      </c>
      <c r="R488" s="40" t="s">
        <v>3092</v>
      </c>
      <c r="S488" s="40" t="s">
        <v>3093</v>
      </c>
      <c r="T488" s="40" t="s">
        <v>3121</v>
      </c>
      <c r="U488" s="40" t="s">
        <v>406</v>
      </c>
      <c r="V488" s="41">
        <v>43858.0</v>
      </c>
      <c r="W488" s="40" t="s">
        <v>3095</v>
      </c>
      <c r="X488" s="40" t="s">
        <v>468</v>
      </c>
      <c r="Y488" s="40" t="s">
        <v>3122</v>
      </c>
      <c r="Z488" s="40" t="s">
        <v>960</v>
      </c>
      <c r="AA488" s="40">
        <v>6000.0</v>
      </c>
      <c r="AB488" s="40">
        <v>11.0</v>
      </c>
      <c r="AC488" s="40" t="s">
        <v>3123</v>
      </c>
      <c r="AD488" s="40">
        <v>11.1</v>
      </c>
      <c r="AE488" s="40">
        <v>111.0</v>
      </c>
      <c r="AF488" s="40">
        <v>13.0</v>
      </c>
      <c r="AG488" s="40" t="s">
        <v>561</v>
      </c>
      <c r="AH488" s="41">
        <v>43865.0</v>
      </c>
      <c r="AI488" s="43" t="s">
        <v>3124</v>
      </c>
      <c r="AJ488" s="40">
        <v>461.0</v>
      </c>
      <c r="AK488" s="40">
        <v>26.5</v>
      </c>
      <c r="AL488" s="43"/>
      <c r="AM488" s="43"/>
      <c r="AN488" s="40"/>
    </row>
    <row r="489" ht="15.75" customHeight="1">
      <c r="A489" s="40" t="s">
        <v>3125</v>
      </c>
      <c r="B489" s="40" t="s">
        <v>583</v>
      </c>
      <c r="C489" s="40" t="s">
        <v>437</v>
      </c>
      <c r="D489" s="40"/>
      <c r="E489" s="40" t="s">
        <v>14</v>
      </c>
      <c r="F489" s="40" t="s">
        <v>363</v>
      </c>
      <c r="G489" s="40" t="s">
        <v>363</v>
      </c>
      <c r="H489" s="40" t="s">
        <v>3126</v>
      </c>
      <c r="I489" s="40" t="s">
        <v>2853</v>
      </c>
      <c r="J489" s="40" t="s">
        <v>2919</v>
      </c>
      <c r="K489" s="40" t="s">
        <v>14</v>
      </c>
      <c r="L489" s="40" t="s">
        <v>363</v>
      </c>
      <c r="M489" s="40"/>
      <c r="N489" s="40"/>
      <c r="O489" s="40" t="s">
        <v>14</v>
      </c>
      <c r="P489" s="40"/>
      <c r="Q489" s="40" t="s">
        <v>14</v>
      </c>
      <c r="R489" s="40" t="s">
        <v>2920</v>
      </c>
      <c r="S489" s="40" t="s">
        <v>272</v>
      </c>
      <c r="T489" s="40" t="s">
        <v>2921</v>
      </c>
      <c r="U489" s="40" t="s">
        <v>406</v>
      </c>
      <c r="V489" s="41">
        <v>43859.0</v>
      </c>
      <c r="W489" s="40" t="s">
        <v>2504</v>
      </c>
      <c r="X489" s="40" t="s">
        <v>468</v>
      </c>
      <c r="Y489" s="40" t="s">
        <v>2017</v>
      </c>
      <c r="Z489" s="40" t="s">
        <v>2017</v>
      </c>
      <c r="AA489" s="40">
        <v>18600.0</v>
      </c>
      <c r="AB489" s="40">
        <v>11.0</v>
      </c>
      <c r="AC489" s="40" t="s">
        <v>3127</v>
      </c>
      <c r="AD489" s="40">
        <v>24.1</v>
      </c>
      <c r="AE489" s="40">
        <v>241.0</v>
      </c>
      <c r="AF489" s="40">
        <v>12.0</v>
      </c>
      <c r="AG489" s="40" t="s">
        <v>583</v>
      </c>
      <c r="AH489" s="41">
        <v>43861.0</v>
      </c>
      <c r="AI489" s="43" t="s">
        <v>3128</v>
      </c>
      <c r="AJ489" s="40">
        <v>470.0</v>
      </c>
      <c r="AK489" s="40">
        <v>19.4</v>
      </c>
      <c r="AL489" s="43"/>
      <c r="AM489" s="43"/>
      <c r="AN489" s="40" t="s">
        <v>3129</v>
      </c>
    </row>
    <row r="490" ht="15.75" customHeight="1">
      <c r="A490" s="40" t="s">
        <v>3130</v>
      </c>
      <c r="B490" s="40" t="s">
        <v>586</v>
      </c>
      <c r="C490" s="40" t="s">
        <v>437</v>
      </c>
      <c r="D490" s="40"/>
      <c r="E490" s="40" t="s">
        <v>14</v>
      </c>
      <c r="F490" s="40" t="s">
        <v>363</v>
      </c>
      <c r="G490" s="40" t="s">
        <v>363</v>
      </c>
      <c r="H490" s="40" t="s">
        <v>3131</v>
      </c>
      <c r="I490" s="40" t="s">
        <v>2808</v>
      </c>
      <c r="J490" s="40" t="s">
        <v>2919</v>
      </c>
      <c r="K490" s="40" t="s">
        <v>14</v>
      </c>
      <c r="L490" s="40" t="s">
        <v>363</v>
      </c>
      <c r="M490" s="40"/>
      <c r="N490" s="40"/>
      <c r="O490" s="40" t="s">
        <v>14</v>
      </c>
      <c r="P490" s="40"/>
      <c r="Q490" s="40" t="s">
        <v>14</v>
      </c>
      <c r="R490" s="40" t="s">
        <v>2920</v>
      </c>
      <c r="S490" s="40" t="s">
        <v>272</v>
      </c>
      <c r="T490" s="40" t="s">
        <v>2929</v>
      </c>
      <c r="U490" s="40" t="s">
        <v>406</v>
      </c>
      <c r="V490" s="41">
        <v>43859.0</v>
      </c>
      <c r="W490" s="40" t="s">
        <v>2504</v>
      </c>
      <c r="X490" s="40" t="s">
        <v>468</v>
      </c>
      <c r="Y490" s="40" t="s">
        <v>1798</v>
      </c>
      <c r="Z490" s="40" t="s">
        <v>1358</v>
      </c>
      <c r="AA490" s="40">
        <v>19200.0</v>
      </c>
      <c r="AB490" s="40">
        <v>11.0</v>
      </c>
      <c r="AC490" s="40" t="s">
        <v>3132</v>
      </c>
      <c r="AD490" s="40">
        <v>30.6</v>
      </c>
      <c r="AE490" s="40">
        <v>306.0</v>
      </c>
      <c r="AF490" s="40">
        <v>11.0</v>
      </c>
      <c r="AG490" s="40" t="s">
        <v>586</v>
      </c>
      <c r="AH490" s="41">
        <v>43861.0</v>
      </c>
      <c r="AI490" s="43" t="s">
        <v>3133</v>
      </c>
      <c r="AJ490" s="40">
        <v>469.0</v>
      </c>
      <c r="AK490" s="40">
        <v>17.5</v>
      </c>
      <c r="AL490" s="43"/>
      <c r="AM490" s="43"/>
      <c r="AN490" s="40" t="s">
        <v>3129</v>
      </c>
    </row>
    <row r="491" ht="15.75" customHeight="1">
      <c r="A491" s="40" t="s">
        <v>3134</v>
      </c>
      <c r="B491" s="40" t="s">
        <v>591</v>
      </c>
      <c r="C491" s="40" t="s">
        <v>437</v>
      </c>
      <c r="D491" s="40"/>
      <c r="E491" s="40" t="s">
        <v>14</v>
      </c>
      <c r="F491" s="40" t="s">
        <v>363</v>
      </c>
      <c r="G491" s="40" t="s">
        <v>363</v>
      </c>
      <c r="H491" s="40" t="s">
        <v>3135</v>
      </c>
      <c r="I491" s="40" t="s">
        <v>2928</v>
      </c>
      <c r="J491" s="40" t="s">
        <v>2919</v>
      </c>
      <c r="K491" s="40" t="s">
        <v>14</v>
      </c>
      <c r="L491" s="40" t="s">
        <v>363</v>
      </c>
      <c r="M491" s="40"/>
      <c r="N491" s="40"/>
      <c r="O491" s="40" t="s">
        <v>14</v>
      </c>
      <c r="P491" s="40"/>
      <c r="Q491" s="40" t="s">
        <v>14</v>
      </c>
      <c r="R491" s="40" t="s">
        <v>2920</v>
      </c>
      <c r="S491" s="40" t="s">
        <v>272</v>
      </c>
      <c r="T491" s="40" t="s">
        <v>3136</v>
      </c>
      <c r="U491" s="40" t="s">
        <v>406</v>
      </c>
      <c r="V491" s="41">
        <v>43859.0</v>
      </c>
      <c r="W491" s="40" t="s">
        <v>2504</v>
      </c>
      <c r="X491" s="40" t="s">
        <v>468</v>
      </c>
      <c r="Y491" s="40" t="s">
        <v>3137</v>
      </c>
      <c r="Z491" s="40" t="s">
        <v>1358</v>
      </c>
      <c r="AA491" s="40">
        <v>19200.0</v>
      </c>
      <c r="AB491" s="40">
        <v>11.0</v>
      </c>
      <c r="AC491" s="40" t="s">
        <v>3138</v>
      </c>
      <c r="AD491" s="40">
        <v>21.6</v>
      </c>
      <c r="AE491" s="40">
        <v>216.0</v>
      </c>
      <c r="AF491" s="40">
        <v>12.0</v>
      </c>
      <c r="AG491" s="40" t="s">
        <v>591</v>
      </c>
      <c r="AH491" s="41">
        <v>43861.0</v>
      </c>
      <c r="AI491" s="43" t="s">
        <v>3139</v>
      </c>
      <c r="AJ491" s="40">
        <v>460.0</v>
      </c>
      <c r="AK491" s="40">
        <v>18.6</v>
      </c>
      <c r="AL491" s="43"/>
      <c r="AM491" s="43"/>
      <c r="AN491" s="40" t="s">
        <v>3129</v>
      </c>
    </row>
    <row r="492" ht="15.75" customHeight="1">
      <c r="A492" s="40" t="s">
        <v>3140</v>
      </c>
      <c r="B492" s="40" t="s">
        <v>595</v>
      </c>
      <c r="C492" s="40" t="s">
        <v>437</v>
      </c>
      <c r="D492" s="40"/>
      <c r="E492" s="40" t="s">
        <v>14</v>
      </c>
      <c r="F492" s="40" t="s">
        <v>363</v>
      </c>
      <c r="G492" s="40" t="s">
        <v>363</v>
      </c>
      <c r="H492" s="40" t="s">
        <v>3141</v>
      </c>
      <c r="I492" s="40" t="s">
        <v>2935</v>
      </c>
      <c r="J492" s="40" t="s">
        <v>2919</v>
      </c>
      <c r="K492" s="40" t="s">
        <v>14</v>
      </c>
      <c r="L492" s="40" t="s">
        <v>363</v>
      </c>
      <c r="M492" s="40"/>
      <c r="N492" s="40"/>
      <c r="O492" s="40" t="s">
        <v>14</v>
      </c>
      <c r="P492" s="40"/>
      <c r="Q492" s="40" t="s">
        <v>14</v>
      </c>
      <c r="R492" s="40" t="s">
        <v>2920</v>
      </c>
      <c r="S492" s="40" t="s">
        <v>272</v>
      </c>
      <c r="T492" s="40" t="s">
        <v>2942</v>
      </c>
      <c r="U492" s="40" t="s">
        <v>406</v>
      </c>
      <c r="V492" s="41">
        <v>43859.0</v>
      </c>
      <c r="W492" s="40" t="s">
        <v>2504</v>
      </c>
      <c r="X492" s="40" t="s">
        <v>468</v>
      </c>
      <c r="Y492" s="40" t="s">
        <v>2003</v>
      </c>
      <c r="Z492" s="40" t="s">
        <v>2003</v>
      </c>
      <c r="AA492" s="40">
        <v>19800.0</v>
      </c>
      <c r="AB492" s="40">
        <v>11.0</v>
      </c>
      <c r="AC492" s="40" t="s">
        <v>3142</v>
      </c>
      <c r="AD492" s="40">
        <v>27.6</v>
      </c>
      <c r="AE492" s="40">
        <v>276.0</v>
      </c>
      <c r="AF492" s="40">
        <v>12.0</v>
      </c>
      <c r="AG492" s="40" t="s">
        <v>595</v>
      </c>
      <c r="AH492" s="41">
        <v>43861.0</v>
      </c>
      <c r="AI492" s="43" t="s">
        <v>3143</v>
      </c>
      <c r="AJ492" s="40">
        <v>456.0</v>
      </c>
      <c r="AK492" s="40">
        <v>21.5</v>
      </c>
      <c r="AL492" s="43"/>
      <c r="AM492" s="43"/>
      <c r="AN492" s="40" t="s">
        <v>3129</v>
      </c>
    </row>
    <row r="493" ht="15.75" customHeight="1">
      <c r="A493" s="40" t="s">
        <v>3144</v>
      </c>
      <c r="B493" s="40" t="s">
        <v>601</v>
      </c>
      <c r="C493" s="40" t="s">
        <v>437</v>
      </c>
      <c r="D493" s="40"/>
      <c r="E493" s="40" t="s">
        <v>14</v>
      </c>
      <c r="F493" s="40" t="s">
        <v>363</v>
      </c>
      <c r="G493" s="40" t="s">
        <v>363</v>
      </c>
      <c r="H493" s="40" t="s">
        <v>3145</v>
      </c>
      <c r="I493" s="40" t="s">
        <v>2941</v>
      </c>
      <c r="J493" s="40" t="s">
        <v>2919</v>
      </c>
      <c r="K493" s="40" t="s">
        <v>14</v>
      </c>
      <c r="L493" s="40" t="s">
        <v>363</v>
      </c>
      <c r="M493" s="40"/>
      <c r="N493" s="40"/>
      <c r="O493" s="40" t="s">
        <v>14</v>
      </c>
      <c r="P493" s="40"/>
      <c r="Q493" s="40" t="s">
        <v>14</v>
      </c>
      <c r="R493" s="40" t="s">
        <v>2920</v>
      </c>
      <c r="S493" s="40" t="s">
        <v>272</v>
      </c>
      <c r="T493" s="40" t="s">
        <v>569</v>
      </c>
      <c r="U493" s="40" t="s">
        <v>406</v>
      </c>
      <c r="V493" s="41">
        <v>43859.0</v>
      </c>
      <c r="W493" s="40" t="s">
        <v>2504</v>
      </c>
      <c r="X493" s="40" t="s">
        <v>468</v>
      </c>
      <c r="Y493" s="40" t="s">
        <v>1144</v>
      </c>
      <c r="Z493" s="40" t="s">
        <v>1144</v>
      </c>
      <c r="AA493" s="40">
        <v>16800.0</v>
      </c>
      <c r="AB493" s="40">
        <v>11.0</v>
      </c>
      <c r="AC493" s="40" t="s">
        <v>3146</v>
      </c>
      <c r="AD493" s="40">
        <v>26.3</v>
      </c>
      <c r="AE493" s="40">
        <v>263.0</v>
      </c>
      <c r="AF493" s="40">
        <v>12.0</v>
      </c>
      <c r="AG493" s="40" t="s">
        <v>601</v>
      </c>
      <c r="AH493" s="41">
        <v>43861.0</v>
      </c>
      <c r="AI493" s="43" t="s">
        <v>3147</v>
      </c>
      <c r="AJ493" s="40">
        <v>458.0</v>
      </c>
      <c r="AK493" s="40">
        <v>25.2</v>
      </c>
      <c r="AL493" s="43"/>
      <c r="AM493" s="43"/>
      <c r="AN493" s="40" t="s">
        <v>3129</v>
      </c>
    </row>
    <row r="494" ht="15.75" customHeight="1">
      <c r="A494" s="40" t="s">
        <v>3148</v>
      </c>
      <c r="B494" s="40" t="s">
        <v>606</v>
      </c>
      <c r="C494" s="40" t="s">
        <v>437</v>
      </c>
      <c r="D494" s="40"/>
      <c r="E494" s="40" t="s">
        <v>14</v>
      </c>
      <c r="F494" s="40" t="s">
        <v>363</v>
      </c>
      <c r="G494" s="40" t="s">
        <v>363</v>
      </c>
      <c r="H494" s="40" t="s">
        <v>3149</v>
      </c>
      <c r="I494" s="40" t="s">
        <v>2948</v>
      </c>
      <c r="J494" s="40" t="s">
        <v>2919</v>
      </c>
      <c r="K494" s="40" t="s">
        <v>14</v>
      </c>
      <c r="L494" s="40" t="s">
        <v>363</v>
      </c>
      <c r="M494" s="40"/>
      <c r="N494" s="40"/>
      <c r="O494" s="40" t="s">
        <v>14</v>
      </c>
      <c r="P494" s="40"/>
      <c r="Q494" s="40" t="s">
        <v>14</v>
      </c>
      <c r="R494" s="40" t="s">
        <v>2920</v>
      </c>
      <c r="S494" s="40" t="s">
        <v>272</v>
      </c>
      <c r="T494" s="40" t="s">
        <v>2949</v>
      </c>
      <c r="U494" s="40" t="s">
        <v>406</v>
      </c>
      <c r="V494" s="41">
        <v>43859.0</v>
      </c>
      <c r="W494" s="40" t="s">
        <v>2504</v>
      </c>
      <c r="X494" s="40" t="s">
        <v>468</v>
      </c>
      <c r="Y494" s="40" t="s">
        <v>3150</v>
      </c>
      <c r="Z494" s="40" t="s">
        <v>3150</v>
      </c>
      <c r="AA494" s="40">
        <v>17400.0</v>
      </c>
      <c r="AB494" s="40">
        <v>11.0</v>
      </c>
      <c r="AC494" s="40" t="s">
        <v>3151</v>
      </c>
      <c r="AD494" s="40">
        <v>36.2</v>
      </c>
      <c r="AE494" s="40">
        <v>362.0</v>
      </c>
      <c r="AF494" s="40">
        <v>11.0</v>
      </c>
      <c r="AG494" s="40" t="s">
        <v>606</v>
      </c>
      <c r="AH494" s="41">
        <v>43861.0</v>
      </c>
      <c r="AI494" s="43" t="s">
        <v>3152</v>
      </c>
      <c r="AJ494" s="40">
        <v>461.0</v>
      </c>
      <c r="AK494" s="40">
        <v>22.0</v>
      </c>
      <c r="AL494" s="43"/>
      <c r="AM494" s="43"/>
      <c r="AN494" s="40" t="s">
        <v>3129</v>
      </c>
    </row>
    <row r="495" ht="15.75" customHeight="1">
      <c r="A495" s="40" t="s">
        <v>3153</v>
      </c>
      <c r="B495" s="40" t="s">
        <v>610</v>
      </c>
      <c r="C495" s="40" t="s">
        <v>437</v>
      </c>
      <c r="D495" s="40"/>
      <c r="E495" s="40" t="s">
        <v>14</v>
      </c>
      <c r="F495" s="40" t="s">
        <v>363</v>
      </c>
      <c r="G495" s="40" t="s">
        <v>363</v>
      </c>
      <c r="H495" s="40" t="s">
        <v>3154</v>
      </c>
      <c r="I495" s="40" t="s">
        <v>2955</v>
      </c>
      <c r="J495" s="40" t="s">
        <v>2919</v>
      </c>
      <c r="K495" s="40" t="s">
        <v>14</v>
      </c>
      <c r="L495" s="40" t="s">
        <v>363</v>
      </c>
      <c r="M495" s="40"/>
      <c r="N495" s="40"/>
      <c r="O495" s="40" t="s">
        <v>14</v>
      </c>
      <c r="P495" s="40"/>
      <c r="Q495" s="40" t="s">
        <v>14</v>
      </c>
      <c r="R495" s="40" t="s">
        <v>2920</v>
      </c>
      <c r="S495" s="40" t="s">
        <v>272</v>
      </c>
      <c r="T495" s="40" t="s">
        <v>3155</v>
      </c>
      <c r="U495" s="40" t="s">
        <v>406</v>
      </c>
      <c r="V495" s="41">
        <v>43859.0</v>
      </c>
      <c r="W495" s="40" t="s">
        <v>2504</v>
      </c>
      <c r="X495" s="40" t="s">
        <v>468</v>
      </c>
      <c r="Y495" s="40" t="s">
        <v>2003</v>
      </c>
      <c r="Z495" s="40" t="s">
        <v>2003</v>
      </c>
      <c r="AA495" s="40">
        <v>19800.0</v>
      </c>
      <c r="AB495" s="40">
        <v>11.0</v>
      </c>
      <c r="AC495" s="40" t="s">
        <v>3156</v>
      </c>
      <c r="AD495" s="40">
        <v>49.6</v>
      </c>
      <c r="AE495" s="40">
        <v>496.0</v>
      </c>
      <c r="AF495" s="40">
        <v>10.0</v>
      </c>
      <c r="AG495" s="40" t="s">
        <v>610</v>
      </c>
      <c r="AH495" s="41">
        <v>43861.0</v>
      </c>
      <c r="AI495" s="43" t="s">
        <v>3157</v>
      </c>
      <c r="AJ495" s="40">
        <v>461.0</v>
      </c>
      <c r="AK495" s="40">
        <v>16.8</v>
      </c>
      <c r="AL495" s="43"/>
      <c r="AM495" s="43"/>
      <c r="AN495" s="40" t="s">
        <v>3129</v>
      </c>
    </row>
    <row r="496" ht="15.75" customHeight="1">
      <c r="A496" s="40" t="s">
        <v>3158</v>
      </c>
      <c r="B496" s="40" t="s">
        <v>934</v>
      </c>
      <c r="C496" s="40" t="s">
        <v>437</v>
      </c>
      <c r="D496" s="40"/>
      <c r="E496" s="40" t="s">
        <v>14</v>
      </c>
      <c r="F496" s="40" t="s">
        <v>363</v>
      </c>
      <c r="G496" s="40" t="s">
        <v>363</v>
      </c>
      <c r="H496" s="40" t="s">
        <v>14</v>
      </c>
      <c r="I496" s="40" t="s">
        <v>363</v>
      </c>
      <c r="J496" s="40" t="s">
        <v>363</v>
      </c>
      <c r="K496" s="40" t="s">
        <v>14</v>
      </c>
      <c r="L496" s="40" t="s">
        <v>363</v>
      </c>
      <c r="M496" s="40"/>
      <c r="N496" s="40"/>
      <c r="O496" s="40" t="s">
        <v>14</v>
      </c>
      <c r="P496" s="40"/>
      <c r="Q496" s="40" t="s">
        <v>14</v>
      </c>
      <c r="R496" s="40" t="s">
        <v>3092</v>
      </c>
      <c r="S496" s="40" t="s">
        <v>3093</v>
      </c>
      <c r="T496" s="40" t="s">
        <v>3159</v>
      </c>
      <c r="U496" s="40" t="s">
        <v>406</v>
      </c>
      <c r="V496" s="41">
        <v>43860.0</v>
      </c>
      <c r="W496" s="40" t="s">
        <v>3095</v>
      </c>
      <c r="X496" s="40" t="s">
        <v>468</v>
      </c>
      <c r="Y496" s="40" t="s">
        <v>3160</v>
      </c>
      <c r="Z496" s="40" t="s">
        <v>960</v>
      </c>
      <c r="AA496" s="40">
        <v>6000.0</v>
      </c>
      <c r="AB496" s="40">
        <v>11.0</v>
      </c>
      <c r="AC496" s="40" t="s">
        <v>3161</v>
      </c>
      <c r="AD496" s="40">
        <v>10.7</v>
      </c>
      <c r="AE496" s="40">
        <v>107.0</v>
      </c>
      <c r="AF496" s="40">
        <v>13.0</v>
      </c>
      <c r="AG496" s="40" t="s">
        <v>619</v>
      </c>
      <c r="AH496" s="41">
        <v>43865.0</v>
      </c>
      <c r="AI496" s="43" t="s">
        <v>3162</v>
      </c>
      <c r="AJ496" s="40">
        <v>452.0</v>
      </c>
      <c r="AK496" s="40">
        <v>19.3</v>
      </c>
      <c r="AL496" s="43"/>
      <c r="AM496" s="43"/>
      <c r="AN496" s="40"/>
    </row>
    <row r="497" ht="15.75" customHeight="1">
      <c r="A497" s="40" t="s">
        <v>3163</v>
      </c>
      <c r="B497" s="40" t="s">
        <v>944</v>
      </c>
      <c r="C497" s="40" t="s">
        <v>437</v>
      </c>
      <c r="D497" s="40"/>
      <c r="E497" s="40" t="s">
        <v>14</v>
      </c>
      <c r="F497" s="40" t="s">
        <v>363</v>
      </c>
      <c r="G497" s="40" t="s">
        <v>363</v>
      </c>
      <c r="H497" s="40" t="s">
        <v>14</v>
      </c>
      <c r="I497" s="40" t="s">
        <v>363</v>
      </c>
      <c r="J497" s="40" t="s">
        <v>363</v>
      </c>
      <c r="K497" s="40" t="s">
        <v>14</v>
      </c>
      <c r="L497" s="40" t="s">
        <v>363</v>
      </c>
      <c r="M497" s="40"/>
      <c r="N497" s="40"/>
      <c r="O497" s="40" t="s">
        <v>14</v>
      </c>
      <c r="P497" s="40"/>
      <c r="Q497" s="40" t="s">
        <v>14</v>
      </c>
      <c r="R497" s="40" t="s">
        <v>3092</v>
      </c>
      <c r="S497" s="40" t="s">
        <v>3093</v>
      </c>
      <c r="T497" s="40" t="s">
        <v>3164</v>
      </c>
      <c r="U497" s="40" t="s">
        <v>406</v>
      </c>
      <c r="V497" s="41">
        <v>43860.0</v>
      </c>
      <c r="W497" s="40" t="s">
        <v>3095</v>
      </c>
      <c r="X497" s="40" t="s">
        <v>468</v>
      </c>
      <c r="Y497" s="40" t="s">
        <v>3165</v>
      </c>
      <c r="Z497" s="40" t="s">
        <v>960</v>
      </c>
      <c r="AA497" s="40">
        <v>6000.0</v>
      </c>
      <c r="AB497" s="40">
        <v>11.0</v>
      </c>
      <c r="AC497" s="40" t="s">
        <v>3166</v>
      </c>
      <c r="AD497" s="40">
        <v>11.0</v>
      </c>
      <c r="AE497" s="40">
        <v>110.0</v>
      </c>
      <c r="AF497" s="40">
        <v>13.0</v>
      </c>
      <c r="AG497" s="40" t="s">
        <v>624</v>
      </c>
      <c r="AH497" s="41">
        <v>43865.0</v>
      </c>
      <c r="AI497" s="43" t="s">
        <v>3167</v>
      </c>
      <c r="AJ497" s="40">
        <v>438.0</v>
      </c>
      <c r="AK497" s="40">
        <v>20.3</v>
      </c>
      <c r="AL497" s="43"/>
      <c r="AM497" s="43"/>
      <c r="AN497" s="40"/>
    </row>
    <row r="498" ht="15.75" customHeight="1">
      <c r="A498" s="40" t="s">
        <v>3168</v>
      </c>
      <c r="B498" s="40" t="s">
        <v>951</v>
      </c>
      <c r="C498" s="40" t="s">
        <v>437</v>
      </c>
      <c r="D498" s="40"/>
      <c r="E498" s="40" t="s">
        <v>14</v>
      </c>
      <c r="F498" s="40" t="s">
        <v>363</v>
      </c>
      <c r="G498" s="40" t="s">
        <v>363</v>
      </c>
      <c r="H498" s="40" t="s">
        <v>14</v>
      </c>
      <c r="I498" s="40" t="s">
        <v>363</v>
      </c>
      <c r="J498" s="40" t="s">
        <v>363</v>
      </c>
      <c r="K498" s="40" t="s">
        <v>14</v>
      </c>
      <c r="L498" s="40" t="s">
        <v>363</v>
      </c>
      <c r="M498" s="40"/>
      <c r="N498" s="40"/>
      <c r="O498" s="40" t="s">
        <v>14</v>
      </c>
      <c r="P498" s="40"/>
      <c r="Q498" s="40" t="s">
        <v>14</v>
      </c>
      <c r="R498" s="40" t="s">
        <v>3092</v>
      </c>
      <c r="S498" s="40" t="s">
        <v>3093</v>
      </c>
      <c r="T498" s="40" t="s">
        <v>3169</v>
      </c>
      <c r="U498" s="40" t="s">
        <v>406</v>
      </c>
      <c r="V498" s="41">
        <v>43860.0</v>
      </c>
      <c r="W498" s="40" t="s">
        <v>3095</v>
      </c>
      <c r="X498" s="40" t="s">
        <v>468</v>
      </c>
      <c r="Y498" s="40" t="s">
        <v>3170</v>
      </c>
      <c r="Z498" s="40" t="s">
        <v>960</v>
      </c>
      <c r="AA498" s="40">
        <v>6000.0</v>
      </c>
      <c r="AB498" s="40">
        <v>11.0</v>
      </c>
      <c r="AC498" s="40" t="s">
        <v>3171</v>
      </c>
      <c r="AD498" s="40">
        <v>9.12</v>
      </c>
      <c r="AE498" s="40">
        <v>91.2</v>
      </c>
      <c r="AF498" s="40">
        <v>13.0</v>
      </c>
      <c r="AG498" s="40" t="s">
        <v>627</v>
      </c>
      <c r="AH498" s="41">
        <v>43865.0</v>
      </c>
      <c r="AI498" s="43" t="s">
        <v>3172</v>
      </c>
      <c r="AJ498" s="40">
        <v>440.0</v>
      </c>
      <c r="AK498" s="40">
        <v>20.2</v>
      </c>
      <c r="AL498" s="43"/>
      <c r="AM498" s="43"/>
      <c r="AN498" s="40"/>
    </row>
    <row r="499" ht="15.75" customHeight="1">
      <c r="A499" s="40" t="s">
        <v>3173</v>
      </c>
      <c r="B499" s="40" t="s">
        <v>956</v>
      </c>
      <c r="C499" s="40" t="s">
        <v>437</v>
      </c>
      <c r="D499" s="40"/>
      <c r="E499" s="40" t="s">
        <v>14</v>
      </c>
      <c r="F499" s="40" t="s">
        <v>363</v>
      </c>
      <c r="G499" s="40" t="s">
        <v>363</v>
      </c>
      <c r="H499" s="40" t="s">
        <v>14</v>
      </c>
      <c r="I499" s="40" t="s">
        <v>363</v>
      </c>
      <c r="J499" s="40" t="s">
        <v>363</v>
      </c>
      <c r="K499" s="40" t="s">
        <v>14</v>
      </c>
      <c r="L499" s="40" t="s">
        <v>363</v>
      </c>
      <c r="M499" s="40"/>
      <c r="N499" s="40"/>
      <c r="O499" s="40" t="s">
        <v>14</v>
      </c>
      <c r="P499" s="40"/>
      <c r="Q499" s="40" t="s">
        <v>14</v>
      </c>
      <c r="R499" s="40" t="s">
        <v>3092</v>
      </c>
      <c r="S499" s="40" t="s">
        <v>3093</v>
      </c>
      <c r="T499" s="40" t="s">
        <v>3174</v>
      </c>
      <c r="U499" s="40" t="s">
        <v>406</v>
      </c>
      <c r="V499" s="41">
        <v>43860.0</v>
      </c>
      <c r="W499" s="40" t="s">
        <v>3095</v>
      </c>
      <c r="X499" s="40" t="s">
        <v>468</v>
      </c>
      <c r="Y499" s="40" t="s">
        <v>3175</v>
      </c>
      <c r="Z499" s="40" t="s">
        <v>960</v>
      </c>
      <c r="AA499" s="40">
        <v>6000.0</v>
      </c>
      <c r="AB499" s="40">
        <v>11.0</v>
      </c>
      <c r="AC499" s="40" t="s">
        <v>3176</v>
      </c>
      <c r="AD499" s="40">
        <v>10.2</v>
      </c>
      <c r="AE499" s="40">
        <v>102.0</v>
      </c>
      <c r="AF499" s="40">
        <v>13.0</v>
      </c>
      <c r="AG499" s="40" t="s">
        <v>631</v>
      </c>
      <c r="AH499" s="41">
        <v>43865.0</v>
      </c>
      <c r="AI499" s="43" t="s">
        <v>3177</v>
      </c>
      <c r="AJ499" s="40">
        <v>475.0</v>
      </c>
      <c r="AK499" s="40">
        <v>22.4</v>
      </c>
      <c r="AL499" s="43"/>
      <c r="AM499" s="43"/>
      <c r="AN499" s="40"/>
    </row>
    <row r="500" ht="15.75" customHeight="1">
      <c r="A500" s="40" t="s">
        <v>3178</v>
      </c>
      <c r="B500" s="40" t="s">
        <v>470</v>
      </c>
      <c r="C500" s="40" t="s">
        <v>437</v>
      </c>
      <c r="D500" s="40"/>
      <c r="E500" s="40" t="s">
        <v>14</v>
      </c>
      <c r="F500" s="40" t="s">
        <v>363</v>
      </c>
      <c r="G500" s="40" t="s">
        <v>363</v>
      </c>
      <c r="H500" s="40" t="s">
        <v>14</v>
      </c>
      <c r="I500" s="40" t="s">
        <v>363</v>
      </c>
      <c r="J500" s="40" t="s">
        <v>363</v>
      </c>
      <c r="K500" s="40" t="s">
        <v>14</v>
      </c>
      <c r="L500" s="40" t="s">
        <v>363</v>
      </c>
      <c r="M500" s="40"/>
      <c r="N500" s="40"/>
      <c r="O500" s="40" t="s">
        <v>14</v>
      </c>
      <c r="P500" s="40"/>
      <c r="Q500" s="40" t="s">
        <v>14</v>
      </c>
      <c r="R500" s="40" t="s">
        <v>1983</v>
      </c>
      <c r="S500" s="40" t="s">
        <v>1984</v>
      </c>
      <c r="T500" s="40" t="s">
        <v>888</v>
      </c>
      <c r="U500" s="40" t="s">
        <v>406</v>
      </c>
      <c r="V500" s="41">
        <v>43864.0</v>
      </c>
      <c r="W500" s="40" t="s">
        <v>2451</v>
      </c>
      <c r="X500" s="40" t="s">
        <v>468</v>
      </c>
      <c r="Y500" s="40" t="s">
        <v>3179</v>
      </c>
      <c r="Z500" s="40">
        <v>10000.0</v>
      </c>
      <c r="AA500" s="40">
        <v>6000.0</v>
      </c>
      <c r="AB500" s="40">
        <v>11.0</v>
      </c>
      <c r="AC500" s="40" t="s">
        <v>3180</v>
      </c>
      <c r="AD500" s="40">
        <v>9.17</v>
      </c>
      <c r="AE500" s="40">
        <v>91.7</v>
      </c>
      <c r="AF500" s="40">
        <v>13.0</v>
      </c>
      <c r="AG500" s="40" t="s">
        <v>644</v>
      </c>
      <c r="AH500" s="41">
        <v>43865.0</v>
      </c>
      <c r="AI500" s="43" t="s">
        <v>3181</v>
      </c>
      <c r="AJ500" s="40">
        <v>445.0</v>
      </c>
      <c r="AK500" s="40">
        <v>21.0</v>
      </c>
      <c r="AL500" s="43"/>
      <c r="AM500" s="43"/>
      <c r="AN500" s="43" t="s">
        <v>3182</v>
      </c>
    </row>
    <row r="501" ht="15.75" customHeight="1">
      <c r="A501" s="40" t="s">
        <v>3183</v>
      </c>
      <c r="B501" s="40" t="s">
        <v>476</v>
      </c>
      <c r="C501" s="40" t="s">
        <v>437</v>
      </c>
      <c r="D501" s="40"/>
      <c r="E501" s="40" t="s">
        <v>14</v>
      </c>
      <c r="F501" s="40" t="s">
        <v>363</v>
      </c>
      <c r="G501" s="40" t="s">
        <v>363</v>
      </c>
      <c r="H501" s="40" t="s">
        <v>14</v>
      </c>
      <c r="I501" s="40" t="s">
        <v>363</v>
      </c>
      <c r="J501" s="40" t="s">
        <v>363</v>
      </c>
      <c r="K501" s="40" t="s">
        <v>14</v>
      </c>
      <c r="L501" s="40" t="s">
        <v>363</v>
      </c>
      <c r="M501" s="40"/>
      <c r="N501" s="40"/>
      <c r="O501" s="40" t="s">
        <v>14</v>
      </c>
      <c r="P501" s="40"/>
      <c r="Q501" s="40" t="s">
        <v>14</v>
      </c>
      <c r="R501" s="40" t="s">
        <v>1983</v>
      </c>
      <c r="S501" s="40" t="s">
        <v>1984</v>
      </c>
      <c r="T501" s="40" t="s">
        <v>802</v>
      </c>
      <c r="U501" s="40" t="s">
        <v>406</v>
      </c>
      <c r="V501" s="41">
        <v>43864.0</v>
      </c>
      <c r="W501" s="40" t="s">
        <v>2451</v>
      </c>
      <c r="X501" s="40" t="s">
        <v>468</v>
      </c>
      <c r="Y501" s="40" t="s">
        <v>3184</v>
      </c>
      <c r="Z501" s="40">
        <v>10000.0</v>
      </c>
      <c r="AA501" s="40">
        <v>6000.0</v>
      </c>
      <c r="AB501" s="40">
        <v>11.0</v>
      </c>
      <c r="AC501" s="40" t="s">
        <v>3185</v>
      </c>
      <c r="AD501" s="40">
        <v>17.7</v>
      </c>
      <c r="AE501" s="40">
        <v>177.0</v>
      </c>
      <c r="AF501" s="40">
        <v>12.0</v>
      </c>
      <c r="AG501" s="40" t="s">
        <v>649</v>
      </c>
      <c r="AH501" s="41">
        <v>43865.0</v>
      </c>
      <c r="AI501" s="43" t="s">
        <v>3186</v>
      </c>
      <c r="AJ501" s="40">
        <v>457.0</v>
      </c>
      <c r="AK501" s="40">
        <v>23.8</v>
      </c>
      <c r="AL501" s="43"/>
      <c r="AM501" s="43"/>
      <c r="AN501" s="43" t="s">
        <v>3182</v>
      </c>
    </row>
    <row r="502" ht="15.75" customHeight="1">
      <c r="A502" s="43" t="s">
        <v>3187</v>
      </c>
      <c r="B502" s="43" t="s">
        <v>1661</v>
      </c>
      <c r="C502" s="43" t="s">
        <v>437</v>
      </c>
      <c r="D502" s="43"/>
      <c r="E502" s="43" t="s">
        <v>3188</v>
      </c>
      <c r="F502" s="43" t="s">
        <v>1097</v>
      </c>
      <c r="G502" s="43"/>
      <c r="H502" s="43" t="s">
        <v>3189</v>
      </c>
      <c r="I502" s="43" t="s">
        <v>2066</v>
      </c>
      <c r="J502" s="44" t="s">
        <v>3190</v>
      </c>
      <c r="K502" s="43" t="s">
        <v>14</v>
      </c>
      <c r="L502" s="43" t="s">
        <v>363</v>
      </c>
      <c r="M502" s="43"/>
      <c r="N502" s="43"/>
      <c r="O502" s="43" t="s">
        <v>14</v>
      </c>
      <c r="P502" s="43"/>
      <c r="Q502" s="43" t="s">
        <v>14</v>
      </c>
      <c r="R502" s="43" t="s">
        <v>2977</v>
      </c>
      <c r="S502" s="43" t="s">
        <v>2978</v>
      </c>
      <c r="T502" s="40" t="s">
        <v>3191</v>
      </c>
      <c r="U502" s="43" t="s">
        <v>1259</v>
      </c>
      <c r="V502" s="45">
        <v>43868.0</v>
      </c>
      <c r="W502" s="44"/>
      <c r="X502" s="43" t="s">
        <v>468</v>
      </c>
      <c r="Y502" s="44"/>
      <c r="Z502" s="43" t="s">
        <v>3192</v>
      </c>
      <c r="AA502" s="44">
        <v>21600.0</v>
      </c>
      <c r="AB502" s="43">
        <v>11.0</v>
      </c>
      <c r="AC502" s="43" t="s">
        <v>3193</v>
      </c>
      <c r="AD502" s="43">
        <v>83.7</v>
      </c>
      <c r="AE502" s="43">
        <v>837.0</v>
      </c>
      <c r="AF502" s="43">
        <v>10.0</v>
      </c>
      <c r="AG502" s="43" t="s">
        <v>418</v>
      </c>
      <c r="AH502" s="45">
        <v>43881.0</v>
      </c>
      <c r="AI502" s="43" t="s">
        <v>3194</v>
      </c>
      <c r="AJ502" s="43">
        <v>452.0</v>
      </c>
      <c r="AK502" s="43">
        <v>21.0</v>
      </c>
      <c r="AL502" s="44"/>
      <c r="AM502" s="44"/>
      <c r="AN502" s="43" t="s">
        <v>3195</v>
      </c>
    </row>
    <row r="503" ht="15.75" customHeight="1">
      <c r="A503" s="43" t="s">
        <v>3196</v>
      </c>
      <c r="B503" s="43" t="s">
        <v>3197</v>
      </c>
      <c r="C503" s="43" t="s">
        <v>437</v>
      </c>
      <c r="D503" s="43"/>
      <c r="E503" s="43" t="s">
        <v>14</v>
      </c>
      <c r="F503" s="57" t="s">
        <v>363</v>
      </c>
      <c r="G503" s="43" t="s">
        <v>363</v>
      </c>
      <c r="H503" s="43" t="s">
        <v>3198</v>
      </c>
      <c r="I503" s="43" t="s">
        <v>2853</v>
      </c>
      <c r="J503" s="44" t="s">
        <v>3199</v>
      </c>
      <c r="K503" s="43" t="s">
        <v>14</v>
      </c>
      <c r="L503" s="43" t="s">
        <v>363</v>
      </c>
      <c r="M503" s="43"/>
      <c r="N503" s="43"/>
      <c r="O503" s="43" t="s">
        <v>14</v>
      </c>
      <c r="P503" s="43"/>
      <c r="Q503" s="43" t="s">
        <v>14</v>
      </c>
      <c r="R503" s="43" t="s">
        <v>3200</v>
      </c>
      <c r="S503" s="43" t="s">
        <v>174</v>
      </c>
      <c r="T503" s="44" t="s">
        <v>3201</v>
      </c>
      <c r="U503" s="43" t="s">
        <v>406</v>
      </c>
      <c r="V503" s="45">
        <v>43871.0</v>
      </c>
      <c r="W503" s="44" t="s">
        <v>3202</v>
      </c>
      <c r="X503" s="43" t="s">
        <v>468</v>
      </c>
      <c r="Y503" s="44"/>
      <c r="Z503" s="43" t="s">
        <v>3203</v>
      </c>
      <c r="AA503" s="44">
        <v>18000.0</v>
      </c>
      <c r="AB503" s="43">
        <v>11.0</v>
      </c>
      <c r="AC503" s="43" t="s">
        <v>3204</v>
      </c>
      <c r="AD503" s="43">
        <v>15.9</v>
      </c>
      <c r="AE503" s="43">
        <v>159.0</v>
      </c>
      <c r="AF503" s="43">
        <v>12.0</v>
      </c>
      <c r="AG503" s="43" t="s">
        <v>423</v>
      </c>
      <c r="AH503" s="45">
        <v>43881.0</v>
      </c>
      <c r="AI503" s="43" t="s">
        <v>3205</v>
      </c>
      <c r="AJ503" s="43">
        <v>461.0</v>
      </c>
      <c r="AK503" s="43">
        <v>18.1</v>
      </c>
      <c r="AL503" s="44"/>
      <c r="AM503" s="44"/>
      <c r="AN503" s="43" t="s">
        <v>3182</v>
      </c>
    </row>
    <row r="504" ht="15.75" customHeight="1">
      <c r="A504" s="43" t="s">
        <v>3206</v>
      </c>
      <c r="B504" s="43" t="s">
        <v>2851</v>
      </c>
      <c r="C504" s="43" t="s">
        <v>437</v>
      </c>
      <c r="D504" s="43"/>
      <c r="E504" s="43" t="s">
        <v>14</v>
      </c>
      <c r="F504" s="57" t="s">
        <v>363</v>
      </c>
      <c r="G504" s="43" t="s">
        <v>363</v>
      </c>
      <c r="H504" s="43" t="s">
        <v>3207</v>
      </c>
      <c r="I504" s="43" t="s">
        <v>2808</v>
      </c>
      <c r="J504" s="44" t="s">
        <v>3208</v>
      </c>
      <c r="K504" s="43" t="s">
        <v>14</v>
      </c>
      <c r="L504" s="43" t="s">
        <v>363</v>
      </c>
      <c r="M504" s="43"/>
      <c r="N504" s="43"/>
      <c r="O504" s="43" t="s">
        <v>14</v>
      </c>
      <c r="P504" s="43"/>
      <c r="Q504" s="43" t="s">
        <v>14</v>
      </c>
      <c r="R504" s="43" t="s">
        <v>3209</v>
      </c>
      <c r="S504" s="43" t="s">
        <v>3210</v>
      </c>
      <c r="T504" s="44" t="s">
        <v>3211</v>
      </c>
      <c r="U504" s="43" t="s">
        <v>406</v>
      </c>
      <c r="V504" s="45">
        <v>43872.0</v>
      </c>
      <c r="W504" s="44" t="s">
        <v>2504</v>
      </c>
      <c r="X504" s="43" t="s">
        <v>468</v>
      </c>
      <c r="Y504" s="44" t="s">
        <v>3212</v>
      </c>
      <c r="Z504" s="43" t="s">
        <v>3213</v>
      </c>
      <c r="AA504" s="44">
        <v>19980.0</v>
      </c>
      <c r="AB504" s="43">
        <v>11.0</v>
      </c>
      <c r="AC504" s="43" t="s">
        <v>3214</v>
      </c>
      <c r="AD504" s="43">
        <v>14.8</v>
      </c>
      <c r="AE504" s="43">
        <v>148.0</v>
      </c>
      <c r="AF504" s="43">
        <v>12.0</v>
      </c>
      <c r="AG504" s="43" t="s">
        <v>785</v>
      </c>
      <c r="AH504" s="45">
        <v>43881.0</v>
      </c>
      <c r="AI504" s="43" t="s">
        <v>3215</v>
      </c>
      <c r="AJ504" s="43">
        <v>453.0</v>
      </c>
      <c r="AK504" s="43">
        <v>18.3</v>
      </c>
      <c r="AL504" s="44"/>
      <c r="AM504" s="44"/>
      <c r="AN504" s="43" t="s">
        <v>3182</v>
      </c>
    </row>
    <row r="505" ht="15.75" customHeight="1">
      <c r="A505" s="43" t="s">
        <v>3216</v>
      </c>
      <c r="B505" s="43" t="s">
        <v>2071</v>
      </c>
      <c r="C505" s="43" t="s">
        <v>1688</v>
      </c>
      <c r="D505" s="43"/>
      <c r="E505" s="43" t="s">
        <v>3217</v>
      </c>
      <c r="F505" s="43" t="s">
        <v>3218</v>
      </c>
      <c r="G505" s="43" t="s">
        <v>3219</v>
      </c>
      <c r="H505" s="43" t="s">
        <v>3217</v>
      </c>
      <c r="I505" s="43"/>
      <c r="J505" s="44" t="s">
        <v>3220</v>
      </c>
      <c r="K505" s="43" t="s">
        <v>3221</v>
      </c>
      <c r="L505" s="43" t="s">
        <v>704</v>
      </c>
      <c r="M505" s="43"/>
      <c r="N505" s="43"/>
      <c r="O505" s="43" t="s">
        <v>14</v>
      </c>
      <c r="P505" s="43"/>
      <c r="Q505" s="43" t="s">
        <v>14</v>
      </c>
      <c r="R505" s="43" t="s">
        <v>1993</v>
      </c>
      <c r="S505" s="43" t="s">
        <v>332</v>
      </c>
      <c r="T505" s="44" t="s">
        <v>3222</v>
      </c>
      <c r="U505" s="43" t="s">
        <v>406</v>
      </c>
      <c r="V505" s="45">
        <v>43874.0</v>
      </c>
      <c r="W505" s="44" t="s">
        <v>1994</v>
      </c>
      <c r="X505" s="43" t="s">
        <v>468</v>
      </c>
      <c r="Y505" s="44" t="s">
        <v>3223</v>
      </c>
      <c r="Z505" s="43" t="s">
        <v>3048</v>
      </c>
      <c r="AA505" s="44">
        <v>18000.0</v>
      </c>
      <c r="AB505" s="43">
        <v>12.0</v>
      </c>
      <c r="AC505" s="43" t="s">
        <v>3224</v>
      </c>
      <c r="AD505" s="43">
        <v>4.81</v>
      </c>
      <c r="AE505" s="43">
        <v>50.0</v>
      </c>
      <c r="AF505" s="43">
        <v>14.0</v>
      </c>
      <c r="AG505" s="43" t="s">
        <v>654</v>
      </c>
      <c r="AH505" s="45">
        <v>43901.0</v>
      </c>
      <c r="AI505" s="43" t="s">
        <v>3225</v>
      </c>
      <c r="AJ505" s="43">
        <v>427.0</v>
      </c>
      <c r="AK505" s="43">
        <v>49.7</v>
      </c>
      <c r="AL505" s="44"/>
      <c r="AM505" s="44"/>
      <c r="AN505" s="43" t="s">
        <v>3226</v>
      </c>
    </row>
    <row r="506" ht="15.75" customHeight="1">
      <c r="A506" s="43" t="s">
        <v>3227</v>
      </c>
      <c r="B506" s="43" t="s">
        <v>2997</v>
      </c>
      <c r="C506" s="43" t="s">
        <v>1688</v>
      </c>
      <c r="D506" s="43"/>
      <c r="E506" s="43" t="s">
        <v>3228</v>
      </c>
      <c r="F506" s="43" t="s">
        <v>3229</v>
      </c>
      <c r="G506" s="43" t="s">
        <v>3219</v>
      </c>
      <c r="H506" s="43" t="s">
        <v>3228</v>
      </c>
      <c r="I506" s="43"/>
      <c r="J506" s="44" t="s">
        <v>3230</v>
      </c>
      <c r="K506" s="43" t="s">
        <v>3231</v>
      </c>
      <c r="L506" s="43" t="s">
        <v>709</v>
      </c>
      <c r="M506" s="43"/>
      <c r="N506" s="43"/>
      <c r="O506" s="43" t="s">
        <v>14</v>
      </c>
      <c r="P506" s="43"/>
      <c r="Q506" s="43" t="s">
        <v>14</v>
      </c>
      <c r="R506" s="43" t="s">
        <v>1993</v>
      </c>
      <c r="S506" s="43" t="s">
        <v>332</v>
      </c>
      <c r="T506" s="44" t="s">
        <v>3222</v>
      </c>
      <c r="U506" s="43" t="s">
        <v>406</v>
      </c>
      <c r="V506" s="45">
        <v>43874.0</v>
      </c>
      <c r="W506" s="44" t="s">
        <v>1994</v>
      </c>
      <c r="X506" s="43" t="s">
        <v>468</v>
      </c>
      <c r="Y506" s="44" t="s">
        <v>3232</v>
      </c>
      <c r="Z506" s="43" t="s">
        <v>3048</v>
      </c>
      <c r="AA506" s="44">
        <v>18000.0</v>
      </c>
      <c r="AB506" s="43">
        <v>12.0</v>
      </c>
      <c r="AC506" s="43" t="s">
        <v>3233</v>
      </c>
      <c r="AD506" s="43">
        <v>4.49</v>
      </c>
      <c r="AE506" s="43">
        <v>50.0</v>
      </c>
      <c r="AF506" s="43">
        <v>14.0</v>
      </c>
      <c r="AG506" s="43" t="s">
        <v>752</v>
      </c>
      <c r="AH506" s="45">
        <v>43901.0</v>
      </c>
      <c r="AI506" s="43" t="s">
        <v>3234</v>
      </c>
      <c r="AJ506" s="43">
        <v>444.0</v>
      </c>
      <c r="AK506" s="43">
        <v>58.1</v>
      </c>
      <c r="AL506" s="44"/>
      <c r="AM506" s="44"/>
      <c r="AN506" s="43" t="s">
        <v>3226</v>
      </c>
    </row>
    <row r="507" ht="15.75" customHeight="1">
      <c r="A507" s="43" t="s">
        <v>3235</v>
      </c>
      <c r="B507" s="43" t="s">
        <v>470</v>
      </c>
      <c r="C507" s="43" t="s">
        <v>437</v>
      </c>
      <c r="D507" s="43"/>
      <c r="E507" s="43" t="s">
        <v>14</v>
      </c>
      <c r="F507" s="43" t="s">
        <v>363</v>
      </c>
      <c r="G507" s="43" t="s">
        <v>363</v>
      </c>
      <c r="H507" s="40" t="s">
        <v>14</v>
      </c>
      <c r="I507" s="40" t="s">
        <v>363</v>
      </c>
      <c r="J507" s="40" t="s">
        <v>363</v>
      </c>
      <c r="K507" s="40" t="s">
        <v>14</v>
      </c>
      <c r="L507" s="40" t="s">
        <v>363</v>
      </c>
      <c r="M507" s="40"/>
      <c r="N507" s="40"/>
      <c r="O507" s="40" t="s">
        <v>14</v>
      </c>
      <c r="P507" s="40"/>
      <c r="Q507" s="43" t="s">
        <v>19</v>
      </c>
      <c r="R507" s="43" t="s">
        <v>3236</v>
      </c>
      <c r="S507" s="43" t="s">
        <v>3237</v>
      </c>
      <c r="T507" s="44" t="s">
        <v>3238</v>
      </c>
      <c r="U507" s="43" t="s">
        <v>406</v>
      </c>
      <c r="V507" s="45">
        <v>43881.0</v>
      </c>
      <c r="W507" s="44"/>
      <c r="X507" s="43" t="s">
        <v>468</v>
      </c>
      <c r="Y507" s="44" t="s">
        <v>2369</v>
      </c>
      <c r="Z507" s="44" t="s">
        <v>2369</v>
      </c>
      <c r="AA507" s="44">
        <v>1620.0</v>
      </c>
      <c r="AB507" s="43">
        <v>13.0</v>
      </c>
      <c r="AC507" s="43" t="s">
        <v>3239</v>
      </c>
      <c r="AD507" s="43">
        <v>3.52</v>
      </c>
      <c r="AE507" s="43">
        <v>70.4</v>
      </c>
      <c r="AF507" s="43">
        <v>13.0</v>
      </c>
      <c r="AG507" s="43" t="s">
        <v>659</v>
      </c>
      <c r="AH507" s="45">
        <v>43889.0</v>
      </c>
      <c r="AI507" s="43" t="s">
        <v>3240</v>
      </c>
      <c r="AJ507" s="43">
        <v>453.0</v>
      </c>
      <c r="AK507" s="43">
        <v>8.1</v>
      </c>
      <c r="AL507" s="44"/>
      <c r="AM507" s="44"/>
      <c r="AN507" s="43" t="s">
        <v>3241</v>
      </c>
    </row>
    <row r="508" ht="15.75" customHeight="1">
      <c r="A508" s="43" t="s">
        <v>3242</v>
      </c>
      <c r="B508" s="43" t="s">
        <v>476</v>
      </c>
      <c r="C508" s="43" t="s">
        <v>437</v>
      </c>
      <c r="D508" s="43"/>
      <c r="E508" s="43" t="s">
        <v>14</v>
      </c>
      <c r="F508" s="43" t="s">
        <v>363</v>
      </c>
      <c r="G508" s="43" t="s">
        <v>363</v>
      </c>
      <c r="H508" s="40" t="s">
        <v>14</v>
      </c>
      <c r="I508" s="40" t="s">
        <v>363</v>
      </c>
      <c r="J508" s="40" t="s">
        <v>363</v>
      </c>
      <c r="K508" s="40" t="s">
        <v>14</v>
      </c>
      <c r="L508" s="40" t="s">
        <v>363</v>
      </c>
      <c r="M508" s="40"/>
      <c r="N508" s="40"/>
      <c r="O508" s="40" t="s">
        <v>14</v>
      </c>
      <c r="P508" s="40"/>
      <c r="Q508" s="43" t="s">
        <v>19</v>
      </c>
      <c r="R508" s="43" t="s">
        <v>3236</v>
      </c>
      <c r="S508" s="43" t="s">
        <v>3237</v>
      </c>
      <c r="T508" s="44" t="s">
        <v>407</v>
      </c>
      <c r="U508" s="43" t="s">
        <v>406</v>
      </c>
      <c r="V508" s="45">
        <v>43881.0</v>
      </c>
      <c r="W508" s="44"/>
      <c r="X508" s="43" t="s">
        <v>468</v>
      </c>
      <c r="Y508" s="44" t="s">
        <v>2519</v>
      </c>
      <c r="Z508" s="44" t="s">
        <v>2519</v>
      </c>
      <c r="AA508" s="44">
        <v>8400.0</v>
      </c>
      <c r="AB508" s="43">
        <v>12.0</v>
      </c>
      <c r="AC508" s="43" t="s">
        <v>3243</v>
      </c>
      <c r="AD508" s="43">
        <v>5.49</v>
      </c>
      <c r="AE508" s="43">
        <v>109.8</v>
      </c>
      <c r="AF508" s="43">
        <v>13.0</v>
      </c>
      <c r="AG508" s="43" t="s">
        <v>664</v>
      </c>
      <c r="AH508" s="45">
        <v>43889.0</v>
      </c>
      <c r="AI508" s="43" t="s">
        <v>3244</v>
      </c>
      <c r="AJ508" s="43">
        <v>451.0</v>
      </c>
      <c r="AK508" s="43">
        <v>11.0</v>
      </c>
      <c r="AL508" s="44"/>
      <c r="AM508" s="44"/>
      <c r="AN508" s="43" t="s">
        <v>3241</v>
      </c>
    </row>
    <row r="509" ht="15.75" customHeight="1">
      <c r="A509" s="43" t="s">
        <v>3245</v>
      </c>
      <c r="B509" s="43" t="s">
        <v>481</v>
      </c>
      <c r="C509" s="43" t="s">
        <v>437</v>
      </c>
      <c r="D509" s="43"/>
      <c r="E509" s="43" t="s">
        <v>14</v>
      </c>
      <c r="F509" s="43" t="s">
        <v>363</v>
      </c>
      <c r="G509" s="43" t="s">
        <v>363</v>
      </c>
      <c r="H509" s="40" t="s">
        <v>14</v>
      </c>
      <c r="I509" s="40" t="s">
        <v>363</v>
      </c>
      <c r="J509" s="40" t="s">
        <v>363</v>
      </c>
      <c r="K509" s="40" t="s">
        <v>14</v>
      </c>
      <c r="L509" s="40" t="s">
        <v>363</v>
      </c>
      <c r="M509" s="40"/>
      <c r="N509" s="40"/>
      <c r="O509" s="40" t="s">
        <v>14</v>
      </c>
      <c r="P509" s="40"/>
      <c r="Q509" s="43" t="s">
        <v>19</v>
      </c>
      <c r="R509" s="43" t="s">
        <v>3236</v>
      </c>
      <c r="S509" s="43" t="s">
        <v>3237</v>
      </c>
      <c r="T509" s="44" t="s">
        <v>583</v>
      </c>
      <c r="U509" s="43" t="s">
        <v>406</v>
      </c>
      <c r="V509" s="45">
        <v>43881.0</v>
      </c>
      <c r="W509" s="44"/>
      <c r="X509" s="43" t="s">
        <v>468</v>
      </c>
      <c r="Y509" s="44" t="s">
        <v>3246</v>
      </c>
      <c r="Z509" s="44" t="s">
        <v>3246</v>
      </c>
      <c r="AA509" s="44">
        <v>3900.0</v>
      </c>
      <c r="AB509" s="43">
        <v>12.0</v>
      </c>
      <c r="AC509" s="43" t="s">
        <v>3247</v>
      </c>
      <c r="AD509" s="43">
        <v>4.76</v>
      </c>
      <c r="AE509" s="43">
        <v>95.2</v>
      </c>
      <c r="AF509" s="43">
        <v>13.0</v>
      </c>
      <c r="AG509" s="43" t="s">
        <v>668</v>
      </c>
      <c r="AH509" s="45">
        <v>43889.0</v>
      </c>
      <c r="AI509" s="43" t="s">
        <v>3248</v>
      </c>
      <c r="AJ509" s="43">
        <v>456.0</v>
      </c>
      <c r="AK509" s="43">
        <v>10.6</v>
      </c>
      <c r="AL509" s="44"/>
      <c r="AM509" s="44"/>
      <c r="AN509" s="43" t="s">
        <v>3241</v>
      </c>
    </row>
    <row r="510" ht="15.75" customHeight="1">
      <c r="A510" s="43" t="s">
        <v>3249</v>
      </c>
      <c r="B510" s="43" t="s">
        <v>634</v>
      </c>
      <c r="C510" s="43" t="s">
        <v>1209</v>
      </c>
      <c r="D510" s="43"/>
      <c r="E510" s="43"/>
      <c r="F510" s="43"/>
      <c r="G510" s="43"/>
      <c r="H510" s="43"/>
      <c r="I510" s="43"/>
      <c r="J510" s="44"/>
      <c r="K510" s="43"/>
      <c r="L510" s="43"/>
      <c r="M510" s="43"/>
      <c r="N510" s="43"/>
      <c r="O510" s="43"/>
      <c r="P510" s="43"/>
      <c r="Q510" s="43"/>
      <c r="R510" s="43"/>
      <c r="S510" s="43"/>
      <c r="T510" s="44"/>
      <c r="U510" s="43"/>
      <c r="V510" s="43"/>
      <c r="W510" s="44"/>
      <c r="X510" s="43"/>
      <c r="Y510" s="44"/>
      <c r="Z510" s="43"/>
      <c r="AA510" s="44"/>
      <c r="AB510" s="43"/>
      <c r="AC510" s="43"/>
      <c r="AD510" s="43"/>
      <c r="AE510" s="43"/>
      <c r="AF510" s="43"/>
      <c r="AG510" s="44"/>
      <c r="AH510" s="43"/>
      <c r="AI510" s="43"/>
      <c r="AJ510" s="43"/>
      <c r="AK510" s="43"/>
      <c r="AL510" s="44"/>
      <c r="AM510" s="44"/>
      <c r="AN510" s="43" t="s">
        <v>3250</v>
      </c>
    </row>
    <row r="511" ht="15.75" customHeight="1">
      <c r="A511" s="43" t="s">
        <v>3251</v>
      </c>
      <c r="B511" s="43" t="s">
        <v>2983</v>
      </c>
      <c r="C511" s="43" t="s">
        <v>437</v>
      </c>
      <c r="D511" s="43"/>
      <c r="E511" s="43" t="s">
        <v>14</v>
      </c>
      <c r="F511" s="43" t="s">
        <v>363</v>
      </c>
      <c r="G511" s="43" t="s">
        <v>363</v>
      </c>
      <c r="H511" s="43" t="s">
        <v>14</v>
      </c>
      <c r="I511" s="43" t="s">
        <v>363</v>
      </c>
      <c r="J511" s="44" t="s">
        <v>363</v>
      </c>
      <c r="K511" s="43" t="s">
        <v>14</v>
      </c>
      <c r="L511" s="43" t="s">
        <v>363</v>
      </c>
      <c r="M511" s="43"/>
      <c r="N511" s="43"/>
      <c r="O511" s="43" t="s">
        <v>14</v>
      </c>
      <c r="P511" s="43"/>
      <c r="Q511" s="43" t="s">
        <v>14</v>
      </c>
      <c r="R511" s="43" t="s">
        <v>2984</v>
      </c>
      <c r="S511" s="43" t="s">
        <v>2985</v>
      </c>
      <c r="T511" s="57" t="s">
        <v>3252</v>
      </c>
      <c r="U511" s="43" t="s">
        <v>1259</v>
      </c>
      <c r="V511" s="45">
        <v>43887.0</v>
      </c>
      <c r="W511" s="44" t="s">
        <v>2987</v>
      </c>
      <c r="X511" s="43"/>
      <c r="Y511" s="44" t="s">
        <v>3253</v>
      </c>
      <c r="Z511" s="43" t="s">
        <v>3253</v>
      </c>
      <c r="AA511" s="44">
        <v>5940.0</v>
      </c>
      <c r="AB511" s="43">
        <v>11.0</v>
      </c>
      <c r="AC511" s="43" t="s">
        <v>3254</v>
      </c>
      <c r="AD511" s="43">
        <v>21.2</v>
      </c>
      <c r="AE511" s="43">
        <v>212.0</v>
      </c>
      <c r="AF511" s="43">
        <v>12.0</v>
      </c>
      <c r="AG511" s="43" t="s">
        <v>672</v>
      </c>
      <c r="AH511" s="45">
        <v>43889.0</v>
      </c>
      <c r="AI511" s="43" t="s">
        <v>3255</v>
      </c>
      <c r="AJ511" s="43">
        <v>463.0</v>
      </c>
      <c r="AK511" s="43">
        <v>13.5</v>
      </c>
      <c r="AL511" s="44"/>
      <c r="AM511" s="44"/>
      <c r="AN511" s="43" t="s">
        <v>3241</v>
      </c>
    </row>
    <row r="512" ht="15.75" customHeight="1">
      <c r="A512" s="43" t="s">
        <v>3256</v>
      </c>
      <c r="B512" s="43" t="s">
        <v>2992</v>
      </c>
      <c r="C512" s="43" t="s">
        <v>437</v>
      </c>
      <c r="D512" s="43"/>
      <c r="E512" s="43" t="s">
        <v>14</v>
      </c>
      <c r="F512" s="43" t="s">
        <v>363</v>
      </c>
      <c r="G512" s="43" t="s">
        <v>363</v>
      </c>
      <c r="H512" s="43" t="s">
        <v>14</v>
      </c>
      <c r="I512" s="43" t="s">
        <v>363</v>
      </c>
      <c r="J512" s="44" t="s">
        <v>363</v>
      </c>
      <c r="K512" s="43" t="s">
        <v>14</v>
      </c>
      <c r="L512" s="43" t="s">
        <v>363</v>
      </c>
      <c r="M512" s="43"/>
      <c r="N512" s="43"/>
      <c r="O512" s="43" t="s">
        <v>14</v>
      </c>
      <c r="P512" s="43"/>
      <c r="Q512" s="43" t="s">
        <v>14</v>
      </c>
      <c r="R512" s="43" t="s">
        <v>2984</v>
      </c>
      <c r="S512" s="43" t="s">
        <v>2985</v>
      </c>
      <c r="T512" s="44" t="s">
        <v>3257</v>
      </c>
      <c r="U512" s="43" t="s">
        <v>1259</v>
      </c>
      <c r="V512" s="45">
        <v>43887.0</v>
      </c>
      <c r="W512" s="44" t="s">
        <v>2987</v>
      </c>
      <c r="X512" s="43"/>
      <c r="Y512" s="44" t="s">
        <v>949</v>
      </c>
      <c r="Z512" s="43" t="s">
        <v>949</v>
      </c>
      <c r="AA512" s="44">
        <v>5160.0</v>
      </c>
      <c r="AB512" s="43">
        <v>11.0</v>
      </c>
      <c r="AC512" s="43" t="s">
        <v>3258</v>
      </c>
      <c r="AD512" s="43">
        <v>20.0</v>
      </c>
      <c r="AE512" s="43">
        <v>200.0</v>
      </c>
      <c r="AF512" s="43">
        <v>12.0</v>
      </c>
      <c r="AG512" s="43" t="s">
        <v>746</v>
      </c>
      <c r="AH512" s="45">
        <v>43889.0</v>
      </c>
      <c r="AI512" s="43" t="s">
        <v>3259</v>
      </c>
      <c r="AJ512" s="43">
        <v>451.0</v>
      </c>
      <c r="AK512" s="43">
        <v>11.9</v>
      </c>
      <c r="AL512" s="44"/>
      <c r="AM512" s="44"/>
      <c r="AN512" s="43" t="s">
        <v>3241</v>
      </c>
    </row>
    <row r="513" ht="15.75" customHeight="1">
      <c r="A513" s="43" t="s">
        <v>3260</v>
      </c>
      <c r="B513" s="43" t="s">
        <v>3004</v>
      </c>
      <c r="C513" s="43" t="s">
        <v>1688</v>
      </c>
      <c r="D513" s="43"/>
      <c r="E513" s="43" t="s">
        <v>3261</v>
      </c>
      <c r="F513" s="43" t="s">
        <v>3262</v>
      </c>
      <c r="G513" s="43" t="s">
        <v>3219</v>
      </c>
      <c r="H513" s="43" t="s">
        <v>3261</v>
      </c>
      <c r="I513" s="43"/>
      <c r="J513" s="44" t="s">
        <v>3220</v>
      </c>
      <c r="K513" s="43" t="s">
        <v>3263</v>
      </c>
      <c r="L513" s="43" t="s">
        <v>714</v>
      </c>
      <c r="M513" s="43"/>
      <c r="N513" s="43"/>
      <c r="O513" s="43" t="s">
        <v>14</v>
      </c>
      <c r="P513" s="43"/>
      <c r="Q513" s="43" t="s">
        <v>14</v>
      </c>
      <c r="R513" s="43" t="s">
        <v>1993</v>
      </c>
      <c r="S513" s="43" t="s">
        <v>332</v>
      </c>
      <c r="T513" s="44" t="s">
        <v>3222</v>
      </c>
      <c r="U513" s="43" t="s">
        <v>406</v>
      </c>
      <c r="V513" s="45">
        <v>43888.0</v>
      </c>
      <c r="W513" s="44" t="s">
        <v>1994</v>
      </c>
      <c r="X513" s="43" t="s">
        <v>468</v>
      </c>
      <c r="Y513" s="44"/>
      <c r="Z513" s="43" t="s">
        <v>2969</v>
      </c>
      <c r="AA513" s="44">
        <v>19200.0</v>
      </c>
      <c r="AB513" s="43">
        <v>12.0</v>
      </c>
      <c r="AC513" s="43" t="s">
        <v>3255</v>
      </c>
      <c r="AD513" s="43">
        <v>6.16</v>
      </c>
      <c r="AE513" s="43">
        <v>50.0</v>
      </c>
      <c r="AF513" s="43">
        <v>14.0</v>
      </c>
      <c r="AG513" s="43" t="s">
        <v>824</v>
      </c>
      <c r="AH513" s="45">
        <v>43901.0</v>
      </c>
      <c r="AI513" s="43" t="s">
        <v>3264</v>
      </c>
      <c r="AJ513" s="43">
        <v>450.0</v>
      </c>
      <c r="AK513" s="43">
        <v>58.4</v>
      </c>
      <c r="AL513" s="44"/>
      <c r="AM513" s="44"/>
      <c r="AN513" s="43" t="s">
        <v>3226</v>
      </c>
    </row>
    <row r="514" ht="15.75" customHeight="1">
      <c r="A514" s="43" t="s">
        <v>3265</v>
      </c>
      <c r="B514" s="43" t="s">
        <v>3266</v>
      </c>
      <c r="C514" s="43" t="s">
        <v>1688</v>
      </c>
      <c r="D514" s="43"/>
      <c r="E514" s="43" t="s">
        <v>3267</v>
      </c>
      <c r="F514" s="43" t="s">
        <v>3268</v>
      </c>
      <c r="G514" s="43" t="s">
        <v>3219</v>
      </c>
      <c r="H514" s="43" t="s">
        <v>3267</v>
      </c>
      <c r="I514" s="43"/>
      <c r="J514" s="44" t="s">
        <v>3230</v>
      </c>
      <c r="K514" s="43" t="s">
        <v>3269</v>
      </c>
      <c r="L514" s="43" t="s">
        <v>721</v>
      </c>
      <c r="M514" s="43"/>
      <c r="N514" s="43"/>
      <c r="O514" s="43" t="s">
        <v>14</v>
      </c>
      <c r="P514" s="43"/>
      <c r="Q514" s="43" t="s">
        <v>14</v>
      </c>
      <c r="R514" s="43" t="s">
        <v>1993</v>
      </c>
      <c r="S514" s="43" t="s">
        <v>332</v>
      </c>
      <c r="T514" s="44" t="s">
        <v>3222</v>
      </c>
      <c r="U514" s="43" t="s">
        <v>406</v>
      </c>
      <c r="V514" s="45">
        <v>43888.0</v>
      </c>
      <c r="W514" s="44" t="s">
        <v>1994</v>
      </c>
      <c r="X514" s="43" t="s">
        <v>468</v>
      </c>
      <c r="Y514" s="44"/>
      <c r="Z514" s="43" t="s">
        <v>3270</v>
      </c>
      <c r="AA514" s="44">
        <v>9600.0</v>
      </c>
      <c r="AB514" s="43">
        <v>13.0</v>
      </c>
      <c r="AC514" s="43" t="s">
        <v>3259</v>
      </c>
      <c r="AD514" s="43">
        <v>4.4</v>
      </c>
      <c r="AE514" s="43">
        <v>50.0</v>
      </c>
      <c r="AF514" s="43">
        <v>14.0</v>
      </c>
      <c r="AG514" s="43" t="s">
        <v>834</v>
      </c>
      <c r="AH514" s="45">
        <v>43901.0</v>
      </c>
      <c r="AI514" s="43" t="s">
        <v>3271</v>
      </c>
      <c r="AJ514" s="43">
        <v>450.0</v>
      </c>
      <c r="AK514" s="43">
        <v>49.6</v>
      </c>
      <c r="AL514" s="44"/>
      <c r="AM514" s="44"/>
      <c r="AN514" s="43" t="s">
        <v>3226</v>
      </c>
    </row>
    <row r="515" ht="15.75" customHeight="1">
      <c r="A515" s="43" t="s">
        <v>3272</v>
      </c>
      <c r="B515" s="43" t="s">
        <v>3105</v>
      </c>
      <c r="C515" s="43" t="s">
        <v>437</v>
      </c>
      <c r="D515" s="43"/>
      <c r="E515" s="43" t="s">
        <v>14</v>
      </c>
      <c r="F515" s="43" t="s">
        <v>363</v>
      </c>
      <c r="G515" s="43" t="s">
        <v>363</v>
      </c>
      <c r="H515" s="43" t="s">
        <v>14</v>
      </c>
      <c r="I515" s="43" t="s">
        <v>363</v>
      </c>
      <c r="J515" s="44" t="s">
        <v>363</v>
      </c>
      <c r="K515" s="43" t="s">
        <v>14</v>
      </c>
      <c r="L515" s="43" t="s">
        <v>363</v>
      </c>
      <c r="M515" s="43"/>
      <c r="N515" s="43"/>
      <c r="O515" s="43" t="s">
        <v>14</v>
      </c>
      <c r="P515" s="43"/>
      <c r="Q515" s="43" t="s">
        <v>14</v>
      </c>
      <c r="R515" s="40" t="s">
        <v>3108</v>
      </c>
      <c r="S515" s="40" t="s">
        <v>3109</v>
      </c>
      <c r="T515" s="44" t="s">
        <v>3273</v>
      </c>
      <c r="U515" s="43" t="s">
        <v>406</v>
      </c>
      <c r="V515" s="45">
        <v>43889.0</v>
      </c>
      <c r="W515" s="44" t="s">
        <v>3274</v>
      </c>
      <c r="X515" s="43" t="s">
        <v>468</v>
      </c>
      <c r="Y515" s="44"/>
      <c r="Z515" s="43" t="s">
        <v>2988</v>
      </c>
      <c r="AA515" s="44">
        <v>5400.0</v>
      </c>
      <c r="AB515" s="43">
        <v>11.0</v>
      </c>
      <c r="AC515" s="43" t="s">
        <v>3275</v>
      </c>
      <c r="AD515" s="43">
        <v>15.8</v>
      </c>
      <c r="AE515" s="43">
        <v>158.0</v>
      </c>
      <c r="AF515" s="43">
        <v>12.0</v>
      </c>
      <c r="AG515" s="43" t="s">
        <v>805</v>
      </c>
      <c r="AH515" s="45">
        <v>43901.0</v>
      </c>
      <c r="AI515" s="43" t="s">
        <v>3276</v>
      </c>
      <c r="AJ515" s="43">
        <v>464.0</v>
      </c>
      <c r="AK515" s="43">
        <v>16.9</v>
      </c>
      <c r="AL515" s="44"/>
      <c r="AM515" s="44"/>
      <c r="AN515" s="43" t="s">
        <v>3277</v>
      </c>
    </row>
    <row r="516" ht="15.75" customHeight="1">
      <c r="A516" s="43" t="s">
        <v>3278</v>
      </c>
      <c r="B516" s="43" t="s">
        <v>638</v>
      </c>
      <c r="C516" s="43" t="s">
        <v>1209</v>
      </c>
      <c r="D516" s="43"/>
      <c r="E516" s="43"/>
      <c r="F516" s="43"/>
      <c r="G516" s="43"/>
      <c r="H516" s="43"/>
      <c r="I516" s="43"/>
      <c r="J516" s="44"/>
      <c r="K516" s="43"/>
      <c r="L516" s="43"/>
      <c r="M516" s="43"/>
      <c r="N516" s="43"/>
      <c r="O516" s="43"/>
      <c r="P516" s="43"/>
      <c r="Q516" s="43"/>
      <c r="R516" s="40"/>
      <c r="S516" s="40"/>
      <c r="T516" s="44"/>
      <c r="U516" s="43"/>
      <c r="V516" s="43"/>
      <c r="W516" s="44"/>
      <c r="X516" s="43"/>
      <c r="Y516" s="44"/>
      <c r="Z516" s="43"/>
      <c r="AA516" s="44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4"/>
      <c r="AM516" s="44"/>
      <c r="AN516" s="43" t="s">
        <v>3250</v>
      </c>
    </row>
    <row r="517" ht="15.75" customHeight="1">
      <c r="A517" s="43" t="s">
        <v>3279</v>
      </c>
      <c r="B517" s="43"/>
      <c r="C517" s="43" t="s">
        <v>1209</v>
      </c>
      <c r="D517" s="43"/>
      <c r="E517" s="43" t="s">
        <v>14</v>
      </c>
      <c r="F517" s="43" t="s">
        <v>363</v>
      </c>
      <c r="G517" s="43" t="s">
        <v>363</v>
      </c>
      <c r="H517" s="43" t="s">
        <v>3280</v>
      </c>
      <c r="I517" s="43" t="s">
        <v>2066</v>
      </c>
      <c r="J517" s="44" t="s">
        <v>3281</v>
      </c>
      <c r="K517" s="43" t="s">
        <v>14</v>
      </c>
      <c r="L517" s="43" t="s">
        <v>363</v>
      </c>
      <c r="M517" s="43"/>
      <c r="N517" s="43"/>
      <c r="O517" s="43" t="s">
        <v>14</v>
      </c>
      <c r="P517" s="43"/>
      <c r="Q517" s="43" t="s">
        <v>19</v>
      </c>
      <c r="R517" s="40"/>
      <c r="S517" s="40"/>
      <c r="T517" s="44" t="s">
        <v>3282</v>
      </c>
      <c r="U517" s="43"/>
      <c r="V517" s="43"/>
      <c r="W517" s="44"/>
      <c r="X517" s="43"/>
      <c r="Y517" s="44"/>
      <c r="Z517" s="43"/>
      <c r="AA517" s="44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4"/>
      <c r="AM517" s="44"/>
      <c r="AN517" s="43" t="s">
        <v>3250</v>
      </c>
    </row>
    <row r="518" ht="15.75" customHeight="1">
      <c r="A518" s="43" t="s">
        <v>3283</v>
      </c>
      <c r="B518" s="43" t="s">
        <v>1429</v>
      </c>
      <c r="C518" s="43" t="s">
        <v>437</v>
      </c>
      <c r="D518" s="43"/>
      <c r="E518" s="43" t="s">
        <v>14</v>
      </c>
      <c r="F518" s="43" t="s">
        <v>363</v>
      </c>
      <c r="G518" s="43" t="s">
        <v>363</v>
      </c>
      <c r="H518" s="43" t="s">
        <v>14</v>
      </c>
      <c r="I518" s="43" t="s">
        <v>363</v>
      </c>
      <c r="J518" s="44" t="s">
        <v>363</v>
      </c>
      <c r="K518" s="43" t="s">
        <v>14</v>
      </c>
      <c r="L518" s="43" t="s">
        <v>363</v>
      </c>
      <c r="M518" s="43"/>
      <c r="N518" s="43"/>
      <c r="O518" s="43" t="s">
        <v>14</v>
      </c>
      <c r="P518" s="43"/>
      <c r="Q518" s="43" t="s">
        <v>14</v>
      </c>
      <c r="R518" s="40" t="s">
        <v>3284</v>
      </c>
      <c r="S518" s="40" t="s">
        <v>3285</v>
      </c>
      <c r="T518" s="44" t="s">
        <v>3286</v>
      </c>
      <c r="U518" s="43" t="s">
        <v>1259</v>
      </c>
      <c r="V518" s="45">
        <v>43893.0</v>
      </c>
      <c r="W518" s="44" t="s">
        <v>3287</v>
      </c>
      <c r="X518" s="43" t="s">
        <v>468</v>
      </c>
      <c r="Y518" s="44" t="s">
        <v>3288</v>
      </c>
      <c r="Z518" s="43" t="s">
        <v>2790</v>
      </c>
      <c r="AA518" s="44">
        <v>10800.0</v>
      </c>
      <c r="AB518" s="43">
        <v>11.0</v>
      </c>
      <c r="AC518" s="43" t="s">
        <v>3289</v>
      </c>
      <c r="AD518" s="43">
        <v>37.2</v>
      </c>
      <c r="AE518" s="43">
        <v>372.0</v>
      </c>
      <c r="AF518" s="43">
        <v>11.0</v>
      </c>
      <c r="AG518" s="43" t="s">
        <v>407</v>
      </c>
      <c r="AH518" s="45">
        <v>43901.0</v>
      </c>
      <c r="AI518" s="43" t="s">
        <v>3290</v>
      </c>
      <c r="AJ518" s="43">
        <v>465.0</v>
      </c>
      <c r="AK518" s="43">
        <v>12.5</v>
      </c>
      <c r="AL518" s="44"/>
      <c r="AM518" s="44"/>
      <c r="AN518" s="43" t="s">
        <v>3277</v>
      </c>
    </row>
    <row r="519" ht="15.75" customHeight="1">
      <c r="A519" s="43" t="s">
        <v>3291</v>
      </c>
      <c r="B519" s="43" t="s">
        <v>908</v>
      </c>
      <c r="C519" s="43" t="s">
        <v>437</v>
      </c>
      <c r="D519" s="43"/>
      <c r="E519" s="43" t="s">
        <v>14</v>
      </c>
      <c r="F519" s="43" t="s">
        <v>363</v>
      </c>
      <c r="G519" s="43" t="s">
        <v>363</v>
      </c>
      <c r="H519" s="43" t="s">
        <v>14</v>
      </c>
      <c r="I519" s="43" t="s">
        <v>363</v>
      </c>
      <c r="J519" s="44" t="s">
        <v>363</v>
      </c>
      <c r="K519" s="43" t="s">
        <v>14</v>
      </c>
      <c r="L519" s="43" t="s">
        <v>363</v>
      </c>
      <c r="M519" s="43"/>
      <c r="N519" s="43"/>
      <c r="O519" s="43" t="s">
        <v>14</v>
      </c>
      <c r="P519" s="43"/>
      <c r="Q519" s="43" t="s">
        <v>14</v>
      </c>
      <c r="R519" s="44" t="s">
        <v>3284</v>
      </c>
      <c r="S519" s="44" t="s">
        <v>3285</v>
      </c>
      <c r="T519" s="44" t="s">
        <v>3292</v>
      </c>
      <c r="U519" s="43" t="s">
        <v>1259</v>
      </c>
      <c r="V519" s="45">
        <v>43893.0</v>
      </c>
      <c r="W519" s="44" t="s">
        <v>3287</v>
      </c>
      <c r="X519" s="44" t="s">
        <v>468</v>
      </c>
      <c r="Y519" s="44" t="s">
        <v>2922</v>
      </c>
      <c r="Z519" s="43" t="s">
        <v>1775</v>
      </c>
      <c r="AA519" s="44">
        <v>14400.0</v>
      </c>
      <c r="AB519" s="43">
        <v>11.0</v>
      </c>
      <c r="AC519" s="43" t="s">
        <v>3293</v>
      </c>
      <c r="AD519" s="43">
        <v>45.3</v>
      </c>
      <c r="AE519" s="43">
        <v>453.0</v>
      </c>
      <c r="AF519" s="43">
        <v>11.0</v>
      </c>
      <c r="AG519" s="43" t="s">
        <v>413</v>
      </c>
      <c r="AH519" s="45">
        <v>43901.0</v>
      </c>
      <c r="AI519" s="43" t="s">
        <v>3264</v>
      </c>
      <c r="AJ519" s="44">
        <v>473.0</v>
      </c>
      <c r="AK519" s="44">
        <v>13.4</v>
      </c>
      <c r="AL519" s="44"/>
      <c r="AM519" s="44"/>
      <c r="AN519" s="43" t="s">
        <v>3277</v>
      </c>
    </row>
    <row r="520" ht="15.75" customHeight="1">
      <c r="A520" s="43" t="s">
        <v>3294</v>
      </c>
      <c r="B520" s="43" t="s">
        <v>3105</v>
      </c>
      <c r="C520" s="43" t="s">
        <v>437</v>
      </c>
      <c r="D520" s="43"/>
      <c r="E520" s="43" t="s">
        <v>14</v>
      </c>
      <c r="F520" s="43" t="s">
        <v>363</v>
      </c>
      <c r="G520" s="43" t="s">
        <v>363</v>
      </c>
      <c r="H520" s="43" t="s">
        <v>3295</v>
      </c>
      <c r="I520" s="43" t="s">
        <v>2066</v>
      </c>
      <c r="J520" s="44" t="s">
        <v>3296</v>
      </c>
      <c r="K520" s="43" t="s">
        <v>14</v>
      </c>
      <c r="L520" s="43" t="s">
        <v>363</v>
      </c>
      <c r="M520" s="43"/>
      <c r="N520" s="43"/>
      <c r="O520" s="43" t="s">
        <v>14</v>
      </c>
      <c r="P520" s="43"/>
      <c r="Q520" s="43" t="s">
        <v>14</v>
      </c>
      <c r="R520" s="44" t="s">
        <v>3297</v>
      </c>
      <c r="S520" s="44" t="s">
        <v>928</v>
      </c>
      <c r="T520" s="44">
        <v>1.0</v>
      </c>
      <c r="U520" s="43" t="s">
        <v>406</v>
      </c>
      <c r="V520" s="44"/>
      <c r="W520" s="44" t="s">
        <v>3298</v>
      </c>
      <c r="X520" s="44"/>
      <c r="Y520" s="44"/>
      <c r="Z520" s="43" t="s">
        <v>2827</v>
      </c>
      <c r="AA520" s="44">
        <v>18000.0</v>
      </c>
      <c r="AB520" s="43">
        <v>11.0</v>
      </c>
      <c r="AC520" s="43" t="s">
        <v>3299</v>
      </c>
      <c r="AD520" s="43">
        <v>70.6</v>
      </c>
      <c r="AE520" s="43">
        <v>706.0</v>
      </c>
      <c r="AF520" s="43">
        <v>10.0</v>
      </c>
      <c r="AG520" s="43" t="s">
        <v>842</v>
      </c>
      <c r="AH520" s="45">
        <v>43906.0</v>
      </c>
      <c r="AI520" s="43" t="s">
        <v>3300</v>
      </c>
      <c r="AJ520" s="43">
        <v>461.0</v>
      </c>
      <c r="AK520" s="43">
        <v>14.5</v>
      </c>
      <c r="AL520" s="44"/>
      <c r="AM520" s="44"/>
      <c r="AN520" s="43" t="s">
        <v>3277</v>
      </c>
    </row>
    <row r="521" ht="15.75" customHeight="1">
      <c r="A521" s="43" t="s">
        <v>3301</v>
      </c>
      <c r="B521" s="43" t="s">
        <v>3302</v>
      </c>
      <c r="C521" s="43" t="s">
        <v>437</v>
      </c>
      <c r="D521" s="43"/>
      <c r="E521" s="43" t="s">
        <v>14</v>
      </c>
      <c r="F521" s="43" t="s">
        <v>363</v>
      </c>
      <c r="G521" s="43" t="s">
        <v>363</v>
      </c>
      <c r="H521" s="43" t="s">
        <v>3303</v>
      </c>
      <c r="I521" s="43" t="s">
        <v>2853</v>
      </c>
      <c r="J521" s="44" t="s">
        <v>3296</v>
      </c>
      <c r="K521" s="43" t="s">
        <v>14</v>
      </c>
      <c r="L521" s="43" t="s">
        <v>363</v>
      </c>
      <c r="M521" s="43"/>
      <c r="N521" s="43"/>
      <c r="O521" s="43" t="s">
        <v>14</v>
      </c>
      <c r="P521" s="43"/>
      <c r="Q521" s="43" t="s">
        <v>14</v>
      </c>
      <c r="R521" s="44" t="s">
        <v>3297</v>
      </c>
      <c r="S521" s="44" t="s">
        <v>928</v>
      </c>
      <c r="T521" s="44">
        <v>2.0</v>
      </c>
      <c r="U521" s="43" t="s">
        <v>406</v>
      </c>
      <c r="V521" s="44"/>
      <c r="W521" s="44" t="s">
        <v>3298</v>
      </c>
      <c r="X521" s="44"/>
      <c r="Y521" s="44"/>
      <c r="Z521" s="43" t="s">
        <v>2827</v>
      </c>
      <c r="AA521" s="44">
        <v>18000.0</v>
      </c>
      <c r="AB521" s="43">
        <v>11.0</v>
      </c>
      <c r="AC521" s="43" t="s">
        <v>3304</v>
      </c>
      <c r="AD521" s="43">
        <v>49.2</v>
      </c>
      <c r="AE521" s="43">
        <v>492.0</v>
      </c>
      <c r="AF521" s="43">
        <v>10.0</v>
      </c>
      <c r="AG521" s="43" t="s">
        <v>849</v>
      </c>
      <c r="AH521" s="45">
        <v>43906.0</v>
      </c>
      <c r="AI521" s="43" t="s">
        <v>3305</v>
      </c>
      <c r="AJ521" s="43">
        <v>470.0</v>
      </c>
      <c r="AK521" s="43">
        <v>15.5</v>
      </c>
      <c r="AL521" s="44"/>
      <c r="AM521" s="44"/>
      <c r="AN521" s="43" t="s">
        <v>3277</v>
      </c>
    </row>
    <row r="522" ht="15.75" customHeight="1">
      <c r="A522" s="43" t="s">
        <v>3306</v>
      </c>
      <c r="B522" s="43" t="s">
        <v>3307</v>
      </c>
      <c r="C522" s="43" t="s">
        <v>437</v>
      </c>
      <c r="D522" s="43"/>
      <c r="E522" s="43" t="s">
        <v>14</v>
      </c>
      <c r="F522" s="43" t="s">
        <v>363</v>
      </c>
      <c r="G522" s="43" t="s">
        <v>363</v>
      </c>
      <c r="H522" s="43" t="s">
        <v>3308</v>
      </c>
      <c r="I522" s="43" t="s">
        <v>2808</v>
      </c>
      <c r="J522" s="44" t="s">
        <v>3296</v>
      </c>
      <c r="K522" s="43" t="s">
        <v>14</v>
      </c>
      <c r="L522" s="43" t="s">
        <v>363</v>
      </c>
      <c r="M522" s="43"/>
      <c r="N522" s="43"/>
      <c r="O522" s="43" t="s">
        <v>14</v>
      </c>
      <c r="P522" s="43"/>
      <c r="Q522" s="43" t="s">
        <v>14</v>
      </c>
      <c r="R522" s="44" t="s">
        <v>3297</v>
      </c>
      <c r="S522" s="44" t="s">
        <v>928</v>
      </c>
      <c r="T522" s="44">
        <v>3.0</v>
      </c>
      <c r="U522" s="43" t="s">
        <v>406</v>
      </c>
      <c r="V522" s="44"/>
      <c r="W522" s="44" t="s">
        <v>3298</v>
      </c>
      <c r="X522" s="44"/>
      <c r="Y522" s="44"/>
      <c r="Z522" s="43" t="s">
        <v>2827</v>
      </c>
      <c r="AA522" s="44">
        <v>18000.0</v>
      </c>
      <c r="AB522" s="43">
        <v>11.0</v>
      </c>
      <c r="AC522" s="43" t="s">
        <v>3309</v>
      </c>
      <c r="AD522" s="43">
        <v>52.8</v>
      </c>
      <c r="AE522" s="43">
        <v>528.0</v>
      </c>
      <c r="AF522" s="43">
        <v>10.0</v>
      </c>
      <c r="AG522" s="43" t="s">
        <v>856</v>
      </c>
      <c r="AH522" s="45">
        <v>43906.0</v>
      </c>
      <c r="AI522" s="43" t="s">
        <v>3310</v>
      </c>
      <c r="AJ522" s="43">
        <v>470.0</v>
      </c>
      <c r="AK522" s="43">
        <v>16.4</v>
      </c>
      <c r="AL522" s="44"/>
      <c r="AM522" s="44"/>
      <c r="AN522" s="43" t="s">
        <v>3277</v>
      </c>
    </row>
    <row r="523" ht="15.75" customHeight="1">
      <c r="A523" s="43" t="s">
        <v>3311</v>
      </c>
      <c r="B523" s="43" t="s">
        <v>3312</v>
      </c>
      <c r="C523" s="43" t="s">
        <v>437</v>
      </c>
      <c r="D523" s="43"/>
      <c r="E523" s="43" t="s">
        <v>14</v>
      </c>
      <c r="F523" s="43" t="s">
        <v>363</v>
      </c>
      <c r="G523" s="43" t="s">
        <v>363</v>
      </c>
      <c r="H523" s="43" t="s">
        <v>3313</v>
      </c>
      <c r="I523" s="43" t="s">
        <v>2928</v>
      </c>
      <c r="J523" s="44" t="s">
        <v>3296</v>
      </c>
      <c r="K523" s="43" t="s">
        <v>14</v>
      </c>
      <c r="L523" s="43" t="s">
        <v>363</v>
      </c>
      <c r="M523" s="43"/>
      <c r="N523" s="43"/>
      <c r="O523" s="43" t="s">
        <v>14</v>
      </c>
      <c r="P523" s="43"/>
      <c r="Q523" s="43" t="s">
        <v>14</v>
      </c>
      <c r="R523" s="44" t="s">
        <v>3297</v>
      </c>
      <c r="S523" s="44" t="s">
        <v>928</v>
      </c>
      <c r="T523" s="44">
        <v>4.0</v>
      </c>
      <c r="U523" s="43" t="s">
        <v>406</v>
      </c>
      <c r="V523" s="44"/>
      <c r="W523" s="44" t="s">
        <v>3298</v>
      </c>
      <c r="X523" s="44"/>
      <c r="Y523" s="44"/>
      <c r="Z523" s="43" t="s">
        <v>2827</v>
      </c>
      <c r="AA523" s="44">
        <v>18000.0</v>
      </c>
      <c r="AB523" s="43">
        <v>11.0</v>
      </c>
      <c r="AC523" s="43" t="s">
        <v>3314</v>
      </c>
      <c r="AD523" s="43">
        <v>47.3</v>
      </c>
      <c r="AE523" s="43">
        <v>473.0</v>
      </c>
      <c r="AF523" s="43">
        <v>10.0</v>
      </c>
      <c r="AG523" s="43" t="s">
        <v>861</v>
      </c>
      <c r="AH523" s="45">
        <v>43906.0</v>
      </c>
      <c r="AI523" s="43" t="s">
        <v>3315</v>
      </c>
      <c r="AJ523" s="43">
        <v>461.0</v>
      </c>
      <c r="AK523" s="43">
        <v>14.5</v>
      </c>
      <c r="AL523" s="44"/>
      <c r="AM523" s="44"/>
      <c r="AN523" s="43" t="s">
        <v>3277</v>
      </c>
    </row>
    <row r="524" ht="15.75" customHeight="1">
      <c r="A524" s="43" t="s">
        <v>3316</v>
      </c>
      <c r="B524" s="43" t="s">
        <v>3317</v>
      </c>
      <c r="C524" s="43" t="s">
        <v>437</v>
      </c>
      <c r="D524" s="43"/>
      <c r="E524" s="43" t="s">
        <v>3318</v>
      </c>
      <c r="F524" s="43" t="s">
        <v>1097</v>
      </c>
      <c r="G524" s="44" t="s">
        <v>3319</v>
      </c>
      <c r="H524" s="43" t="s">
        <v>14</v>
      </c>
      <c r="I524" s="43" t="s">
        <v>363</v>
      </c>
      <c r="J524" s="43" t="s">
        <v>363</v>
      </c>
      <c r="K524" s="43" t="s">
        <v>14</v>
      </c>
      <c r="L524" s="43" t="s">
        <v>363</v>
      </c>
      <c r="M524" s="43"/>
      <c r="N524" s="43"/>
      <c r="O524" s="43" t="s">
        <v>14</v>
      </c>
      <c r="P524" s="43"/>
      <c r="Q524" s="43" t="s">
        <v>14</v>
      </c>
      <c r="R524" s="43" t="s">
        <v>3320</v>
      </c>
      <c r="S524" s="43" t="s">
        <v>3321</v>
      </c>
      <c r="T524" s="44"/>
      <c r="U524" s="43" t="s">
        <v>406</v>
      </c>
      <c r="V524" s="45">
        <v>43894.0</v>
      </c>
      <c r="W524" s="44" t="s">
        <v>3322</v>
      </c>
      <c r="X524" s="43" t="s">
        <v>468</v>
      </c>
      <c r="Y524" s="43"/>
      <c r="Z524" s="43"/>
      <c r="AA524" s="43">
        <v>6000.0</v>
      </c>
      <c r="AB524" s="43">
        <v>11.0</v>
      </c>
      <c r="AC524" s="43" t="s">
        <v>3323</v>
      </c>
      <c r="AD524" s="43">
        <v>17.1</v>
      </c>
      <c r="AE524" s="43">
        <v>171.0</v>
      </c>
      <c r="AF524" s="43">
        <v>12.0</v>
      </c>
      <c r="AG524" s="43" t="s">
        <v>812</v>
      </c>
      <c r="AH524" s="45">
        <v>43901.0</v>
      </c>
      <c r="AI524" s="43" t="s">
        <v>3271</v>
      </c>
      <c r="AJ524" s="43">
        <v>451.0</v>
      </c>
      <c r="AK524" s="43">
        <v>15.9</v>
      </c>
      <c r="AL524" s="43"/>
      <c r="AM524" s="43"/>
      <c r="AN524" s="43" t="s">
        <v>3277</v>
      </c>
    </row>
    <row r="525" ht="15.75" customHeight="1">
      <c r="A525" s="43" t="s">
        <v>3324</v>
      </c>
      <c r="B525" s="43" t="s">
        <v>3325</v>
      </c>
      <c r="C525" s="43" t="s">
        <v>1688</v>
      </c>
      <c r="D525" s="43"/>
      <c r="E525" s="43" t="s">
        <v>3326</v>
      </c>
      <c r="F525" s="43" t="s">
        <v>3327</v>
      </c>
      <c r="G525" s="43" t="s">
        <v>3219</v>
      </c>
      <c r="H525" s="43" t="s">
        <v>3326</v>
      </c>
      <c r="I525" s="43" t="s">
        <v>3327</v>
      </c>
      <c r="J525" s="44" t="s">
        <v>3328</v>
      </c>
      <c r="K525" s="43" t="s">
        <v>3329</v>
      </c>
      <c r="L525" s="43" t="s">
        <v>729</v>
      </c>
      <c r="M525" s="43"/>
      <c r="N525" s="43"/>
      <c r="O525" s="43" t="s">
        <v>14</v>
      </c>
      <c r="P525" s="43"/>
      <c r="Q525" s="43" t="s">
        <v>14</v>
      </c>
      <c r="R525" s="43" t="s">
        <v>3330</v>
      </c>
      <c r="S525" s="43" t="s">
        <v>3331</v>
      </c>
      <c r="T525" s="44" t="s">
        <v>3332</v>
      </c>
      <c r="U525" s="43" t="s">
        <v>406</v>
      </c>
      <c r="V525" s="45">
        <v>43895.0</v>
      </c>
      <c r="W525" s="44" t="s">
        <v>3333</v>
      </c>
      <c r="X525" s="43" t="s">
        <v>468</v>
      </c>
      <c r="Y525" s="44" t="s">
        <v>3334</v>
      </c>
      <c r="Z525" s="43" t="s">
        <v>3335</v>
      </c>
      <c r="AA525" s="44">
        <v>12840.0</v>
      </c>
      <c r="AB525" s="43">
        <v>12.0</v>
      </c>
      <c r="AC525" s="43" t="s">
        <v>3336</v>
      </c>
      <c r="AD525" s="43">
        <v>2.97</v>
      </c>
      <c r="AE525" s="43">
        <v>50.0</v>
      </c>
      <c r="AF525" s="43">
        <v>14.0</v>
      </c>
      <c r="AG525" s="43" t="s">
        <v>736</v>
      </c>
      <c r="AH525" s="45">
        <v>43906.0</v>
      </c>
      <c r="AI525" s="43" t="s">
        <v>3300</v>
      </c>
      <c r="AJ525" s="43">
        <v>431.0</v>
      </c>
      <c r="AK525" s="43">
        <v>41.6</v>
      </c>
      <c r="AL525" s="44"/>
      <c r="AM525" s="44"/>
      <c r="AN525" s="43" t="s">
        <v>3226</v>
      </c>
    </row>
    <row r="526" ht="15.75" customHeight="1">
      <c r="A526" s="43" t="s">
        <v>3337</v>
      </c>
      <c r="B526" s="43" t="s">
        <v>3338</v>
      </c>
      <c r="C526" s="43" t="s">
        <v>3338</v>
      </c>
      <c r="D526" s="43"/>
      <c r="E526" s="43" t="s">
        <v>14</v>
      </c>
      <c r="F526" s="43" t="s">
        <v>363</v>
      </c>
      <c r="G526" s="43" t="s">
        <v>363</v>
      </c>
      <c r="H526" s="43" t="s">
        <v>3339</v>
      </c>
      <c r="I526" s="43" t="s">
        <v>2066</v>
      </c>
      <c r="J526" s="44" t="s">
        <v>3340</v>
      </c>
      <c r="K526" s="43" t="s">
        <v>14</v>
      </c>
      <c r="L526" s="43" t="s">
        <v>363</v>
      </c>
      <c r="M526" s="43"/>
      <c r="N526" s="43"/>
      <c r="O526" s="43" t="s">
        <v>14</v>
      </c>
      <c r="P526" s="43"/>
      <c r="Q526" s="43" t="s">
        <v>14</v>
      </c>
      <c r="R526" s="43" t="s">
        <v>3282</v>
      </c>
      <c r="S526" s="44"/>
      <c r="T526" s="44" t="s">
        <v>3341</v>
      </c>
      <c r="U526" s="43" t="s">
        <v>406</v>
      </c>
      <c r="V526" s="45">
        <v>44008.0</v>
      </c>
      <c r="W526" s="44"/>
      <c r="X526" s="44"/>
      <c r="Y526" s="44"/>
      <c r="Z526" s="43" t="s">
        <v>2722</v>
      </c>
      <c r="AA526" s="44">
        <v>12600.0</v>
      </c>
      <c r="AB526" s="43">
        <v>11.0</v>
      </c>
      <c r="AC526" s="43" t="s">
        <v>3342</v>
      </c>
      <c r="AD526" s="43">
        <v>64.6</v>
      </c>
      <c r="AE526" s="44">
        <v>646.0</v>
      </c>
      <c r="AF526" s="43">
        <v>10.0</v>
      </c>
      <c r="AG526" s="43" t="s">
        <v>868</v>
      </c>
      <c r="AH526" s="45">
        <v>44019.0</v>
      </c>
      <c r="AI526" s="43" t="s">
        <v>3343</v>
      </c>
      <c r="AJ526" s="43">
        <v>464.0</v>
      </c>
      <c r="AK526" s="43">
        <v>17.9</v>
      </c>
      <c r="AL526" s="43"/>
      <c r="AM526" s="43" t="s">
        <v>408</v>
      </c>
      <c r="AN526" s="43" t="s">
        <v>3344</v>
      </c>
    </row>
    <row r="527" ht="15.75" customHeight="1">
      <c r="A527" s="43" t="s">
        <v>3345</v>
      </c>
      <c r="B527" s="43" t="s">
        <v>437</v>
      </c>
      <c r="C527" s="43" t="s">
        <v>437</v>
      </c>
      <c r="D527" s="43"/>
      <c r="E527" s="43" t="s">
        <v>14</v>
      </c>
      <c r="F527" s="43" t="s">
        <v>363</v>
      </c>
      <c r="G527" s="43" t="s">
        <v>363</v>
      </c>
      <c r="H527" s="43" t="s">
        <v>3346</v>
      </c>
      <c r="I527" s="43" t="s">
        <v>2853</v>
      </c>
      <c r="J527" s="44" t="s">
        <v>3340</v>
      </c>
      <c r="K527" s="43" t="s">
        <v>14</v>
      </c>
      <c r="L527" s="43" t="s">
        <v>363</v>
      </c>
      <c r="M527" s="43"/>
      <c r="N527" s="43"/>
      <c r="O527" s="43" t="s">
        <v>14</v>
      </c>
      <c r="P527" s="43"/>
      <c r="Q527" s="43" t="s">
        <v>14</v>
      </c>
      <c r="R527" s="43" t="s">
        <v>3282</v>
      </c>
      <c r="S527" s="44"/>
      <c r="T527" s="44" t="s">
        <v>3347</v>
      </c>
      <c r="U527" s="43" t="s">
        <v>406</v>
      </c>
      <c r="V527" s="45">
        <v>44008.0</v>
      </c>
      <c r="W527" s="44"/>
      <c r="X527" s="44"/>
      <c r="Y527" s="44"/>
      <c r="Z527" s="43" t="s">
        <v>2722</v>
      </c>
      <c r="AA527" s="44">
        <v>12600.0</v>
      </c>
      <c r="AB527" s="43">
        <v>11.0</v>
      </c>
      <c r="AC527" s="43" t="s">
        <v>3348</v>
      </c>
      <c r="AD527" s="43">
        <v>57.3</v>
      </c>
      <c r="AE527" s="44">
        <v>573.0</v>
      </c>
      <c r="AF527" s="43">
        <v>10.0</v>
      </c>
      <c r="AG527" s="43" t="s">
        <v>878</v>
      </c>
      <c r="AH527" s="45">
        <v>44019.0</v>
      </c>
      <c r="AI527" s="43" t="s">
        <v>3349</v>
      </c>
      <c r="AJ527" s="43">
        <v>462.0</v>
      </c>
      <c r="AK527" s="43">
        <v>16.5</v>
      </c>
      <c r="AL527" s="43"/>
      <c r="AM527" s="43" t="s">
        <v>408</v>
      </c>
      <c r="AN527" s="43" t="s">
        <v>3344</v>
      </c>
    </row>
    <row r="528" ht="15.75" customHeight="1">
      <c r="A528" s="43" t="s">
        <v>3350</v>
      </c>
      <c r="B528" s="40" t="s">
        <v>1169</v>
      </c>
      <c r="C528" s="43" t="s">
        <v>437</v>
      </c>
      <c r="D528" s="43"/>
      <c r="E528" s="43" t="s">
        <v>14</v>
      </c>
      <c r="F528" s="43" t="s">
        <v>363</v>
      </c>
      <c r="G528" s="43" t="s">
        <v>363</v>
      </c>
      <c r="H528" s="43" t="s">
        <v>14</v>
      </c>
      <c r="I528" s="43" t="s">
        <v>363</v>
      </c>
      <c r="J528" s="44" t="s">
        <v>363</v>
      </c>
      <c r="K528" s="43" t="s">
        <v>14</v>
      </c>
      <c r="L528" s="43" t="s">
        <v>363</v>
      </c>
      <c r="M528" s="43"/>
      <c r="N528" s="43"/>
      <c r="O528" s="43" t="s">
        <v>14</v>
      </c>
      <c r="P528" s="43"/>
      <c r="Q528" s="43" t="s">
        <v>14</v>
      </c>
      <c r="R528" s="43" t="s">
        <v>2984</v>
      </c>
      <c r="S528" s="43" t="s">
        <v>2985</v>
      </c>
      <c r="T528" s="44" t="s">
        <v>3252</v>
      </c>
      <c r="U528" s="43" t="s">
        <v>1259</v>
      </c>
      <c r="V528" s="45">
        <v>44013.0</v>
      </c>
      <c r="W528" s="44" t="s">
        <v>2987</v>
      </c>
      <c r="X528" s="43"/>
      <c r="Y528" s="44" t="s">
        <v>3351</v>
      </c>
      <c r="Z528" s="43" t="s">
        <v>1012</v>
      </c>
      <c r="AA528" s="44">
        <v>6000.0</v>
      </c>
      <c r="AB528" s="43">
        <v>11.0</v>
      </c>
      <c r="AC528" s="43" t="s">
        <v>3352</v>
      </c>
      <c r="AD528" s="43">
        <v>19.3</v>
      </c>
      <c r="AE528" s="44">
        <v>193.0</v>
      </c>
      <c r="AF528" s="43">
        <v>12.0</v>
      </c>
      <c r="AG528" s="43" t="s">
        <v>1429</v>
      </c>
      <c r="AH528" s="45">
        <v>44019.0</v>
      </c>
      <c r="AI528" s="43" t="s">
        <v>3353</v>
      </c>
      <c r="AJ528" s="43">
        <v>473.0</v>
      </c>
      <c r="AK528" s="43">
        <v>12.1</v>
      </c>
      <c r="AL528" s="43"/>
      <c r="AM528" s="43" t="s">
        <v>408</v>
      </c>
      <c r="AN528" s="43" t="s">
        <v>3354</v>
      </c>
    </row>
    <row r="529" ht="15.75" customHeight="1">
      <c r="A529" s="43" t="s">
        <v>3355</v>
      </c>
      <c r="B529" s="40" t="s">
        <v>1179</v>
      </c>
      <c r="C529" s="43" t="s">
        <v>437</v>
      </c>
      <c r="D529" s="43"/>
      <c r="E529" s="43" t="s">
        <v>14</v>
      </c>
      <c r="F529" s="43" t="s">
        <v>363</v>
      </c>
      <c r="G529" s="43" t="s">
        <v>363</v>
      </c>
      <c r="H529" s="43" t="s">
        <v>14</v>
      </c>
      <c r="I529" s="43" t="s">
        <v>363</v>
      </c>
      <c r="J529" s="44" t="s">
        <v>363</v>
      </c>
      <c r="K529" s="43" t="s">
        <v>14</v>
      </c>
      <c r="L529" s="43" t="s">
        <v>363</v>
      </c>
      <c r="M529" s="43"/>
      <c r="N529" s="43"/>
      <c r="O529" s="43" t="s">
        <v>14</v>
      </c>
      <c r="P529" s="43"/>
      <c r="Q529" s="43" t="s">
        <v>14</v>
      </c>
      <c r="R529" s="43" t="s">
        <v>2984</v>
      </c>
      <c r="S529" s="43" t="s">
        <v>2985</v>
      </c>
      <c r="T529" s="44" t="s">
        <v>3257</v>
      </c>
      <c r="U529" s="43" t="s">
        <v>1259</v>
      </c>
      <c r="V529" s="45">
        <v>44013.0</v>
      </c>
      <c r="W529" s="44" t="s">
        <v>2987</v>
      </c>
      <c r="X529" s="43"/>
      <c r="Y529" s="44" t="s">
        <v>2790</v>
      </c>
      <c r="Z529" s="43" t="s">
        <v>1012</v>
      </c>
      <c r="AA529" s="44">
        <v>6000.0</v>
      </c>
      <c r="AB529" s="43">
        <v>11.0</v>
      </c>
      <c r="AC529" s="43" t="s">
        <v>3356</v>
      </c>
      <c r="AD529" s="43">
        <v>23.5</v>
      </c>
      <c r="AE529" s="44">
        <v>235.0</v>
      </c>
      <c r="AF529" s="43">
        <v>12.0</v>
      </c>
      <c r="AG529" s="43" t="s">
        <v>908</v>
      </c>
      <c r="AH529" s="45">
        <v>44019.0</v>
      </c>
      <c r="AI529" s="43" t="s">
        <v>3357</v>
      </c>
      <c r="AJ529" s="43">
        <v>480.0</v>
      </c>
      <c r="AK529" s="43">
        <v>14.6</v>
      </c>
      <c r="AL529" s="43"/>
      <c r="AM529" s="43" t="s">
        <v>408</v>
      </c>
      <c r="AN529" s="43" t="s">
        <v>3354</v>
      </c>
    </row>
    <row r="530" ht="15.75" customHeight="1">
      <c r="A530" s="43" t="s">
        <v>3358</v>
      </c>
      <c r="B530" s="40" t="s">
        <v>2104</v>
      </c>
      <c r="C530" s="43" t="s">
        <v>437</v>
      </c>
      <c r="D530" s="43"/>
      <c r="E530" s="43" t="s">
        <v>14</v>
      </c>
      <c r="F530" s="43" t="s">
        <v>363</v>
      </c>
      <c r="G530" s="43" t="s">
        <v>363</v>
      </c>
      <c r="H530" s="43" t="s">
        <v>14</v>
      </c>
      <c r="I530" s="43" t="s">
        <v>363</v>
      </c>
      <c r="J530" s="44" t="s">
        <v>363</v>
      </c>
      <c r="K530" s="43" t="s">
        <v>14</v>
      </c>
      <c r="L530" s="43" t="s">
        <v>363</v>
      </c>
      <c r="M530" s="43"/>
      <c r="N530" s="43"/>
      <c r="O530" s="43" t="s">
        <v>14</v>
      </c>
      <c r="P530" s="43"/>
      <c r="Q530" s="43" t="s">
        <v>14</v>
      </c>
      <c r="R530" s="43" t="s">
        <v>2984</v>
      </c>
      <c r="S530" s="43" t="s">
        <v>2985</v>
      </c>
      <c r="T530" s="44" t="s">
        <v>3359</v>
      </c>
      <c r="U530" s="43" t="s">
        <v>1259</v>
      </c>
      <c r="V530" s="45">
        <v>44013.0</v>
      </c>
      <c r="W530" s="44" t="s">
        <v>2987</v>
      </c>
      <c r="X530" s="43"/>
      <c r="Y530" s="44" t="s">
        <v>1312</v>
      </c>
      <c r="Z530" s="43" t="s">
        <v>1012</v>
      </c>
      <c r="AA530" s="44">
        <v>6000.0</v>
      </c>
      <c r="AB530" s="43">
        <v>11.0</v>
      </c>
      <c r="AC530" s="43" t="s">
        <v>3360</v>
      </c>
      <c r="AD530" s="43">
        <v>25.2</v>
      </c>
      <c r="AE530" s="44">
        <v>252.0</v>
      </c>
      <c r="AF530" s="43">
        <v>12.0</v>
      </c>
      <c r="AG530" s="43" t="s">
        <v>914</v>
      </c>
      <c r="AH530" s="45">
        <v>44019.0</v>
      </c>
      <c r="AI530" s="43" t="s">
        <v>3361</v>
      </c>
      <c r="AJ530" s="43">
        <v>473.0</v>
      </c>
      <c r="AK530" s="43">
        <v>15.5</v>
      </c>
      <c r="AL530" s="43"/>
      <c r="AM530" s="43" t="s">
        <v>408</v>
      </c>
      <c r="AN530" s="43" t="s">
        <v>3354</v>
      </c>
    </row>
    <row r="531" ht="15.75" customHeight="1">
      <c r="A531" s="43" t="s">
        <v>3362</v>
      </c>
      <c r="B531" s="40" t="s">
        <v>2110</v>
      </c>
      <c r="C531" s="43" t="s">
        <v>437</v>
      </c>
      <c r="D531" s="43"/>
      <c r="E531" s="43" t="s">
        <v>14</v>
      </c>
      <c r="F531" s="43" t="s">
        <v>363</v>
      </c>
      <c r="G531" s="43" t="s">
        <v>363</v>
      </c>
      <c r="H531" s="43" t="s">
        <v>14</v>
      </c>
      <c r="I531" s="43" t="s">
        <v>363</v>
      </c>
      <c r="J531" s="44" t="s">
        <v>363</v>
      </c>
      <c r="K531" s="43" t="s">
        <v>14</v>
      </c>
      <c r="L531" s="43" t="s">
        <v>363</v>
      </c>
      <c r="M531" s="43"/>
      <c r="N531" s="43"/>
      <c r="O531" s="43" t="s">
        <v>14</v>
      </c>
      <c r="P531" s="43"/>
      <c r="Q531" s="43" t="s">
        <v>14</v>
      </c>
      <c r="R531" s="43" t="s">
        <v>2984</v>
      </c>
      <c r="S531" s="43" t="s">
        <v>2985</v>
      </c>
      <c r="T531" s="44" t="s">
        <v>3363</v>
      </c>
      <c r="U531" s="43" t="s">
        <v>1259</v>
      </c>
      <c r="V531" s="45">
        <v>44013.0</v>
      </c>
      <c r="W531" s="44" t="s">
        <v>2987</v>
      </c>
      <c r="X531" s="43"/>
      <c r="Y531" s="44" t="s">
        <v>1318</v>
      </c>
      <c r="Z531" s="43" t="s">
        <v>1012</v>
      </c>
      <c r="AA531" s="44">
        <v>6000.0</v>
      </c>
      <c r="AB531" s="43">
        <v>11.0</v>
      </c>
      <c r="AC531" s="43" t="s">
        <v>3364</v>
      </c>
      <c r="AD531" s="43">
        <v>22.3</v>
      </c>
      <c r="AE531" s="44">
        <v>223.0</v>
      </c>
      <c r="AF531" s="43">
        <v>12.0</v>
      </c>
      <c r="AG531" s="43" t="s">
        <v>920</v>
      </c>
      <c r="AH531" s="45">
        <v>44019.0</v>
      </c>
      <c r="AI531" s="43" t="s">
        <v>3365</v>
      </c>
      <c r="AJ531" s="43">
        <v>462.0</v>
      </c>
      <c r="AK531" s="43">
        <v>14.1</v>
      </c>
      <c r="AL531" s="43"/>
      <c r="AM531" s="43" t="s">
        <v>408</v>
      </c>
      <c r="AN531" s="43" t="s">
        <v>3354</v>
      </c>
    </row>
    <row r="532" ht="15.75" customHeight="1">
      <c r="A532" s="43" t="s">
        <v>3366</v>
      </c>
      <c r="B532" s="40" t="s">
        <v>2128</v>
      </c>
      <c r="C532" s="43" t="s">
        <v>437</v>
      </c>
      <c r="D532" s="43"/>
      <c r="E532" s="43" t="s">
        <v>14</v>
      </c>
      <c r="F532" s="43" t="s">
        <v>363</v>
      </c>
      <c r="G532" s="43" t="s">
        <v>363</v>
      </c>
      <c r="H532" s="43" t="s">
        <v>14</v>
      </c>
      <c r="I532" s="43" t="s">
        <v>363</v>
      </c>
      <c r="J532" s="44" t="s">
        <v>363</v>
      </c>
      <c r="K532" s="43" t="s">
        <v>14</v>
      </c>
      <c r="L532" s="43" t="s">
        <v>363</v>
      </c>
      <c r="M532" s="43"/>
      <c r="N532" s="43"/>
      <c r="O532" s="43" t="s">
        <v>14</v>
      </c>
      <c r="P532" s="43"/>
      <c r="Q532" s="43" t="s">
        <v>14</v>
      </c>
      <c r="R532" s="43" t="s">
        <v>2984</v>
      </c>
      <c r="S532" s="43" t="s">
        <v>2985</v>
      </c>
      <c r="T532" s="44" t="s">
        <v>3367</v>
      </c>
      <c r="U532" s="43" t="s">
        <v>1259</v>
      </c>
      <c r="V532" s="45">
        <v>44013.0</v>
      </c>
      <c r="W532" s="44" t="s">
        <v>2987</v>
      </c>
      <c r="X532" s="43"/>
      <c r="Y532" s="44" t="s">
        <v>1312</v>
      </c>
      <c r="Z532" s="44" t="s">
        <v>3368</v>
      </c>
      <c r="AA532" s="44"/>
      <c r="AB532" s="43"/>
      <c r="AC532" s="43"/>
      <c r="AD532" s="44"/>
      <c r="AE532" s="44"/>
      <c r="AF532" s="43"/>
      <c r="AG532" s="44"/>
      <c r="AH532" s="43"/>
      <c r="AI532" s="44"/>
      <c r="AJ532" s="44"/>
      <c r="AK532" s="44"/>
      <c r="AL532" s="44"/>
      <c r="AM532" s="44"/>
      <c r="AN532" s="44"/>
    </row>
    <row r="533" ht="15.75" customHeight="1">
      <c r="A533" s="43" t="s">
        <v>3369</v>
      </c>
      <c r="B533" s="40" t="s">
        <v>2133</v>
      </c>
      <c r="C533" s="43" t="s">
        <v>437</v>
      </c>
      <c r="D533" s="43"/>
      <c r="E533" s="43" t="s">
        <v>14</v>
      </c>
      <c r="F533" s="43" t="s">
        <v>363</v>
      </c>
      <c r="G533" s="43" t="s">
        <v>363</v>
      </c>
      <c r="H533" s="43" t="s">
        <v>14</v>
      </c>
      <c r="I533" s="43" t="s">
        <v>363</v>
      </c>
      <c r="J533" s="44" t="s">
        <v>363</v>
      </c>
      <c r="K533" s="43" t="s">
        <v>14</v>
      </c>
      <c r="L533" s="43" t="s">
        <v>363</v>
      </c>
      <c r="M533" s="43"/>
      <c r="N533" s="43"/>
      <c r="O533" s="43" t="s">
        <v>14</v>
      </c>
      <c r="P533" s="43"/>
      <c r="Q533" s="43" t="s">
        <v>14</v>
      </c>
      <c r="R533" s="43" t="s">
        <v>2984</v>
      </c>
      <c r="S533" s="43" t="s">
        <v>2985</v>
      </c>
      <c r="T533" s="44" t="s">
        <v>3370</v>
      </c>
      <c r="U533" s="43" t="s">
        <v>1259</v>
      </c>
      <c r="V533" s="45">
        <v>44013.0</v>
      </c>
      <c r="W533" s="44" t="s">
        <v>2987</v>
      </c>
      <c r="X533" s="43"/>
      <c r="Y533" s="44" t="s">
        <v>2528</v>
      </c>
      <c r="Z533" s="43" t="s">
        <v>2528</v>
      </c>
      <c r="AA533" s="44">
        <v>5820.0</v>
      </c>
      <c r="AB533" s="43">
        <v>11.0</v>
      </c>
      <c r="AC533" s="43" t="s">
        <v>3371</v>
      </c>
      <c r="AD533" s="43">
        <v>22.1</v>
      </c>
      <c r="AE533" s="44">
        <v>221.0</v>
      </c>
      <c r="AF533" s="43">
        <v>12.0</v>
      </c>
      <c r="AG533" s="43" t="s">
        <v>934</v>
      </c>
      <c r="AH533" s="45">
        <v>44019.0</v>
      </c>
      <c r="AI533" s="43" t="s">
        <v>3372</v>
      </c>
      <c r="AJ533" s="43">
        <v>460.0</v>
      </c>
      <c r="AK533" s="43">
        <v>17.1</v>
      </c>
      <c r="AL533" s="43"/>
      <c r="AM533" s="43" t="s">
        <v>408</v>
      </c>
      <c r="AN533" s="43" t="s">
        <v>3354</v>
      </c>
    </row>
    <row r="534" ht="15.75" customHeight="1">
      <c r="A534" s="43" t="s">
        <v>3373</v>
      </c>
      <c r="B534" s="40" t="s">
        <v>2138</v>
      </c>
      <c r="C534" s="43" t="s">
        <v>437</v>
      </c>
      <c r="D534" s="43"/>
      <c r="E534" s="43" t="s">
        <v>14</v>
      </c>
      <c r="F534" s="43" t="s">
        <v>363</v>
      </c>
      <c r="G534" s="43" t="s">
        <v>363</v>
      </c>
      <c r="H534" s="43" t="s">
        <v>14</v>
      </c>
      <c r="I534" s="43" t="s">
        <v>363</v>
      </c>
      <c r="J534" s="44" t="s">
        <v>363</v>
      </c>
      <c r="K534" s="43" t="s">
        <v>14</v>
      </c>
      <c r="L534" s="43" t="s">
        <v>363</v>
      </c>
      <c r="M534" s="43"/>
      <c r="N534" s="43"/>
      <c r="O534" s="43" t="s">
        <v>14</v>
      </c>
      <c r="P534" s="43"/>
      <c r="Q534" s="43" t="s">
        <v>14</v>
      </c>
      <c r="R534" s="43" t="s">
        <v>2984</v>
      </c>
      <c r="S534" s="43" t="s">
        <v>2985</v>
      </c>
      <c r="T534" s="44" t="s">
        <v>3374</v>
      </c>
      <c r="U534" s="43" t="s">
        <v>1259</v>
      </c>
      <c r="V534" s="45">
        <v>44013.0</v>
      </c>
      <c r="W534" s="44" t="s">
        <v>2987</v>
      </c>
      <c r="X534" s="43"/>
      <c r="Y534" s="44" t="s">
        <v>3375</v>
      </c>
      <c r="Z534" s="43" t="s">
        <v>3375</v>
      </c>
      <c r="AA534" s="44">
        <v>5460.0</v>
      </c>
      <c r="AB534" s="43">
        <v>11.0</v>
      </c>
      <c r="AC534" s="43" t="s">
        <v>3376</v>
      </c>
      <c r="AD534" s="43">
        <v>29.5</v>
      </c>
      <c r="AE534" s="44">
        <v>295.0</v>
      </c>
      <c r="AF534" s="43">
        <v>12.0</v>
      </c>
      <c r="AG534" s="43" t="s">
        <v>944</v>
      </c>
      <c r="AH534" s="45">
        <v>44019.0</v>
      </c>
      <c r="AI534" s="43" t="s">
        <v>3377</v>
      </c>
      <c r="AJ534" s="43">
        <v>466.0</v>
      </c>
      <c r="AK534" s="43">
        <v>17.0</v>
      </c>
      <c r="AL534" s="43"/>
      <c r="AM534" s="43" t="s">
        <v>408</v>
      </c>
      <c r="AN534" s="43" t="s">
        <v>3354</v>
      </c>
    </row>
    <row r="535" ht="15.75" customHeight="1">
      <c r="A535" s="43" t="s">
        <v>3378</v>
      </c>
      <c r="B535" s="40" t="s">
        <v>2143</v>
      </c>
      <c r="C535" s="43" t="s">
        <v>437</v>
      </c>
      <c r="D535" s="43"/>
      <c r="E535" s="43" t="s">
        <v>14</v>
      </c>
      <c r="F535" s="43" t="s">
        <v>363</v>
      </c>
      <c r="G535" s="43" t="s">
        <v>363</v>
      </c>
      <c r="H535" s="43" t="s">
        <v>14</v>
      </c>
      <c r="I535" s="43" t="s">
        <v>363</v>
      </c>
      <c r="J535" s="44" t="s">
        <v>363</v>
      </c>
      <c r="K535" s="43" t="s">
        <v>14</v>
      </c>
      <c r="L535" s="43" t="s">
        <v>363</v>
      </c>
      <c r="M535" s="43"/>
      <c r="N535" s="43"/>
      <c r="O535" s="43" t="s">
        <v>14</v>
      </c>
      <c r="P535" s="43"/>
      <c r="Q535" s="43" t="s">
        <v>14</v>
      </c>
      <c r="R535" s="43" t="s">
        <v>2984</v>
      </c>
      <c r="S535" s="43" t="s">
        <v>2985</v>
      </c>
      <c r="T535" s="44" t="s">
        <v>3379</v>
      </c>
      <c r="U535" s="43" t="s">
        <v>1259</v>
      </c>
      <c r="V535" s="45">
        <v>44013.0</v>
      </c>
      <c r="W535" s="44" t="s">
        <v>2987</v>
      </c>
      <c r="X535" s="43"/>
      <c r="Y535" s="44" t="s">
        <v>3380</v>
      </c>
      <c r="Z535" s="43" t="s">
        <v>1012</v>
      </c>
      <c r="AA535" s="44">
        <v>6000.0</v>
      </c>
      <c r="AB535" s="43">
        <v>11.0</v>
      </c>
      <c r="AC535" s="43" t="s">
        <v>3381</v>
      </c>
      <c r="AD535" s="43">
        <v>24.0</v>
      </c>
      <c r="AE535" s="44">
        <v>240.0</v>
      </c>
      <c r="AF535" s="43">
        <v>12.0</v>
      </c>
      <c r="AG535" s="43" t="s">
        <v>951</v>
      </c>
      <c r="AH535" s="45">
        <v>44019.0</v>
      </c>
      <c r="AI535" s="43" t="s">
        <v>3382</v>
      </c>
      <c r="AJ535" s="43">
        <v>459.0</v>
      </c>
      <c r="AK535" s="43">
        <v>14.9</v>
      </c>
      <c r="AL535" s="43"/>
      <c r="AM535" s="43" t="s">
        <v>408</v>
      </c>
      <c r="AN535" s="43" t="s">
        <v>3354</v>
      </c>
    </row>
    <row r="536" ht="15.75" customHeight="1">
      <c r="A536" s="43" t="s">
        <v>3383</v>
      </c>
      <c r="B536" s="40" t="s">
        <v>3384</v>
      </c>
      <c r="C536" s="43" t="s">
        <v>437</v>
      </c>
      <c r="D536" s="43"/>
      <c r="E536" s="43" t="s">
        <v>14</v>
      </c>
      <c r="F536" s="43" t="s">
        <v>363</v>
      </c>
      <c r="G536" s="43" t="s">
        <v>363</v>
      </c>
      <c r="H536" s="43" t="s">
        <v>14</v>
      </c>
      <c r="I536" s="43" t="s">
        <v>363</v>
      </c>
      <c r="J536" s="44" t="s">
        <v>363</v>
      </c>
      <c r="K536" s="43" t="s">
        <v>14</v>
      </c>
      <c r="L536" s="43" t="s">
        <v>363</v>
      </c>
      <c r="M536" s="43"/>
      <c r="N536" s="43"/>
      <c r="O536" s="43" t="s">
        <v>14</v>
      </c>
      <c r="P536" s="43"/>
      <c r="Q536" s="43" t="s">
        <v>19</v>
      </c>
      <c r="R536" s="40" t="s">
        <v>3080</v>
      </c>
      <c r="S536" s="40" t="s">
        <v>2399</v>
      </c>
      <c r="T536" s="44">
        <v>1.0</v>
      </c>
      <c r="U536" s="43" t="s">
        <v>466</v>
      </c>
      <c r="V536" s="45">
        <v>44014.0</v>
      </c>
      <c r="W536" s="44" t="s">
        <v>3385</v>
      </c>
      <c r="X536" s="44"/>
      <c r="Y536" s="44"/>
      <c r="Z536" s="43" t="s">
        <v>960</v>
      </c>
      <c r="AA536" s="43">
        <v>6000.0</v>
      </c>
      <c r="AB536" s="43">
        <v>12.0</v>
      </c>
      <c r="AC536" s="43" t="s">
        <v>3352</v>
      </c>
      <c r="AD536" s="43">
        <v>0.674</v>
      </c>
      <c r="AE536" s="44">
        <v>20.22</v>
      </c>
      <c r="AF536" s="43">
        <v>16.0</v>
      </c>
      <c r="AG536" s="43" t="s">
        <v>1407</v>
      </c>
      <c r="AH536" s="45">
        <v>44019.0</v>
      </c>
      <c r="AI536" s="43" t="s">
        <v>3386</v>
      </c>
      <c r="AJ536" s="43">
        <v>430.0</v>
      </c>
      <c r="AK536" s="43">
        <v>14.4</v>
      </c>
      <c r="AL536" s="43"/>
      <c r="AM536" s="43" t="s">
        <v>408</v>
      </c>
      <c r="AN536" s="43" t="s">
        <v>3344</v>
      </c>
    </row>
    <row r="537" ht="15.75" customHeight="1">
      <c r="A537" s="43" t="s">
        <v>3387</v>
      </c>
      <c r="B537" s="43" t="s">
        <v>3388</v>
      </c>
      <c r="C537" s="43" t="s">
        <v>1209</v>
      </c>
      <c r="D537" s="43"/>
      <c r="E537" s="43" t="s">
        <v>14</v>
      </c>
      <c r="F537" s="43" t="s">
        <v>363</v>
      </c>
      <c r="G537" s="43" t="s">
        <v>363</v>
      </c>
      <c r="H537" s="43" t="s">
        <v>14</v>
      </c>
      <c r="I537" s="43" t="s">
        <v>363</v>
      </c>
      <c r="J537" s="44" t="s">
        <v>363</v>
      </c>
      <c r="K537" s="43" t="s">
        <v>14</v>
      </c>
      <c r="L537" s="43" t="s">
        <v>363</v>
      </c>
      <c r="M537" s="43"/>
      <c r="N537" s="43"/>
      <c r="O537" s="43" t="s">
        <v>19</v>
      </c>
      <c r="P537" s="43"/>
      <c r="Q537" s="43" t="s">
        <v>19</v>
      </c>
      <c r="R537" s="40" t="s">
        <v>3080</v>
      </c>
      <c r="S537" s="40" t="s">
        <v>2399</v>
      </c>
      <c r="T537" s="44">
        <v>2.0</v>
      </c>
      <c r="U537" s="43" t="s">
        <v>466</v>
      </c>
      <c r="V537" s="45">
        <v>44014.0</v>
      </c>
      <c r="W537" s="44" t="s">
        <v>3385</v>
      </c>
      <c r="X537" s="43"/>
      <c r="Y537" s="43"/>
      <c r="Z537" s="43"/>
      <c r="AA537" s="43"/>
      <c r="AB537" s="43"/>
      <c r="AC537" s="43"/>
      <c r="AD537" s="43"/>
      <c r="AE537" s="44"/>
      <c r="AF537" s="43"/>
      <c r="AG537" s="43"/>
      <c r="AH537" s="43"/>
      <c r="AI537" s="43"/>
      <c r="AJ537" s="43"/>
      <c r="AK537" s="43"/>
      <c r="AL537" s="43"/>
      <c r="AM537" s="43" t="s">
        <v>408</v>
      </c>
      <c r="AN537" s="43" t="s">
        <v>3389</v>
      </c>
    </row>
    <row r="538" ht="15.75" customHeight="1">
      <c r="A538" s="43" t="s">
        <v>3390</v>
      </c>
      <c r="B538" s="40" t="s">
        <v>532</v>
      </c>
      <c r="C538" s="43" t="s">
        <v>432</v>
      </c>
      <c r="D538" s="43"/>
      <c r="E538" s="43" t="s">
        <v>14</v>
      </c>
      <c r="F538" s="43" t="s">
        <v>363</v>
      </c>
      <c r="G538" s="43" t="s">
        <v>363</v>
      </c>
      <c r="H538" s="43" t="s">
        <v>14</v>
      </c>
      <c r="I538" s="43" t="s">
        <v>363</v>
      </c>
      <c r="J538" s="44" t="s">
        <v>363</v>
      </c>
      <c r="K538" s="43" t="s">
        <v>14</v>
      </c>
      <c r="L538" s="43" t="s">
        <v>363</v>
      </c>
      <c r="M538" s="43"/>
      <c r="N538" s="43"/>
      <c r="O538" s="43" t="s">
        <v>14</v>
      </c>
      <c r="P538" s="43"/>
      <c r="Q538" s="43" t="s">
        <v>14</v>
      </c>
      <c r="R538" s="43" t="s">
        <v>3391</v>
      </c>
      <c r="S538" s="43" t="s">
        <v>3016</v>
      </c>
      <c r="T538" s="44" t="s">
        <v>3392</v>
      </c>
      <c r="U538" s="43" t="s">
        <v>466</v>
      </c>
      <c r="V538" s="45">
        <v>43299.0</v>
      </c>
      <c r="W538" s="44" t="s">
        <v>3393</v>
      </c>
      <c r="X538" s="43"/>
      <c r="Y538" s="44"/>
      <c r="Z538" s="43" t="s">
        <v>960</v>
      </c>
      <c r="AA538" s="44">
        <v>6000.0</v>
      </c>
      <c r="AB538" s="43">
        <v>10.0</v>
      </c>
      <c r="AC538" s="43" t="s">
        <v>3394</v>
      </c>
      <c r="AD538" s="43">
        <v>0.471</v>
      </c>
      <c r="AE538" s="44"/>
      <c r="AF538" s="44"/>
      <c r="AG538" s="44" t="s">
        <v>659</v>
      </c>
      <c r="AH538" s="43" t="s">
        <v>3394</v>
      </c>
      <c r="AI538" s="44" t="s">
        <v>3395</v>
      </c>
      <c r="AJ538" s="44">
        <v>397.0</v>
      </c>
      <c r="AK538" s="44">
        <v>28.8</v>
      </c>
      <c r="AL538" s="43"/>
      <c r="AM538" s="43" t="s">
        <v>408</v>
      </c>
      <c r="AN538" s="43" t="s">
        <v>3344</v>
      </c>
    </row>
    <row r="539" ht="15.75" customHeight="1">
      <c r="A539" s="43" t="s">
        <v>3396</v>
      </c>
      <c r="B539" s="40" t="s">
        <v>537</v>
      </c>
      <c r="C539" s="43" t="s">
        <v>432</v>
      </c>
      <c r="D539" s="43"/>
      <c r="E539" s="43" t="s">
        <v>14</v>
      </c>
      <c r="F539" s="43" t="s">
        <v>363</v>
      </c>
      <c r="G539" s="43" t="s">
        <v>363</v>
      </c>
      <c r="H539" s="43" t="s">
        <v>14</v>
      </c>
      <c r="I539" s="43" t="s">
        <v>363</v>
      </c>
      <c r="J539" s="44" t="s">
        <v>363</v>
      </c>
      <c r="K539" s="43" t="s">
        <v>14</v>
      </c>
      <c r="L539" s="43" t="s">
        <v>363</v>
      </c>
      <c r="M539" s="43"/>
      <c r="N539" s="43"/>
      <c r="O539" s="43" t="s">
        <v>14</v>
      </c>
      <c r="P539" s="43"/>
      <c r="Q539" s="43" t="s">
        <v>14</v>
      </c>
      <c r="R539" s="43" t="s">
        <v>3391</v>
      </c>
      <c r="S539" s="43" t="s">
        <v>3016</v>
      </c>
      <c r="T539" s="44" t="s">
        <v>3397</v>
      </c>
      <c r="U539" s="43" t="s">
        <v>466</v>
      </c>
      <c r="V539" s="45">
        <v>43299.0</v>
      </c>
      <c r="W539" s="44" t="s">
        <v>3398</v>
      </c>
      <c r="X539" s="43"/>
      <c r="Y539" s="44"/>
      <c r="Z539" s="43" t="s">
        <v>960</v>
      </c>
      <c r="AA539" s="44">
        <v>6000.0</v>
      </c>
      <c r="AB539" s="43">
        <v>10.0</v>
      </c>
      <c r="AC539" s="43" t="s">
        <v>3394</v>
      </c>
      <c r="AD539" s="43">
        <v>0.368</v>
      </c>
      <c r="AE539" s="44"/>
      <c r="AF539" s="44"/>
      <c r="AG539" s="44" t="s">
        <v>704</v>
      </c>
      <c r="AH539" s="43" t="s">
        <v>3394</v>
      </c>
      <c r="AI539" s="44" t="s">
        <v>3399</v>
      </c>
      <c r="AJ539" s="44">
        <v>432.0</v>
      </c>
      <c r="AK539" s="44">
        <v>26.8</v>
      </c>
      <c r="AL539" s="43"/>
      <c r="AM539" s="43" t="s">
        <v>408</v>
      </c>
      <c r="AN539" s="43" t="s">
        <v>3344</v>
      </c>
    </row>
    <row r="540" ht="15.75" customHeight="1">
      <c r="A540" s="43" t="s">
        <v>3400</v>
      </c>
      <c r="B540" s="40" t="s">
        <v>541</v>
      </c>
      <c r="C540" s="43" t="s">
        <v>432</v>
      </c>
      <c r="D540" s="43"/>
      <c r="E540" s="43" t="s">
        <v>14</v>
      </c>
      <c r="F540" s="43" t="s">
        <v>363</v>
      </c>
      <c r="G540" s="43" t="s">
        <v>363</v>
      </c>
      <c r="H540" s="43" t="s">
        <v>14</v>
      </c>
      <c r="I540" s="43" t="s">
        <v>363</v>
      </c>
      <c r="J540" s="44" t="s">
        <v>363</v>
      </c>
      <c r="K540" s="43" t="s">
        <v>14</v>
      </c>
      <c r="L540" s="43" t="s">
        <v>363</v>
      </c>
      <c r="M540" s="43"/>
      <c r="N540" s="43"/>
      <c r="O540" s="43" t="s">
        <v>14</v>
      </c>
      <c r="P540" s="43"/>
      <c r="Q540" s="43" t="s">
        <v>14</v>
      </c>
      <c r="R540" s="43" t="s">
        <v>3391</v>
      </c>
      <c r="S540" s="43" t="s">
        <v>3016</v>
      </c>
      <c r="T540" s="44" t="s">
        <v>3401</v>
      </c>
      <c r="U540" s="43" t="s">
        <v>466</v>
      </c>
      <c r="V540" s="45">
        <v>43336.0</v>
      </c>
      <c r="W540" s="44" t="s">
        <v>3402</v>
      </c>
      <c r="X540" s="43"/>
      <c r="Y540" s="44"/>
      <c r="Z540" s="43" t="s">
        <v>960</v>
      </c>
      <c r="AA540" s="44">
        <v>6000.0</v>
      </c>
      <c r="AB540" s="43">
        <v>10.0</v>
      </c>
      <c r="AC540" s="43" t="s">
        <v>3394</v>
      </c>
      <c r="AD540" s="43">
        <v>0.037</v>
      </c>
      <c r="AE540" s="44"/>
      <c r="AF540" s="44"/>
      <c r="AG540" s="44" t="s">
        <v>527</v>
      </c>
      <c r="AH540" s="43" t="s">
        <v>3394</v>
      </c>
      <c r="AI540" s="44" t="s">
        <v>3403</v>
      </c>
      <c r="AJ540" s="44">
        <v>452.0</v>
      </c>
      <c r="AK540" s="44">
        <v>6.6</v>
      </c>
      <c r="AL540" s="43"/>
      <c r="AM540" s="43" t="s">
        <v>408</v>
      </c>
      <c r="AN540" s="43" t="s">
        <v>3344</v>
      </c>
    </row>
    <row r="541" ht="15.75" customHeight="1">
      <c r="A541" s="43" t="s">
        <v>3404</v>
      </c>
      <c r="B541" s="40" t="s">
        <v>3405</v>
      </c>
      <c r="C541" s="43" t="s">
        <v>437</v>
      </c>
      <c r="D541" s="43"/>
      <c r="E541" s="43" t="s">
        <v>14</v>
      </c>
      <c r="F541" s="43" t="s">
        <v>363</v>
      </c>
      <c r="G541" s="43" t="s">
        <v>363</v>
      </c>
      <c r="H541" s="43" t="s">
        <v>3406</v>
      </c>
      <c r="I541" s="43" t="s">
        <v>2066</v>
      </c>
      <c r="J541" s="44" t="s">
        <v>3407</v>
      </c>
      <c r="K541" s="43" t="s">
        <v>14</v>
      </c>
      <c r="L541" s="43" t="s">
        <v>363</v>
      </c>
      <c r="M541" s="43"/>
      <c r="N541" s="43"/>
      <c r="O541" s="43" t="s">
        <v>14</v>
      </c>
      <c r="P541" s="43"/>
      <c r="Q541" s="43" t="s">
        <v>14</v>
      </c>
      <c r="R541" s="43" t="s">
        <v>3408</v>
      </c>
      <c r="S541" s="43" t="s">
        <v>16</v>
      </c>
      <c r="T541" s="44" t="s">
        <v>3409</v>
      </c>
      <c r="U541" s="43" t="s">
        <v>466</v>
      </c>
      <c r="V541" s="45">
        <v>44025.0</v>
      </c>
      <c r="W541" s="44" t="s">
        <v>3410</v>
      </c>
      <c r="X541" s="43"/>
      <c r="Y541" s="44" t="s">
        <v>3411</v>
      </c>
      <c r="Z541" s="43" t="s">
        <v>2827</v>
      </c>
      <c r="AA541" s="44">
        <v>18000.0</v>
      </c>
      <c r="AB541" s="43">
        <v>11.0</v>
      </c>
      <c r="AC541" s="43"/>
      <c r="AD541" s="43">
        <v>45.4</v>
      </c>
      <c r="AE541" s="43">
        <v>454.0</v>
      </c>
      <c r="AF541" s="43">
        <v>10.0</v>
      </c>
      <c r="AG541" s="43" t="s">
        <v>969</v>
      </c>
      <c r="AH541" s="45">
        <v>44033.0</v>
      </c>
      <c r="AI541" s="43" t="s">
        <v>3412</v>
      </c>
      <c r="AJ541" s="43">
        <v>465.0</v>
      </c>
      <c r="AK541" s="43">
        <v>12.7</v>
      </c>
      <c r="AL541" s="43"/>
      <c r="AM541" s="43" t="s">
        <v>408</v>
      </c>
      <c r="AN541" s="43" t="s">
        <v>3413</v>
      </c>
    </row>
    <row r="542" ht="15.75" customHeight="1">
      <c r="A542" s="43" t="s">
        <v>3414</v>
      </c>
      <c r="B542" s="40" t="s">
        <v>3415</v>
      </c>
      <c r="C542" s="43" t="s">
        <v>437</v>
      </c>
      <c r="D542" s="43"/>
      <c r="E542" s="43" t="s">
        <v>14</v>
      </c>
      <c r="F542" s="43" t="s">
        <v>363</v>
      </c>
      <c r="G542" s="43" t="s">
        <v>363</v>
      </c>
      <c r="H542" s="43" t="s">
        <v>14</v>
      </c>
      <c r="I542" s="43" t="s">
        <v>363</v>
      </c>
      <c r="J542" s="44" t="s">
        <v>363</v>
      </c>
      <c r="K542" s="43" t="s">
        <v>14</v>
      </c>
      <c r="L542" s="43" t="s">
        <v>363</v>
      </c>
      <c r="M542" s="43"/>
      <c r="N542" s="43"/>
      <c r="O542" s="43" t="s">
        <v>14</v>
      </c>
      <c r="P542" s="43"/>
      <c r="Q542" s="43" t="s">
        <v>14</v>
      </c>
      <c r="R542" s="43" t="s">
        <v>2984</v>
      </c>
      <c r="S542" s="43" t="s">
        <v>2985</v>
      </c>
      <c r="T542" s="44" t="s">
        <v>3416</v>
      </c>
      <c r="U542" s="43" t="s">
        <v>1259</v>
      </c>
      <c r="V542" s="45">
        <v>44026.0</v>
      </c>
      <c r="W542" s="44" t="s">
        <v>2987</v>
      </c>
      <c r="X542" s="43"/>
      <c r="Y542" s="44" t="s">
        <v>3417</v>
      </c>
      <c r="Z542" s="43" t="s">
        <v>960</v>
      </c>
      <c r="AA542" s="43">
        <v>6000.0</v>
      </c>
      <c r="AB542" s="43">
        <v>11.0</v>
      </c>
      <c r="AC542" s="43" t="s">
        <v>3418</v>
      </c>
      <c r="AD542" s="43">
        <v>19.8</v>
      </c>
      <c r="AE542" s="43">
        <v>198.0</v>
      </c>
      <c r="AF542" s="43">
        <v>12.0</v>
      </c>
      <c r="AG542" s="43" t="s">
        <v>956</v>
      </c>
      <c r="AH542" s="45">
        <v>44033.0</v>
      </c>
      <c r="AI542" s="43" t="s">
        <v>3419</v>
      </c>
      <c r="AJ542" s="43">
        <v>470.0</v>
      </c>
      <c r="AK542" s="43">
        <v>13.1</v>
      </c>
      <c r="AL542" s="43"/>
      <c r="AM542" s="43" t="s">
        <v>408</v>
      </c>
      <c r="AN542" s="43" t="s">
        <v>3354</v>
      </c>
    </row>
    <row r="543" ht="15.75" customHeight="1">
      <c r="A543" s="43" t="s">
        <v>3420</v>
      </c>
      <c r="B543" s="40" t="s">
        <v>3421</v>
      </c>
      <c r="C543" s="43" t="s">
        <v>437</v>
      </c>
      <c r="D543" s="43"/>
      <c r="E543" s="43" t="s">
        <v>14</v>
      </c>
      <c r="F543" s="43" t="s">
        <v>363</v>
      </c>
      <c r="G543" s="43" t="s">
        <v>363</v>
      </c>
      <c r="H543" s="43" t="s">
        <v>14</v>
      </c>
      <c r="I543" s="43" t="s">
        <v>363</v>
      </c>
      <c r="J543" s="44" t="s">
        <v>363</v>
      </c>
      <c r="K543" s="43" t="s">
        <v>14</v>
      </c>
      <c r="L543" s="43" t="s">
        <v>363</v>
      </c>
      <c r="M543" s="43"/>
      <c r="N543" s="43"/>
      <c r="O543" s="43" t="s">
        <v>14</v>
      </c>
      <c r="P543" s="43"/>
      <c r="Q543" s="43" t="s">
        <v>14</v>
      </c>
      <c r="R543" s="43" t="s">
        <v>2984</v>
      </c>
      <c r="S543" s="43" t="s">
        <v>2985</v>
      </c>
      <c r="T543" s="44" t="s">
        <v>3422</v>
      </c>
      <c r="U543" s="43" t="s">
        <v>1259</v>
      </c>
      <c r="V543" s="45">
        <v>44026.0</v>
      </c>
      <c r="W543" s="44" t="s">
        <v>2987</v>
      </c>
      <c r="X543" s="43"/>
      <c r="Y543" s="44" t="s">
        <v>3423</v>
      </c>
      <c r="Z543" s="43" t="s">
        <v>960</v>
      </c>
      <c r="AA543" s="43">
        <v>6000.0</v>
      </c>
      <c r="AB543" s="43">
        <v>11.0</v>
      </c>
      <c r="AC543" s="43" t="s">
        <v>3424</v>
      </c>
      <c r="AD543" s="43">
        <v>23.5</v>
      </c>
      <c r="AE543" s="43">
        <v>235.0</v>
      </c>
      <c r="AF543" s="43">
        <v>12.0</v>
      </c>
      <c r="AG543" s="43" t="s">
        <v>962</v>
      </c>
      <c r="AH543" s="45">
        <v>44033.0</v>
      </c>
      <c r="AI543" s="43" t="s">
        <v>3425</v>
      </c>
      <c r="AJ543" s="43">
        <v>466.0</v>
      </c>
      <c r="AK543" s="43">
        <v>13.7</v>
      </c>
      <c r="AL543" s="43"/>
      <c r="AM543" s="43" t="s">
        <v>408</v>
      </c>
      <c r="AN543" s="43" t="s">
        <v>3354</v>
      </c>
    </row>
    <row r="544" ht="15.75" customHeight="1">
      <c r="A544" s="43" t="s">
        <v>3426</v>
      </c>
      <c r="B544" s="43" t="s">
        <v>3325</v>
      </c>
      <c r="C544" s="43" t="s">
        <v>1688</v>
      </c>
      <c r="D544" s="43"/>
      <c r="E544" s="43" t="s">
        <v>3427</v>
      </c>
      <c r="F544" s="43" t="s">
        <v>3428</v>
      </c>
      <c r="G544" s="43" t="s">
        <v>3219</v>
      </c>
      <c r="H544" s="43" t="s">
        <v>3427</v>
      </c>
      <c r="I544" s="43" t="s">
        <v>3428</v>
      </c>
      <c r="J544" s="44" t="s">
        <v>3429</v>
      </c>
      <c r="K544" s="43" t="s">
        <v>3430</v>
      </c>
      <c r="L544" s="43" t="s">
        <v>1418</v>
      </c>
      <c r="M544" s="43"/>
      <c r="N544" s="43"/>
      <c r="O544" s="43" t="s">
        <v>14</v>
      </c>
      <c r="P544" s="43"/>
      <c r="Q544" s="43" t="s">
        <v>14</v>
      </c>
      <c r="R544" s="43" t="s">
        <v>3330</v>
      </c>
      <c r="S544" s="43" t="s">
        <v>3331</v>
      </c>
      <c r="T544" s="44" t="s">
        <v>3431</v>
      </c>
      <c r="U544" s="43" t="s">
        <v>406</v>
      </c>
      <c r="V544" s="45">
        <v>44027.0</v>
      </c>
      <c r="W544" s="44" t="s">
        <v>3333</v>
      </c>
      <c r="X544" s="43" t="s">
        <v>468</v>
      </c>
      <c r="Y544" s="44" t="s">
        <v>3432</v>
      </c>
      <c r="Z544" s="43">
        <v>23855.0</v>
      </c>
      <c r="AA544" s="44">
        <v>14313.0</v>
      </c>
      <c r="AB544" s="43">
        <v>12.0</v>
      </c>
      <c r="AC544" s="43" t="s">
        <v>3433</v>
      </c>
      <c r="AD544" s="43">
        <v>2.58</v>
      </c>
      <c r="AE544" s="43">
        <v>50.0</v>
      </c>
      <c r="AF544" s="43">
        <v>14.0</v>
      </c>
      <c r="AG544" s="43" t="s">
        <v>974</v>
      </c>
      <c r="AH544" s="45">
        <v>44033.0</v>
      </c>
      <c r="AI544" s="43" t="s">
        <v>3412</v>
      </c>
      <c r="AJ544" s="43">
        <v>435.0</v>
      </c>
      <c r="AK544" s="43">
        <v>35.6</v>
      </c>
      <c r="AL544" s="43"/>
      <c r="AM544" s="43" t="s">
        <v>408</v>
      </c>
      <c r="AN544" s="43" t="s">
        <v>3434</v>
      </c>
    </row>
    <row r="545" ht="15.75" customHeight="1">
      <c r="A545" s="43" t="s">
        <v>3435</v>
      </c>
      <c r="B545" s="43" t="s">
        <v>3436</v>
      </c>
      <c r="C545" s="43" t="s">
        <v>1688</v>
      </c>
      <c r="D545" s="43"/>
      <c r="E545" s="43" t="s">
        <v>3437</v>
      </c>
      <c r="F545" s="43" t="s">
        <v>3438</v>
      </c>
      <c r="G545" s="43" t="s">
        <v>3219</v>
      </c>
      <c r="H545" s="43" t="s">
        <v>3437</v>
      </c>
      <c r="I545" s="43" t="s">
        <v>3438</v>
      </c>
      <c r="J545" s="44" t="s">
        <v>3429</v>
      </c>
      <c r="K545" s="43" t="s">
        <v>3439</v>
      </c>
      <c r="L545" s="43" t="s">
        <v>885</v>
      </c>
      <c r="M545" s="43"/>
      <c r="N545" s="43"/>
      <c r="O545" s="43" t="s">
        <v>14</v>
      </c>
      <c r="P545" s="43"/>
      <c r="Q545" s="43" t="s">
        <v>14</v>
      </c>
      <c r="R545" s="43" t="s">
        <v>3330</v>
      </c>
      <c r="S545" s="43" t="s">
        <v>3331</v>
      </c>
      <c r="T545" s="44" t="s">
        <v>3440</v>
      </c>
      <c r="U545" s="43" t="s">
        <v>406</v>
      </c>
      <c r="V545" s="45">
        <v>44028.0</v>
      </c>
      <c r="W545" s="44" t="s">
        <v>3333</v>
      </c>
      <c r="X545" s="43" t="s">
        <v>468</v>
      </c>
      <c r="Y545" s="44" t="s">
        <v>3441</v>
      </c>
      <c r="Z545" s="43">
        <v>30855.0</v>
      </c>
      <c r="AA545" s="44">
        <v>18513.0</v>
      </c>
      <c r="AB545" s="43">
        <v>12.0</v>
      </c>
      <c r="AC545" s="43" t="s">
        <v>3442</v>
      </c>
      <c r="AD545" s="43">
        <v>6.39</v>
      </c>
      <c r="AE545" s="43">
        <v>50.0</v>
      </c>
      <c r="AF545" s="43">
        <v>14.0</v>
      </c>
      <c r="AG545" s="43" t="s">
        <v>982</v>
      </c>
      <c r="AH545" s="45">
        <v>44033.0</v>
      </c>
      <c r="AI545" s="43" t="s">
        <v>3443</v>
      </c>
      <c r="AJ545" s="43">
        <v>427.0</v>
      </c>
      <c r="AK545" s="43">
        <v>32.2</v>
      </c>
      <c r="AL545" s="43"/>
      <c r="AM545" s="43" t="s">
        <v>408</v>
      </c>
      <c r="AN545" s="43" t="s">
        <v>3434</v>
      </c>
    </row>
    <row r="546" ht="15.75" customHeight="1">
      <c r="A546" s="43" t="s">
        <v>3444</v>
      </c>
      <c r="B546" s="43" t="s">
        <v>407</v>
      </c>
      <c r="C546" s="43" t="s">
        <v>3445</v>
      </c>
      <c r="D546" s="43"/>
      <c r="E546" s="43" t="s">
        <v>3446</v>
      </c>
      <c r="F546" s="43" t="s">
        <v>1097</v>
      </c>
      <c r="G546" s="43" t="s">
        <v>3219</v>
      </c>
      <c r="H546" s="43" t="s">
        <v>3447</v>
      </c>
      <c r="I546" s="43" t="s">
        <v>2066</v>
      </c>
      <c r="J546" s="44" t="s">
        <v>3448</v>
      </c>
      <c r="K546" s="43" t="s">
        <v>14</v>
      </c>
      <c r="L546" s="43" t="s">
        <v>363</v>
      </c>
      <c r="M546" s="43"/>
      <c r="N546" s="43"/>
      <c r="O546" s="43" t="s">
        <v>14</v>
      </c>
      <c r="P546" s="43"/>
      <c r="Q546" s="43" t="s">
        <v>14</v>
      </c>
      <c r="R546" s="43" t="s">
        <v>3449</v>
      </c>
      <c r="S546" s="43" t="s">
        <v>3450</v>
      </c>
      <c r="T546" s="44" t="s">
        <v>3451</v>
      </c>
      <c r="U546" s="43" t="s">
        <v>1259</v>
      </c>
      <c r="V546" s="45">
        <v>44036.0</v>
      </c>
      <c r="W546" s="44" t="s">
        <v>3452</v>
      </c>
      <c r="X546" s="43" t="s">
        <v>719</v>
      </c>
      <c r="Y546" s="44" t="s">
        <v>3453</v>
      </c>
      <c r="Z546" s="43" t="s">
        <v>3454</v>
      </c>
      <c r="AA546" s="44">
        <v>12000.0</v>
      </c>
      <c r="AB546" s="43">
        <v>11.0</v>
      </c>
      <c r="AC546" s="43" t="s">
        <v>3455</v>
      </c>
      <c r="AD546" s="43">
        <v>18.0</v>
      </c>
      <c r="AE546" s="43">
        <v>180.0</v>
      </c>
      <c r="AF546" s="43">
        <v>12.0</v>
      </c>
      <c r="AG546" s="43" t="s">
        <v>470</v>
      </c>
      <c r="AH546" s="45">
        <v>44047.0</v>
      </c>
      <c r="AI546" s="43" t="s">
        <v>3456</v>
      </c>
      <c r="AJ546" s="43">
        <v>454.0</v>
      </c>
      <c r="AK546" s="43">
        <v>13.1</v>
      </c>
      <c r="AL546" s="43"/>
      <c r="AM546" s="43" t="s">
        <v>408</v>
      </c>
      <c r="AN546" s="43" t="s">
        <v>3457</v>
      </c>
    </row>
    <row r="547" ht="15.75" customHeight="1">
      <c r="A547" s="43" t="s">
        <v>3458</v>
      </c>
      <c r="B547" s="43" t="s">
        <v>413</v>
      </c>
      <c r="C547" s="43" t="s">
        <v>415</v>
      </c>
      <c r="D547" s="43"/>
      <c r="E547" s="43" t="s">
        <v>3459</v>
      </c>
      <c r="F547" s="43" t="s">
        <v>1108</v>
      </c>
      <c r="G547" s="43" t="s">
        <v>3219</v>
      </c>
      <c r="H547" s="43" t="s">
        <v>3460</v>
      </c>
      <c r="I547" s="43" t="s">
        <v>2853</v>
      </c>
      <c r="J547" s="44" t="s">
        <v>3448</v>
      </c>
      <c r="K547" s="43" t="s">
        <v>14</v>
      </c>
      <c r="L547" s="43" t="s">
        <v>363</v>
      </c>
      <c r="M547" s="43"/>
      <c r="N547" s="43"/>
      <c r="O547" s="43" t="s">
        <v>14</v>
      </c>
      <c r="P547" s="43"/>
      <c r="Q547" s="43" t="s">
        <v>14</v>
      </c>
      <c r="R547" s="43" t="s">
        <v>3449</v>
      </c>
      <c r="S547" s="43" t="s">
        <v>3450</v>
      </c>
      <c r="T547" s="44" t="s">
        <v>3451</v>
      </c>
      <c r="U547" s="43" t="s">
        <v>1259</v>
      </c>
      <c r="V547" s="45">
        <v>44036.0</v>
      </c>
      <c r="W547" s="44" t="s">
        <v>3452</v>
      </c>
      <c r="X547" s="43" t="s">
        <v>719</v>
      </c>
      <c r="Y547" s="44" t="s">
        <v>3453</v>
      </c>
      <c r="Z547" s="43" t="s">
        <v>3454</v>
      </c>
      <c r="AA547" s="44">
        <v>12000.0</v>
      </c>
      <c r="AB547" s="43">
        <v>11.0</v>
      </c>
      <c r="AC547" s="43" t="s">
        <v>3461</v>
      </c>
      <c r="AD547" s="43">
        <v>36.8</v>
      </c>
      <c r="AE547" s="43">
        <v>368.0</v>
      </c>
      <c r="AF547" s="43">
        <v>11.0</v>
      </c>
      <c r="AG547" s="43" t="s">
        <v>481</v>
      </c>
      <c r="AH547" s="45">
        <v>44047.0</v>
      </c>
      <c r="AI547" s="43" t="s">
        <v>3462</v>
      </c>
      <c r="AJ547" s="43">
        <v>455.0</v>
      </c>
      <c r="AK547" s="43">
        <v>11.1</v>
      </c>
      <c r="AL547" s="43"/>
      <c r="AM547" s="43" t="s">
        <v>408</v>
      </c>
      <c r="AN547" s="43" t="s">
        <v>3457</v>
      </c>
    </row>
    <row r="548" ht="15.75" customHeight="1">
      <c r="A548" s="43" t="s">
        <v>3463</v>
      </c>
      <c r="B548" s="43" t="s">
        <v>1169</v>
      </c>
      <c r="C548" s="43" t="s">
        <v>437</v>
      </c>
      <c r="D548" s="43"/>
      <c r="E548" s="43" t="s">
        <v>14</v>
      </c>
      <c r="F548" s="43" t="s">
        <v>363</v>
      </c>
      <c r="G548" s="43" t="s">
        <v>363</v>
      </c>
      <c r="H548" s="43" t="s">
        <v>14</v>
      </c>
      <c r="I548" s="43" t="s">
        <v>363</v>
      </c>
      <c r="J548" s="44" t="s">
        <v>363</v>
      </c>
      <c r="K548" s="43" t="s">
        <v>14</v>
      </c>
      <c r="L548" s="43" t="s">
        <v>363</v>
      </c>
      <c r="M548" s="43"/>
      <c r="N548" s="43"/>
      <c r="O548" s="43" t="s">
        <v>14</v>
      </c>
      <c r="P548" s="43"/>
      <c r="Q548" s="43" t="s">
        <v>14</v>
      </c>
      <c r="R548" s="43" t="s">
        <v>3464</v>
      </c>
      <c r="S548" s="43" t="s">
        <v>3465</v>
      </c>
      <c r="T548" s="44" t="s">
        <v>3466</v>
      </c>
      <c r="U548" s="43" t="s">
        <v>3467</v>
      </c>
      <c r="V548" s="45">
        <v>44041.0</v>
      </c>
      <c r="W548" s="44" t="s">
        <v>3468</v>
      </c>
      <c r="X548" s="43"/>
      <c r="Y548" s="44" t="s">
        <v>3469</v>
      </c>
      <c r="Z548" s="43" t="s">
        <v>960</v>
      </c>
      <c r="AA548" s="43">
        <v>6000.0</v>
      </c>
      <c r="AB548" s="43">
        <v>11.0</v>
      </c>
      <c r="AC548" s="43" t="s">
        <v>3456</v>
      </c>
      <c r="AD548" s="43">
        <v>25.0</v>
      </c>
      <c r="AE548" s="43">
        <v>250.0</v>
      </c>
      <c r="AF548" s="43">
        <v>12.0</v>
      </c>
      <c r="AG548" s="43" t="s">
        <v>491</v>
      </c>
      <c r="AH548" s="45">
        <v>44055.0</v>
      </c>
      <c r="AI548" s="43" t="s">
        <v>3470</v>
      </c>
      <c r="AJ548" s="43">
        <v>473.0</v>
      </c>
      <c r="AK548" s="43">
        <v>19.5</v>
      </c>
      <c r="AL548" s="43"/>
      <c r="AM548" s="43" t="s">
        <v>408</v>
      </c>
      <c r="AN548" s="43" t="s">
        <v>3457</v>
      </c>
    </row>
    <row r="549" ht="15.75" customHeight="1">
      <c r="A549" s="43" t="s">
        <v>3471</v>
      </c>
      <c r="B549" s="43" t="s">
        <v>2071</v>
      </c>
      <c r="C549" s="43" t="s">
        <v>437</v>
      </c>
      <c r="D549" s="43"/>
      <c r="E549" s="43" t="s">
        <v>14</v>
      </c>
      <c r="F549" s="43" t="s">
        <v>363</v>
      </c>
      <c r="G549" s="43" t="s">
        <v>363</v>
      </c>
      <c r="H549" s="43" t="s">
        <v>3472</v>
      </c>
      <c r="I549" s="43" t="s">
        <v>2808</v>
      </c>
      <c r="J549" s="44" t="s">
        <v>3473</v>
      </c>
      <c r="K549" s="43" t="s">
        <v>14</v>
      </c>
      <c r="L549" s="43" t="s">
        <v>363</v>
      </c>
      <c r="M549" s="43"/>
      <c r="N549" s="43"/>
      <c r="O549" s="43" t="s">
        <v>14</v>
      </c>
      <c r="P549" s="43"/>
      <c r="Q549" s="43" t="s">
        <v>14</v>
      </c>
      <c r="R549" s="43" t="s">
        <v>3474</v>
      </c>
      <c r="S549" s="43" t="s">
        <v>3475</v>
      </c>
      <c r="T549" s="44" t="s">
        <v>3476</v>
      </c>
      <c r="U549" s="43" t="s">
        <v>1259</v>
      </c>
      <c r="V549" s="45">
        <v>44047.0</v>
      </c>
      <c r="W549" s="44" t="s">
        <v>3477</v>
      </c>
      <c r="X549" s="43" t="s">
        <v>468</v>
      </c>
      <c r="Y549" s="44" t="s">
        <v>3478</v>
      </c>
      <c r="Z549" s="43" t="s">
        <v>796</v>
      </c>
      <c r="AA549" s="43">
        <v>12000.0</v>
      </c>
      <c r="AB549" s="43">
        <v>11.0</v>
      </c>
      <c r="AC549" s="43" t="s">
        <v>3462</v>
      </c>
      <c r="AD549" s="43">
        <v>46.7</v>
      </c>
      <c r="AE549" s="43">
        <v>467.0</v>
      </c>
      <c r="AF549" s="43">
        <v>11.0</v>
      </c>
      <c r="AG549" s="43" t="s">
        <v>486</v>
      </c>
      <c r="AH549" s="45">
        <v>44047.0</v>
      </c>
      <c r="AI549" s="43" t="s">
        <v>3479</v>
      </c>
      <c r="AJ549" s="43">
        <v>441.0</v>
      </c>
      <c r="AK549" s="43">
        <v>10.1</v>
      </c>
      <c r="AL549" s="43"/>
      <c r="AM549" s="43" t="s">
        <v>408</v>
      </c>
      <c r="AN549" s="43" t="s">
        <v>3457</v>
      </c>
    </row>
    <row r="550" ht="15.75" customHeight="1">
      <c r="A550" s="43" t="s">
        <v>3480</v>
      </c>
      <c r="B550" s="43" t="s">
        <v>3481</v>
      </c>
      <c r="C550" s="43" t="s">
        <v>437</v>
      </c>
      <c r="D550" s="43"/>
      <c r="E550" s="43" t="s">
        <v>14</v>
      </c>
      <c r="F550" s="43" t="s">
        <v>363</v>
      </c>
      <c r="G550" s="43" t="s">
        <v>363</v>
      </c>
      <c r="H550" s="43" t="s">
        <v>14</v>
      </c>
      <c r="I550" s="43" t="s">
        <v>363</v>
      </c>
      <c r="J550" s="44" t="s">
        <v>363</v>
      </c>
      <c r="K550" s="43" t="s">
        <v>14</v>
      </c>
      <c r="L550" s="43" t="s">
        <v>363</v>
      </c>
      <c r="M550" s="43"/>
      <c r="N550" s="43"/>
      <c r="O550" s="43" t="s">
        <v>14</v>
      </c>
      <c r="P550" s="43"/>
      <c r="Q550" s="43" t="s">
        <v>14</v>
      </c>
      <c r="R550" s="43" t="s">
        <v>427</v>
      </c>
      <c r="S550" s="43" t="s">
        <v>404</v>
      </c>
      <c r="T550" s="44">
        <v>9.0</v>
      </c>
      <c r="U550" s="43" t="s">
        <v>406</v>
      </c>
      <c r="V550" s="45">
        <v>44049.0</v>
      </c>
      <c r="W550" s="44" t="s">
        <v>3482</v>
      </c>
      <c r="X550" s="43"/>
      <c r="Y550" s="44" t="s">
        <v>3483</v>
      </c>
      <c r="Z550" s="43" t="s">
        <v>3483</v>
      </c>
      <c r="AA550" s="44">
        <v>7920.0</v>
      </c>
      <c r="AB550" s="43">
        <v>11.0</v>
      </c>
      <c r="AC550" s="43" t="s">
        <v>3484</v>
      </c>
      <c r="AD550" s="43">
        <v>0.049</v>
      </c>
      <c r="AE550" s="43" t="s">
        <v>1822</v>
      </c>
      <c r="AF550" s="43"/>
      <c r="AG550" s="43"/>
      <c r="AH550" s="43"/>
      <c r="AI550" s="43"/>
      <c r="AJ550" s="43"/>
      <c r="AK550" s="43"/>
      <c r="AL550" s="43"/>
      <c r="AM550" s="43"/>
      <c r="AN550" s="43"/>
    </row>
    <row r="551" ht="15.75" customHeight="1">
      <c r="A551" s="43" t="s">
        <v>3485</v>
      </c>
      <c r="B551" s="43" t="s">
        <v>470</v>
      </c>
      <c r="C551" s="43" t="s">
        <v>3445</v>
      </c>
      <c r="D551" s="43"/>
      <c r="E551" s="43" t="s">
        <v>14</v>
      </c>
      <c r="F551" s="43" t="s">
        <v>363</v>
      </c>
      <c r="G551" s="43" t="s">
        <v>363</v>
      </c>
      <c r="H551" s="43" t="s">
        <v>14</v>
      </c>
      <c r="I551" s="43" t="s">
        <v>363</v>
      </c>
      <c r="J551" s="44" t="s">
        <v>363</v>
      </c>
      <c r="K551" s="43" t="s">
        <v>14</v>
      </c>
      <c r="L551" s="43" t="s">
        <v>363</v>
      </c>
      <c r="M551" s="43"/>
      <c r="N551" s="43"/>
      <c r="O551" s="43" t="s">
        <v>14</v>
      </c>
      <c r="P551" s="43"/>
      <c r="Q551" s="43" t="s">
        <v>14</v>
      </c>
      <c r="R551" s="43" t="s">
        <v>1983</v>
      </c>
      <c r="S551" s="43" t="s">
        <v>1984</v>
      </c>
      <c r="T551" s="44" t="s">
        <v>3486</v>
      </c>
      <c r="U551" s="43" t="s">
        <v>406</v>
      </c>
      <c r="V551" s="45">
        <v>44050.0</v>
      </c>
      <c r="W551" s="44" t="s">
        <v>3487</v>
      </c>
      <c r="X551" s="43" t="s">
        <v>468</v>
      </c>
      <c r="Y551" s="44" t="s">
        <v>3488</v>
      </c>
      <c r="Z551" s="43" t="s">
        <v>960</v>
      </c>
      <c r="AA551" s="43">
        <v>6000.0</v>
      </c>
      <c r="AB551" s="43">
        <v>11.0</v>
      </c>
      <c r="AC551" s="43" t="s">
        <v>3489</v>
      </c>
      <c r="AD551" s="43">
        <v>13.8</v>
      </c>
      <c r="AE551" s="43">
        <v>138.0</v>
      </c>
      <c r="AF551" s="43">
        <v>12.0</v>
      </c>
      <c r="AG551" s="43" t="s">
        <v>497</v>
      </c>
      <c r="AH551" s="45">
        <v>44055.0</v>
      </c>
      <c r="AI551" s="43" t="s">
        <v>3490</v>
      </c>
      <c r="AJ551" s="43">
        <v>474.0</v>
      </c>
      <c r="AK551" s="43">
        <v>11.1</v>
      </c>
      <c r="AL551" s="43"/>
      <c r="AM551" s="43" t="s">
        <v>408</v>
      </c>
      <c r="AN551" s="43" t="s">
        <v>3457</v>
      </c>
    </row>
    <row r="552" ht="15.75" customHeight="1">
      <c r="A552" s="43" t="s">
        <v>3491</v>
      </c>
      <c r="B552" s="43" t="s">
        <v>476</v>
      </c>
      <c r="C552" s="43" t="s">
        <v>3445</v>
      </c>
      <c r="D552" s="43"/>
      <c r="E552" s="43" t="s">
        <v>14</v>
      </c>
      <c r="F552" s="43" t="s">
        <v>363</v>
      </c>
      <c r="G552" s="43" t="s">
        <v>363</v>
      </c>
      <c r="H552" s="43" t="s">
        <v>14</v>
      </c>
      <c r="I552" s="43" t="s">
        <v>363</v>
      </c>
      <c r="J552" s="44" t="s">
        <v>363</v>
      </c>
      <c r="K552" s="43" t="s">
        <v>14</v>
      </c>
      <c r="L552" s="43" t="s">
        <v>363</v>
      </c>
      <c r="M552" s="43"/>
      <c r="N552" s="43"/>
      <c r="O552" s="43" t="s">
        <v>14</v>
      </c>
      <c r="P552" s="43"/>
      <c r="Q552" s="43" t="s">
        <v>14</v>
      </c>
      <c r="R552" s="43" t="s">
        <v>1983</v>
      </c>
      <c r="S552" s="43" t="s">
        <v>1984</v>
      </c>
      <c r="T552" s="44" t="s">
        <v>3492</v>
      </c>
      <c r="U552" s="43" t="s">
        <v>406</v>
      </c>
      <c r="V552" s="45">
        <v>44050.0</v>
      </c>
      <c r="W552" s="44" t="s">
        <v>3487</v>
      </c>
      <c r="X552" s="43" t="s">
        <v>468</v>
      </c>
      <c r="Y552" s="44" t="s">
        <v>3493</v>
      </c>
      <c r="Z552" s="43" t="s">
        <v>960</v>
      </c>
      <c r="AA552" s="43">
        <v>6000.0</v>
      </c>
      <c r="AB552" s="43">
        <v>11.0</v>
      </c>
      <c r="AC552" s="43" t="s">
        <v>3484</v>
      </c>
      <c r="AD552" s="43">
        <v>25.4</v>
      </c>
      <c r="AE552" s="43">
        <v>254.0</v>
      </c>
      <c r="AF552" s="43">
        <v>12.0</v>
      </c>
      <c r="AG552" s="43" t="s">
        <v>502</v>
      </c>
      <c r="AH552" s="45">
        <v>44055.0</v>
      </c>
      <c r="AI552" s="43" t="s">
        <v>3494</v>
      </c>
      <c r="AJ552" s="43">
        <v>469.0</v>
      </c>
      <c r="AK552" s="43">
        <v>20.4</v>
      </c>
      <c r="AL552" s="43"/>
      <c r="AM552" s="43" t="s">
        <v>408</v>
      </c>
      <c r="AN552" s="43" t="s">
        <v>3457</v>
      </c>
    </row>
    <row r="553" ht="15.75" customHeight="1">
      <c r="A553" s="43" t="s">
        <v>3495</v>
      </c>
      <c r="B553" s="43" t="s">
        <v>2071</v>
      </c>
      <c r="C553" s="43" t="s">
        <v>437</v>
      </c>
      <c r="D553" s="43"/>
      <c r="E553" s="43" t="s">
        <v>14</v>
      </c>
      <c r="F553" s="43" t="s">
        <v>363</v>
      </c>
      <c r="G553" s="43" t="s">
        <v>363</v>
      </c>
      <c r="H553" s="43" t="s">
        <v>14</v>
      </c>
      <c r="I553" s="43" t="s">
        <v>363</v>
      </c>
      <c r="J553" s="44" t="s">
        <v>363</v>
      </c>
      <c r="K553" s="43" t="s">
        <v>14</v>
      </c>
      <c r="L553" s="43" t="s">
        <v>363</v>
      </c>
      <c r="M553" s="43"/>
      <c r="N553" s="43"/>
      <c r="O553" s="43" t="s">
        <v>14</v>
      </c>
      <c r="P553" s="43"/>
      <c r="Q553" s="43" t="s">
        <v>14</v>
      </c>
      <c r="R553" s="43" t="s">
        <v>3496</v>
      </c>
      <c r="S553" s="43" t="s">
        <v>3497</v>
      </c>
      <c r="T553" s="44" t="s">
        <v>3498</v>
      </c>
      <c r="U553" s="43" t="s">
        <v>1259</v>
      </c>
      <c r="V553" s="45">
        <v>44053.0</v>
      </c>
      <c r="W553" s="44" t="s">
        <v>3499</v>
      </c>
      <c r="X553" s="43" t="s">
        <v>468</v>
      </c>
      <c r="Y553" s="44" t="s">
        <v>3500</v>
      </c>
      <c r="Z553" s="43" t="s">
        <v>1012</v>
      </c>
      <c r="AA553" s="43">
        <v>6000.0</v>
      </c>
      <c r="AB553" s="43">
        <v>11.0</v>
      </c>
      <c r="AC553" s="43" t="s">
        <v>3501</v>
      </c>
      <c r="AD553" s="43">
        <v>7.65</v>
      </c>
      <c r="AE553" s="43">
        <v>76.5</v>
      </c>
      <c r="AF553" s="43">
        <v>13.0</v>
      </c>
      <c r="AG553" s="43" t="s">
        <v>507</v>
      </c>
      <c r="AH553" s="45">
        <v>44055.0</v>
      </c>
      <c r="AI553" s="43" t="s">
        <v>3502</v>
      </c>
      <c r="AJ553" s="43">
        <v>469.0</v>
      </c>
      <c r="AK553" s="43">
        <v>12.0</v>
      </c>
      <c r="AL553" s="43"/>
      <c r="AM553" s="43" t="s">
        <v>408</v>
      </c>
      <c r="AN553" s="43" t="s">
        <v>3457</v>
      </c>
    </row>
    <row r="554" ht="15.75" customHeight="1">
      <c r="A554" s="43" t="s">
        <v>3503</v>
      </c>
      <c r="B554" s="43" t="s">
        <v>2997</v>
      </c>
      <c r="C554" s="43" t="s">
        <v>437</v>
      </c>
      <c r="D554" s="43"/>
      <c r="E554" s="43" t="s">
        <v>14</v>
      </c>
      <c r="F554" s="43" t="s">
        <v>363</v>
      </c>
      <c r="G554" s="43" t="s">
        <v>363</v>
      </c>
      <c r="H554" s="43" t="s">
        <v>14</v>
      </c>
      <c r="I554" s="43" t="s">
        <v>363</v>
      </c>
      <c r="J554" s="44" t="s">
        <v>363</v>
      </c>
      <c r="K554" s="43" t="s">
        <v>14</v>
      </c>
      <c r="L554" s="43" t="s">
        <v>363</v>
      </c>
      <c r="M554" s="43"/>
      <c r="N554" s="43"/>
      <c r="O554" s="43" t="s">
        <v>14</v>
      </c>
      <c r="P554" s="43"/>
      <c r="Q554" s="43" t="s">
        <v>14</v>
      </c>
      <c r="R554" s="43" t="s">
        <v>3496</v>
      </c>
      <c r="S554" s="43" t="s">
        <v>3497</v>
      </c>
      <c r="T554" s="44" t="s">
        <v>3504</v>
      </c>
      <c r="U554" s="43" t="s">
        <v>1259</v>
      </c>
      <c r="V554" s="45">
        <v>44053.0</v>
      </c>
      <c r="W554" s="44" t="s">
        <v>3499</v>
      </c>
      <c r="X554" s="43" t="s">
        <v>468</v>
      </c>
      <c r="Y554" s="44" t="s">
        <v>3505</v>
      </c>
      <c r="Z554" s="43" t="s">
        <v>1012</v>
      </c>
      <c r="AA554" s="43">
        <v>6000.0</v>
      </c>
      <c r="AB554" s="43">
        <v>11.0</v>
      </c>
      <c r="AC554" s="43" t="s">
        <v>3506</v>
      </c>
      <c r="AD554" s="43">
        <v>13.0</v>
      </c>
      <c r="AE554" s="43">
        <v>130.0</v>
      </c>
      <c r="AF554" s="43">
        <v>12.0</v>
      </c>
      <c r="AG554" s="43" t="s">
        <v>512</v>
      </c>
      <c r="AH554" s="45">
        <v>44055.0</v>
      </c>
      <c r="AI554" s="43" t="s">
        <v>3507</v>
      </c>
      <c r="AJ554" s="43">
        <v>463.0</v>
      </c>
      <c r="AK554" s="43">
        <v>12.5</v>
      </c>
      <c r="AL554" s="43"/>
      <c r="AM554" s="43" t="s">
        <v>408</v>
      </c>
      <c r="AN554" s="43" t="s">
        <v>3457</v>
      </c>
    </row>
    <row r="555" ht="15.75" customHeight="1">
      <c r="A555" s="43" t="s">
        <v>3508</v>
      </c>
      <c r="B555" s="43" t="s">
        <v>3197</v>
      </c>
      <c r="C555" s="43" t="s">
        <v>437</v>
      </c>
      <c r="D555" s="43"/>
      <c r="E555" s="43" t="s">
        <v>14</v>
      </c>
      <c r="F555" s="43" t="s">
        <v>363</v>
      </c>
      <c r="G555" s="43" t="s">
        <v>363</v>
      </c>
      <c r="H555" s="43" t="s">
        <v>14</v>
      </c>
      <c r="I555" s="43" t="s">
        <v>363</v>
      </c>
      <c r="J555" s="44" t="s">
        <v>363</v>
      </c>
      <c r="K555" s="43" t="s">
        <v>14</v>
      </c>
      <c r="L555" s="43" t="s">
        <v>363</v>
      </c>
      <c r="M555" s="43"/>
      <c r="N555" s="43"/>
      <c r="O555" s="43" t="s">
        <v>14</v>
      </c>
      <c r="P555" s="43"/>
      <c r="Q555" s="43" t="s">
        <v>14</v>
      </c>
      <c r="R555" s="43" t="s">
        <v>3509</v>
      </c>
      <c r="S555" s="43" t="s">
        <v>3510</v>
      </c>
      <c r="T555" s="44">
        <v>1.0</v>
      </c>
      <c r="U555" s="43" t="s">
        <v>406</v>
      </c>
      <c r="V555" s="45">
        <v>44054.0</v>
      </c>
      <c r="W555" s="44" t="s">
        <v>3511</v>
      </c>
      <c r="X555" s="43" t="s">
        <v>363</v>
      </c>
      <c r="Y555" s="44" t="s">
        <v>3512</v>
      </c>
      <c r="Z555" s="43" t="s">
        <v>1012</v>
      </c>
      <c r="AA555" s="43">
        <v>6000.0</v>
      </c>
      <c r="AB555" s="43">
        <v>11.0</v>
      </c>
      <c r="AC555" s="43" t="s">
        <v>3513</v>
      </c>
      <c r="AD555" s="43">
        <v>39.5</v>
      </c>
      <c r="AE555" s="43">
        <v>395.0</v>
      </c>
      <c r="AF555" s="43">
        <v>11.0</v>
      </c>
      <c r="AG555" s="43" t="s">
        <v>517</v>
      </c>
      <c r="AH555" s="45">
        <v>44055.0</v>
      </c>
      <c r="AI555" s="43" t="s">
        <v>3514</v>
      </c>
      <c r="AJ555" s="43">
        <v>462.0</v>
      </c>
      <c r="AK555" s="43">
        <v>18.8</v>
      </c>
      <c r="AL555" s="43"/>
      <c r="AM555" s="43" t="s">
        <v>408</v>
      </c>
      <c r="AN555" s="43" t="s">
        <v>3457</v>
      </c>
    </row>
    <row r="556" ht="15.75" customHeight="1">
      <c r="A556" s="43" t="s">
        <v>3515</v>
      </c>
      <c r="B556" s="43" t="s">
        <v>532</v>
      </c>
      <c r="C556" s="43" t="s">
        <v>3338</v>
      </c>
      <c r="D556" s="43"/>
      <c r="E556" s="43" t="s">
        <v>3516</v>
      </c>
      <c r="F556" s="43" t="s">
        <v>1097</v>
      </c>
      <c r="G556" s="43" t="s">
        <v>3219</v>
      </c>
      <c r="H556" s="43" t="s">
        <v>3517</v>
      </c>
      <c r="I556" s="43" t="s">
        <v>2066</v>
      </c>
      <c r="J556" s="44" t="s">
        <v>3518</v>
      </c>
      <c r="K556" s="43" t="s">
        <v>14</v>
      </c>
      <c r="L556" s="43" t="s">
        <v>363</v>
      </c>
      <c r="M556" s="43"/>
      <c r="N556" s="43"/>
      <c r="O556" s="43" t="s">
        <v>14</v>
      </c>
      <c r="P556" s="43"/>
      <c r="Q556" s="43" t="s">
        <v>14</v>
      </c>
      <c r="R556" s="43" t="s">
        <v>233</v>
      </c>
      <c r="S556" s="43" t="s">
        <v>234</v>
      </c>
      <c r="T556" s="44" t="s">
        <v>3519</v>
      </c>
      <c r="U556" s="43" t="s">
        <v>406</v>
      </c>
      <c r="V556" s="45">
        <v>44063.0</v>
      </c>
      <c r="W556" s="44" t="s">
        <v>2504</v>
      </c>
      <c r="X556" s="43" t="s">
        <v>719</v>
      </c>
      <c r="Y556" s="44" t="s">
        <v>3520</v>
      </c>
      <c r="Z556" s="44" t="s">
        <v>3521</v>
      </c>
      <c r="AA556" s="44">
        <v>19440.0</v>
      </c>
      <c r="AB556" s="43">
        <v>11.0</v>
      </c>
      <c r="AC556" s="43" t="s">
        <v>3522</v>
      </c>
      <c r="AD556" s="43">
        <v>15.3</v>
      </c>
      <c r="AE556" s="43">
        <v>153.0</v>
      </c>
      <c r="AF556" s="43">
        <v>12.0</v>
      </c>
      <c r="AG556" s="43" t="s">
        <v>522</v>
      </c>
      <c r="AH556" s="45">
        <v>44064.0</v>
      </c>
      <c r="AI556" s="43" t="s">
        <v>3523</v>
      </c>
      <c r="AJ556" s="43">
        <v>446.0</v>
      </c>
      <c r="AK556" s="43">
        <v>17.1</v>
      </c>
      <c r="AL556" s="43"/>
      <c r="AM556" s="43" t="s">
        <v>408</v>
      </c>
      <c r="AN556" s="43" t="s">
        <v>3524</v>
      </c>
    </row>
    <row r="557" ht="15.75" customHeight="1">
      <c r="A557" s="43" t="s">
        <v>3525</v>
      </c>
      <c r="B557" s="43" t="s">
        <v>537</v>
      </c>
      <c r="C557" s="43" t="s">
        <v>3338</v>
      </c>
      <c r="D557" s="43"/>
      <c r="E557" s="43" t="s">
        <v>3526</v>
      </c>
      <c r="F557" s="43" t="s">
        <v>1108</v>
      </c>
      <c r="G557" s="43" t="s">
        <v>3219</v>
      </c>
      <c r="H557" s="43" t="s">
        <v>3527</v>
      </c>
      <c r="I557" s="43" t="s">
        <v>2853</v>
      </c>
      <c r="J557" s="44" t="s">
        <v>3528</v>
      </c>
      <c r="K557" s="43" t="s">
        <v>14</v>
      </c>
      <c r="L557" s="43" t="s">
        <v>363</v>
      </c>
      <c r="M557" s="43"/>
      <c r="N557" s="43"/>
      <c r="O557" s="43" t="s">
        <v>14</v>
      </c>
      <c r="P557" s="43"/>
      <c r="Q557" s="43" t="s">
        <v>14</v>
      </c>
      <c r="R557" s="43" t="s">
        <v>233</v>
      </c>
      <c r="S557" s="43" t="s">
        <v>234</v>
      </c>
      <c r="T557" s="44" t="s">
        <v>3529</v>
      </c>
      <c r="U557" s="43" t="s">
        <v>406</v>
      </c>
      <c r="V557" s="45">
        <v>44063.0</v>
      </c>
      <c r="W557" s="44" t="s">
        <v>2504</v>
      </c>
      <c r="X557" s="43" t="s">
        <v>719</v>
      </c>
      <c r="Y557" s="44" t="s">
        <v>3530</v>
      </c>
      <c r="Z557" s="44" t="s">
        <v>3531</v>
      </c>
      <c r="AA557" s="44">
        <v>11940.0</v>
      </c>
      <c r="AB557" s="43">
        <v>11.0</v>
      </c>
      <c r="AC557" s="43" t="s">
        <v>3532</v>
      </c>
      <c r="AD557" s="43">
        <v>11.0</v>
      </c>
      <c r="AE557" s="43">
        <v>110.0</v>
      </c>
      <c r="AF557" s="43">
        <v>12.0</v>
      </c>
      <c r="AG557" s="43" t="s">
        <v>527</v>
      </c>
      <c r="AH557" s="45">
        <v>44064.0</v>
      </c>
      <c r="AI557" s="43" t="s">
        <v>3533</v>
      </c>
      <c r="AJ557" s="43">
        <v>442.0</v>
      </c>
      <c r="AK557" s="43">
        <v>15.7</v>
      </c>
      <c r="AL557" s="43"/>
      <c r="AM557" s="43" t="s">
        <v>408</v>
      </c>
      <c r="AN557" s="43" t="s">
        <v>3524</v>
      </c>
    </row>
    <row r="558" ht="15.75" customHeight="1">
      <c r="A558" s="43" t="s">
        <v>3534</v>
      </c>
      <c r="B558" s="43" t="s">
        <v>678</v>
      </c>
      <c r="C558" s="43" t="s">
        <v>3535</v>
      </c>
      <c r="D558" s="43"/>
      <c r="E558" s="43" t="s">
        <v>14</v>
      </c>
      <c r="F558" s="43" t="s">
        <v>363</v>
      </c>
      <c r="G558" s="43" t="s">
        <v>363</v>
      </c>
      <c r="H558" s="43" t="s">
        <v>14</v>
      </c>
      <c r="I558" s="43" t="s">
        <v>363</v>
      </c>
      <c r="J558" s="44" t="s">
        <v>363</v>
      </c>
      <c r="K558" s="43" t="s">
        <v>3536</v>
      </c>
      <c r="L558" s="54" t="s">
        <v>532</v>
      </c>
      <c r="M558" s="43"/>
      <c r="N558" s="43"/>
      <c r="O558" s="43" t="s">
        <v>14</v>
      </c>
      <c r="P558" s="43"/>
      <c r="Q558" s="43" t="s">
        <v>14</v>
      </c>
      <c r="R558" s="43" t="s">
        <v>3537</v>
      </c>
      <c r="S558" s="43" t="s">
        <v>136</v>
      </c>
      <c r="T558" s="44" t="s">
        <v>3538</v>
      </c>
      <c r="U558" s="43" t="s">
        <v>406</v>
      </c>
      <c r="V558" s="45">
        <v>44078.0</v>
      </c>
      <c r="W558" s="44" t="s">
        <v>2869</v>
      </c>
      <c r="X558" s="43" t="s">
        <v>468</v>
      </c>
      <c r="Y558" s="44" t="s">
        <v>3539</v>
      </c>
      <c r="Z558" s="43">
        <v>3000.0</v>
      </c>
      <c r="AA558" s="44">
        <v>1800.0</v>
      </c>
      <c r="AB558" s="43">
        <v>16.0</v>
      </c>
      <c r="AC558" s="43" t="s">
        <v>3540</v>
      </c>
      <c r="AD558" s="43">
        <v>2.5</v>
      </c>
      <c r="AE558" s="43">
        <v>50.0</v>
      </c>
      <c r="AF558" s="43">
        <v>14.0</v>
      </c>
      <c r="AG558" s="43" t="s">
        <v>550</v>
      </c>
      <c r="AH558" s="45">
        <v>44084.0</v>
      </c>
      <c r="AI558" s="43" t="s">
        <v>3541</v>
      </c>
      <c r="AJ558" s="43">
        <v>441.0</v>
      </c>
      <c r="AK558" s="43">
        <v>24.2</v>
      </c>
      <c r="AL558" s="43"/>
      <c r="AM558" s="43" t="s">
        <v>408</v>
      </c>
      <c r="AN558" s="40" t="s">
        <v>3542</v>
      </c>
    </row>
    <row r="559" ht="15.75" customHeight="1">
      <c r="A559" s="43" t="s">
        <v>3543</v>
      </c>
      <c r="B559" s="43" t="s">
        <v>684</v>
      </c>
      <c r="C559" s="43" t="s">
        <v>3535</v>
      </c>
      <c r="D559" s="43"/>
      <c r="E559" s="43" t="s">
        <v>14</v>
      </c>
      <c r="F559" s="43" t="s">
        <v>363</v>
      </c>
      <c r="G559" s="43" t="s">
        <v>363</v>
      </c>
      <c r="H559" s="43" t="s">
        <v>14</v>
      </c>
      <c r="I559" s="43" t="s">
        <v>363</v>
      </c>
      <c r="J559" s="44" t="s">
        <v>363</v>
      </c>
      <c r="K559" s="43" t="s">
        <v>3544</v>
      </c>
      <c r="L559" s="54" t="s">
        <v>537</v>
      </c>
      <c r="M559" s="43"/>
      <c r="N559" s="43"/>
      <c r="O559" s="43" t="s">
        <v>14</v>
      </c>
      <c r="P559" s="43"/>
      <c r="Q559" s="43" t="s">
        <v>14</v>
      </c>
      <c r="R559" s="43" t="s">
        <v>3537</v>
      </c>
      <c r="S559" s="43" t="s">
        <v>136</v>
      </c>
      <c r="T559" s="44" t="s">
        <v>3545</v>
      </c>
      <c r="U559" s="43" t="s">
        <v>406</v>
      </c>
      <c r="V559" s="45">
        <v>44078.0</v>
      </c>
      <c r="W559" s="44" t="s">
        <v>2869</v>
      </c>
      <c r="X559" s="43" t="s">
        <v>468</v>
      </c>
      <c r="Y559" s="44" t="s">
        <v>875</v>
      </c>
      <c r="Z559" s="43" t="s">
        <v>3546</v>
      </c>
      <c r="AA559" s="44"/>
      <c r="AB559" s="43">
        <v>18.0</v>
      </c>
      <c r="AC559" s="43" t="s">
        <v>3547</v>
      </c>
      <c r="AD559" s="43">
        <v>0.386</v>
      </c>
      <c r="AE559" s="43">
        <v>7.72</v>
      </c>
      <c r="AF559" s="43">
        <v>16.0</v>
      </c>
      <c r="AG559" s="43" t="s">
        <v>554</v>
      </c>
      <c r="AH559" s="45">
        <v>44084.0</v>
      </c>
      <c r="AI559" s="43" t="s">
        <v>3548</v>
      </c>
      <c r="AJ559" s="43">
        <v>418.0</v>
      </c>
      <c r="AK559" s="43">
        <v>14.6</v>
      </c>
      <c r="AL559" s="43"/>
      <c r="AM559" s="43" t="s">
        <v>408</v>
      </c>
      <c r="AN559" s="40" t="s">
        <v>3542</v>
      </c>
    </row>
    <row r="560" ht="15.75" customHeight="1">
      <c r="A560" s="43" t="s">
        <v>3549</v>
      </c>
      <c r="B560" s="43" t="s">
        <v>689</v>
      </c>
      <c r="C560" s="43" t="s">
        <v>3535</v>
      </c>
      <c r="D560" s="43"/>
      <c r="E560" s="43" t="s">
        <v>14</v>
      </c>
      <c r="F560" s="43" t="s">
        <v>363</v>
      </c>
      <c r="G560" s="43" t="s">
        <v>363</v>
      </c>
      <c r="H560" s="43" t="s">
        <v>14</v>
      </c>
      <c r="I560" s="43" t="s">
        <v>363</v>
      </c>
      <c r="J560" s="44" t="s">
        <v>363</v>
      </c>
      <c r="K560" s="43" t="s">
        <v>3550</v>
      </c>
      <c r="L560" s="54" t="s">
        <v>541</v>
      </c>
      <c r="M560" s="43"/>
      <c r="N560" s="43"/>
      <c r="O560" s="43" t="s">
        <v>14</v>
      </c>
      <c r="P560" s="43"/>
      <c r="Q560" s="43" t="s">
        <v>14</v>
      </c>
      <c r="R560" s="43" t="s">
        <v>3537</v>
      </c>
      <c r="S560" s="43" t="s">
        <v>136</v>
      </c>
      <c r="T560" s="44" t="s">
        <v>3551</v>
      </c>
      <c r="U560" s="43" t="s">
        <v>406</v>
      </c>
      <c r="V560" s="45">
        <v>44078.0</v>
      </c>
      <c r="W560" s="44" t="s">
        <v>2869</v>
      </c>
      <c r="X560" s="43" t="s">
        <v>468</v>
      </c>
      <c r="Y560" s="44" t="s">
        <v>3552</v>
      </c>
      <c r="Z560" s="43" t="s">
        <v>2237</v>
      </c>
      <c r="AA560" s="44">
        <v>9000.0</v>
      </c>
      <c r="AB560" s="43">
        <v>13.0</v>
      </c>
      <c r="AC560" s="43" t="s">
        <v>3553</v>
      </c>
      <c r="AD560" s="43">
        <v>7.05</v>
      </c>
      <c r="AE560" s="43">
        <v>50.0</v>
      </c>
      <c r="AF560" s="43">
        <v>14.0</v>
      </c>
      <c r="AG560" s="43" t="s">
        <v>558</v>
      </c>
      <c r="AH560" s="45">
        <v>44084.0</v>
      </c>
      <c r="AI560" s="43" t="s">
        <v>3554</v>
      </c>
      <c r="AJ560" s="43">
        <v>415.0</v>
      </c>
      <c r="AK560" s="43">
        <v>23.8</v>
      </c>
      <c r="AL560" s="43"/>
      <c r="AM560" s="43" t="s">
        <v>408</v>
      </c>
      <c r="AN560" s="40" t="s">
        <v>3542</v>
      </c>
    </row>
    <row r="561" ht="15.75" customHeight="1">
      <c r="A561" s="43" t="s">
        <v>3555</v>
      </c>
      <c r="B561" s="43" t="s">
        <v>694</v>
      </c>
      <c r="C561" s="43" t="s">
        <v>3535</v>
      </c>
      <c r="D561" s="43"/>
      <c r="E561" s="43" t="s">
        <v>14</v>
      </c>
      <c r="F561" s="43" t="s">
        <v>363</v>
      </c>
      <c r="G561" s="43" t="s">
        <v>363</v>
      </c>
      <c r="H561" s="43" t="s">
        <v>14</v>
      </c>
      <c r="I561" s="43" t="s">
        <v>363</v>
      </c>
      <c r="J561" s="44" t="s">
        <v>363</v>
      </c>
      <c r="K561" s="43" t="s">
        <v>3556</v>
      </c>
      <c r="L561" s="54" t="s">
        <v>545</v>
      </c>
      <c r="M561" s="43"/>
      <c r="N561" s="43"/>
      <c r="O561" s="43" t="s">
        <v>14</v>
      </c>
      <c r="P561" s="43"/>
      <c r="Q561" s="43" t="s">
        <v>14</v>
      </c>
      <c r="R561" s="43" t="s">
        <v>3537</v>
      </c>
      <c r="S561" s="43" t="s">
        <v>136</v>
      </c>
      <c r="T561" s="44" t="s">
        <v>3557</v>
      </c>
      <c r="U561" s="43" t="s">
        <v>406</v>
      </c>
      <c r="V561" s="45">
        <v>44078.0</v>
      </c>
      <c r="W561" s="44" t="s">
        <v>2869</v>
      </c>
      <c r="X561" s="43" t="s">
        <v>468</v>
      </c>
      <c r="Y561" s="44" t="s">
        <v>3558</v>
      </c>
      <c r="Z561" s="40" t="s">
        <v>2237</v>
      </c>
      <c r="AA561" s="44">
        <v>9000.0</v>
      </c>
      <c r="AB561" s="43">
        <v>13.0</v>
      </c>
      <c r="AC561" s="43" t="s">
        <v>3559</v>
      </c>
      <c r="AD561" s="43">
        <v>7.13</v>
      </c>
      <c r="AE561" s="43">
        <v>50.0</v>
      </c>
      <c r="AF561" s="43">
        <v>14.0</v>
      </c>
      <c r="AG561" s="43" t="s">
        <v>561</v>
      </c>
      <c r="AH561" s="45">
        <v>44084.0</v>
      </c>
      <c r="AI561" s="43" t="s">
        <v>3560</v>
      </c>
      <c r="AJ561" s="43">
        <v>431.0</v>
      </c>
      <c r="AK561" s="43">
        <v>32.6</v>
      </c>
      <c r="AL561" s="43"/>
      <c r="AM561" s="43" t="s">
        <v>408</v>
      </c>
      <c r="AN561" s="40" t="s">
        <v>3542</v>
      </c>
    </row>
    <row r="562" ht="15.75" customHeight="1">
      <c r="A562" s="43" t="s">
        <v>3561</v>
      </c>
      <c r="B562" s="43" t="s">
        <v>3562</v>
      </c>
      <c r="C562" s="43" t="s">
        <v>437</v>
      </c>
      <c r="D562" s="43"/>
      <c r="E562" s="43" t="s">
        <v>14</v>
      </c>
      <c r="F562" s="43" t="s">
        <v>363</v>
      </c>
      <c r="G562" s="43" t="s">
        <v>363</v>
      </c>
      <c r="H562" s="43" t="s">
        <v>14</v>
      </c>
      <c r="I562" s="43" t="s">
        <v>363</v>
      </c>
      <c r="J562" s="44" t="s">
        <v>363</v>
      </c>
      <c r="K562" s="43" t="s">
        <v>14</v>
      </c>
      <c r="L562" s="54" t="s">
        <v>363</v>
      </c>
      <c r="M562" s="43"/>
      <c r="N562" s="43"/>
      <c r="O562" s="43" t="s">
        <v>14</v>
      </c>
      <c r="P562" s="43"/>
      <c r="Q562" s="43" t="s">
        <v>14</v>
      </c>
      <c r="R562" s="43" t="s">
        <v>3282</v>
      </c>
      <c r="S562" s="43" t="s">
        <v>404</v>
      </c>
      <c r="T562" s="44" t="s">
        <v>3563</v>
      </c>
      <c r="U562" s="43" t="s">
        <v>406</v>
      </c>
      <c r="V562" s="45">
        <v>44088.0</v>
      </c>
      <c r="W562" s="44" t="s">
        <v>3564</v>
      </c>
      <c r="X562" s="43" t="s">
        <v>468</v>
      </c>
      <c r="Y562" s="44" t="s">
        <v>3565</v>
      </c>
      <c r="Z562" s="43" t="s">
        <v>1012</v>
      </c>
      <c r="AA562" s="43">
        <v>6000.0</v>
      </c>
      <c r="AB562" s="43">
        <v>11.0</v>
      </c>
      <c r="AC562" s="43" t="s">
        <v>3566</v>
      </c>
      <c r="AD562" s="43">
        <v>16.4</v>
      </c>
      <c r="AE562" s="43">
        <v>164.0</v>
      </c>
      <c r="AF562" s="43">
        <v>12.0</v>
      </c>
      <c r="AG562" s="43" t="s">
        <v>583</v>
      </c>
      <c r="AH562" s="45">
        <v>44104.0</v>
      </c>
      <c r="AI562" s="43" t="s">
        <v>3567</v>
      </c>
      <c r="AJ562" s="43">
        <v>477.0</v>
      </c>
      <c r="AK562" s="43">
        <v>24.6</v>
      </c>
      <c r="AL562" s="43"/>
      <c r="AM562" s="43" t="s">
        <v>408</v>
      </c>
      <c r="AN562" s="40" t="s">
        <v>3568</v>
      </c>
    </row>
    <row r="563" ht="15.75" customHeight="1">
      <c r="A563" s="43" t="s">
        <v>3569</v>
      </c>
      <c r="B563" s="43" t="s">
        <v>3570</v>
      </c>
      <c r="C563" s="43" t="s">
        <v>437</v>
      </c>
      <c r="D563" s="43"/>
      <c r="E563" s="43" t="s">
        <v>14</v>
      </c>
      <c r="F563" s="43" t="s">
        <v>363</v>
      </c>
      <c r="G563" s="43" t="s">
        <v>363</v>
      </c>
      <c r="H563" s="43" t="s">
        <v>14</v>
      </c>
      <c r="I563" s="43" t="s">
        <v>363</v>
      </c>
      <c r="J563" s="44" t="s">
        <v>363</v>
      </c>
      <c r="K563" s="43" t="s">
        <v>14</v>
      </c>
      <c r="L563" s="54" t="s">
        <v>363</v>
      </c>
      <c r="M563" s="43"/>
      <c r="N563" s="43"/>
      <c r="O563" s="43" t="s">
        <v>14</v>
      </c>
      <c r="P563" s="43"/>
      <c r="Q563" s="43" t="s">
        <v>14</v>
      </c>
      <c r="R563" s="43" t="s">
        <v>3282</v>
      </c>
      <c r="S563" s="43" t="s">
        <v>404</v>
      </c>
      <c r="T563" s="44" t="s">
        <v>3571</v>
      </c>
      <c r="U563" s="43" t="s">
        <v>406</v>
      </c>
      <c r="V563" s="45">
        <v>44089.0</v>
      </c>
      <c r="W563" s="40" t="s">
        <v>3564</v>
      </c>
      <c r="X563" s="43" t="s">
        <v>468</v>
      </c>
      <c r="Y563" s="44" t="s">
        <v>3572</v>
      </c>
      <c r="Z563" s="43" t="s">
        <v>1012</v>
      </c>
      <c r="AA563" s="43">
        <v>6000.0</v>
      </c>
      <c r="AB563" s="43">
        <v>11.0</v>
      </c>
      <c r="AC563" s="43" t="s">
        <v>3573</v>
      </c>
      <c r="AD563" s="43">
        <v>10.9</v>
      </c>
      <c r="AE563" s="43">
        <v>109.0</v>
      </c>
      <c r="AF563" s="43">
        <v>12.0</v>
      </c>
      <c r="AG563" s="43" t="s">
        <v>586</v>
      </c>
      <c r="AH563" s="45">
        <v>44104.0</v>
      </c>
      <c r="AI563" s="43" t="s">
        <v>3574</v>
      </c>
      <c r="AJ563" s="43">
        <v>464.0</v>
      </c>
      <c r="AK563" s="43">
        <v>16.3</v>
      </c>
      <c r="AL563" s="43"/>
      <c r="AM563" s="43" t="s">
        <v>408</v>
      </c>
      <c r="AN563" s="40" t="s">
        <v>3568</v>
      </c>
    </row>
    <row r="564" ht="15.75" customHeight="1">
      <c r="A564" s="43" t="s">
        <v>3575</v>
      </c>
      <c r="B564" s="43" t="s">
        <v>634</v>
      </c>
      <c r="C564" s="43" t="s">
        <v>3338</v>
      </c>
      <c r="D564" s="43"/>
      <c r="E564" s="43" t="s">
        <v>14</v>
      </c>
      <c r="F564" s="43" t="s">
        <v>363</v>
      </c>
      <c r="G564" s="43" t="s">
        <v>363</v>
      </c>
      <c r="H564" s="43" t="s">
        <v>14</v>
      </c>
      <c r="I564" s="43" t="s">
        <v>363</v>
      </c>
      <c r="J564" s="44" t="s">
        <v>363</v>
      </c>
      <c r="K564" s="43" t="s">
        <v>14</v>
      </c>
      <c r="L564" s="54" t="s">
        <v>363</v>
      </c>
      <c r="M564" s="43"/>
      <c r="N564" s="43"/>
      <c r="O564" s="43" t="s">
        <v>14</v>
      </c>
      <c r="P564" s="43"/>
      <c r="Q564" s="43" t="s">
        <v>14</v>
      </c>
      <c r="R564" s="43" t="s">
        <v>3576</v>
      </c>
      <c r="S564" s="43" t="s">
        <v>2224</v>
      </c>
      <c r="T564" s="44" t="s">
        <v>3563</v>
      </c>
      <c r="U564" s="43" t="s">
        <v>406</v>
      </c>
      <c r="V564" s="45">
        <v>44090.0</v>
      </c>
      <c r="W564" s="40" t="s">
        <v>3577</v>
      </c>
      <c r="X564" s="43" t="s">
        <v>468</v>
      </c>
      <c r="Y564" s="44" t="s">
        <v>3578</v>
      </c>
      <c r="Z564" s="43" t="s">
        <v>1012</v>
      </c>
      <c r="AA564" s="43">
        <v>6000.0</v>
      </c>
      <c r="AB564" s="43">
        <v>11.0</v>
      </c>
      <c r="AC564" s="43" t="s">
        <v>3579</v>
      </c>
      <c r="AD564" s="43">
        <v>1.9</v>
      </c>
      <c r="AE564" s="43">
        <v>38.0</v>
      </c>
      <c r="AF564" s="43">
        <v>15.0</v>
      </c>
      <c r="AG564" s="43" t="s">
        <v>591</v>
      </c>
      <c r="AH564" s="45">
        <v>44104.0</v>
      </c>
      <c r="AI564" s="43" t="s">
        <v>3580</v>
      </c>
      <c r="AJ564" s="43">
        <v>423.0</v>
      </c>
      <c r="AK564" s="43">
        <v>17.4</v>
      </c>
      <c r="AL564" s="43"/>
      <c r="AM564" s="43" t="s">
        <v>408</v>
      </c>
      <c r="AN564" s="40" t="s">
        <v>3568</v>
      </c>
    </row>
    <row r="565" ht="15.75" customHeight="1">
      <c r="A565" s="43" t="s">
        <v>3581</v>
      </c>
      <c r="B565" s="43" t="s">
        <v>638</v>
      </c>
      <c r="C565" s="43" t="s">
        <v>3338</v>
      </c>
      <c r="D565" s="43"/>
      <c r="E565" s="43" t="s">
        <v>14</v>
      </c>
      <c r="F565" s="43" t="s">
        <v>363</v>
      </c>
      <c r="G565" s="43" t="s">
        <v>363</v>
      </c>
      <c r="H565" s="43" t="s">
        <v>14</v>
      </c>
      <c r="I565" s="43" t="s">
        <v>363</v>
      </c>
      <c r="J565" s="44" t="s">
        <v>363</v>
      </c>
      <c r="K565" s="43" t="s">
        <v>14</v>
      </c>
      <c r="L565" s="54" t="s">
        <v>363</v>
      </c>
      <c r="M565" s="43"/>
      <c r="N565" s="43"/>
      <c r="O565" s="43" t="s">
        <v>14</v>
      </c>
      <c r="P565" s="43"/>
      <c r="Q565" s="43" t="s">
        <v>14</v>
      </c>
      <c r="R565" s="43" t="s">
        <v>3576</v>
      </c>
      <c r="S565" s="43" t="s">
        <v>2224</v>
      </c>
      <c r="T565" s="44" t="s">
        <v>3582</v>
      </c>
      <c r="U565" s="43" t="s">
        <v>406</v>
      </c>
      <c r="V565" s="45">
        <v>44092.0</v>
      </c>
      <c r="W565" s="40" t="s">
        <v>3577</v>
      </c>
      <c r="X565" s="43" t="s">
        <v>468</v>
      </c>
      <c r="Y565" s="44" t="s">
        <v>3583</v>
      </c>
      <c r="Z565" s="43" t="s">
        <v>1012</v>
      </c>
      <c r="AA565" s="43">
        <v>6000.0</v>
      </c>
      <c r="AB565" s="43">
        <v>11.0</v>
      </c>
      <c r="AC565" s="43" t="s">
        <v>3584</v>
      </c>
      <c r="AD565" s="43">
        <v>1.86</v>
      </c>
      <c r="AE565" s="43">
        <v>37.2</v>
      </c>
      <c r="AF565" s="43">
        <v>15.0</v>
      </c>
      <c r="AG565" s="43" t="s">
        <v>595</v>
      </c>
      <c r="AH565" s="45">
        <v>44104.0</v>
      </c>
      <c r="AI565" s="43" t="s">
        <v>3585</v>
      </c>
      <c r="AJ565" s="43">
        <v>423.0</v>
      </c>
      <c r="AK565" s="43">
        <v>13.9</v>
      </c>
      <c r="AL565" s="43"/>
      <c r="AM565" s="43" t="s">
        <v>408</v>
      </c>
      <c r="AN565" s="40" t="s">
        <v>3568</v>
      </c>
    </row>
    <row r="566" ht="15.75" customHeight="1">
      <c r="A566" s="43" t="s">
        <v>3586</v>
      </c>
      <c r="B566" s="43" t="s">
        <v>1169</v>
      </c>
      <c r="C566" s="43" t="s">
        <v>437</v>
      </c>
      <c r="D566" s="43"/>
      <c r="E566" s="43" t="s">
        <v>14</v>
      </c>
      <c r="F566" s="43" t="s">
        <v>363</v>
      </c>
      <c r="G566" s="43" t="s">
        <v>363</v>
      </c>
      <c r="H566" s="43" t="s">
        <v>14</v>
      </c>
      <c r="I566" s="43" t="s">
        <v>363</v>
      </c>
      <c r="J566" s="44" t="s">
        <v>363</v>
      </c>
      <c r="K566" s="43" t="s">
        <v>14</v>
      </c>
      <c r="L566" s="54" t="s">
        <v>363</v>
      </c>
      <c r="M566" s="43"/>
      <c r="N566" s="43"/>
      <c r="O566" s="43" t="s">
        <v>14</v>
      </c>
      <c r="P566" s="43"/>
      <c r="Q566" s="43" t="s">
        <v>14</v>
      </c>
      <c r="R566" s="43" t="s">
        <v>3587</v>
      </c>
      <c r="S566" s="43" t="s">
        <v>3588</v>
      </c>
      <c r="T566" s="44" t="s">
        <v>3589</v>
      </c>
      <c r="U566" s="43" t="s">
        <v>1259</v>
      </c>
      <c r="V566" s="45">
        <v>44098.0</v>
      </c>
      <c r="W566" s="40" t="s">
        <v>3590</v>
      </c>
      <c r="X566" s="43" t="s">
        <v>468</v>
      </c>
      <c r="Y566" s="44">
        <v>6000.0</v>
      </c>
      <c r="Z566" s="43">
        <v>6000.0</v>
      </c>
      <c r="AA566" s="43">
        <v>3600.0</v>
      </c>
      <c r="AB566" s="43">
        <v>12.0</v>
      </c>
      <c r="AC566" s="43" t="s">
        <v>3591</v>
      </c>
      <c r="AD566" s="43">
        <v>11.3</v>
      </c>
      <c r="AE566" s="43">
        <v>113.0</v>
      </c>
      <c r="AF566" s="43">
        <v>12.0</v>
      </c>
      <c r="AG566" s="43" t="s">
        <v>601</v>
      </c>
      <c r="AH566" s="45">
        <v>44104.0</v>
      </c>
      <c r="AI566" s="43" t="s">
        <v>3592</v>
      </c>
      <c r="AJ566" s="43">
        <v>431.0</v>
      </c>
      <c r="AK566" s="43">
        <v>10.5</v>
      </c>
      <c r="AL566" s="43"/>
      <c r="AM566" s="43" t="s">
        <v>408</v>
      </c>
      <c r="AN566" s="40" t="s">
        <v>3568</v>
      </c>
    </row>
    <row r="567" ht="15.75" customHeight="1">
      <c r="A567" s="43" t="s">
        <v>3593</v>
      </c>
      <c r="B567" s="43" t="s">
        <v>1179</v>
      </c>
      <c r="C567" s="43" t="s">
        <v>437</v>
      </c>
      <c r="D567" s="43"/>
      <c r="E567" s="43" t="s">
        <v>14</v>
      </c>
      <c r="F567" s="43" t="s">
        <v>363</v>
      </c>
      <c r="G567" s="43" t="s">
        <v>363</v>
      </c>
      <c r="H567" s="43" t="s">
        <v>14</v>
      </c>
      <c r="I567" s="43" t="s">
        <v>363</v>
      </c>
      <c r="J567" s="44" t="s">
        <v>363</v>
      </c>
      <c r="K567" s="43" t="s">
        <v>14</v>
      </c>
      <c r="L567" s="54" t="s">
        <v>363</v>
      </c>
      <c r="M567" s="43"/>
      <c r="N567" s="43"/>
      <c r="O567" s="43" t="s">
        <v>14</v>
      </c>
      <c r="P567" s="43"/>
      <c r="Q567" s="43" t="s">
        <v>14</v>
      </c>
      <c r="R567" s="43" t="s">
        <v>3587</v>
      </c>
      <c r="S567" s="43" t="s">
        <v>3588</v>
      </c>
      <c r="T567" s="44" t="s">
        <v>3594</v>
      </c>
      <c r="U567" s="43" t="s">
        <v>1259</v>
      </c>
      <c r="V567" s="45">
        <v>44098.0</v>
      </c>
      <c r="W567" s="40" t="s">
        <v>3590</v>
      </c>
      <c r="X567" s="43" t="s">
        <v>468</v>
      </c>
      <c r="Y567" s="44">
        <v>9900.0</v>
      </c>
      <c r="Z567" s="43">
        <v>9900.0</v>
      </c>
      <c r="AA567" s="43">
        <v>5400.0</v>
      </c>
      <c r="AB567" s="43">
        <v>11.0</v>
      </c>
      <c r="AC567" s="43" t="s">
        <v>3595</v>
      </c>
      <c r="AD567" s="43">
        <v>10.9</v>
      </c>
      <c r="AE567" s="43">
        <v>109.0</v>
      </c>
      <c r="AF567" s="43">
        <v>12.0</v>
      </c>
      <c r="AG567" s="43" t="s">
        <v>606</v>
      </c>
      <c r="AH567" s="45">
        <v>44104.0</v>
      </c>
      <c r="AI567" s="43" t="s">
        <v>3596</v>
      </c>
      <c r="AJ567" s="43">
        <v>420.0</v>
      </c>
      <c r="AK567" s="43">
        <v>12.3</v>
      </c>
      <c r="AL567" s="43"/>
      <c r="AM567" s="43" t="s">
        <v>408</v>
      </c>
      <c r="AN567" s="40" t="s">
        <v>3568</v>
      </c>
    </row>
    <row r="568" ht="15.75" customHeight="1">
      <c r="A568" s="43" t="s">
        <v>3597</v>
      </c>
      <c r="B568" s="43" t="s">
        <v>2104</v>
      </c>
      <c r="C568" s="43" t="s">
        <v>437</v>
      </c>
      <c r="D568" s="43"/>
      <c r="E568" s="43" t="s">
        <v>14</v>
      </c>
      <c r="F568" s="43" t="s">
        <v>363</v>
      </c>
      <c r="G568" s="43" t="s">
        <v>363</v>
      </c>
      <c r="H568" s="43" t="s">
        <v>14</v>
      </c>
      <c r="I568" s="43" t="s">
        <v>363</v>
      </c>
      <c r="J568" s="44" t="s">
        <v>363</v>
      </c>
      <c r="K568" s="43" t="s">
        <v>14</v>
      </c>
      <c r="L568" s="54" t="s">
        <v>363</v>
      </c>
      <c r="M568" s="43"/>
      <c r="N568" s="43"/>
      <c r="O568" s="43" t="s">
        <v>14</v>
      </c>
      <c r="P568" s="43"/>
      <c r="Q568" s="43" t="s">
        <v>14</v>
      </c>
      <c r="R568" s="43" t="s">
        <v>3587</v>
      </c>
      <c r="S568" s="43" t="s">
        <v>3588</v>
      </c>
      <c r="T568" s="44" t="s">
        <v>3598</v>
      </c>
      <c r="U568" s="43" t="s">
        <v>1259</v>
      </c>
      <c r="V568" s="45">
        <v>44102.0</v>
      </c>
      <c r="W568" s="40" t="s">
        <v>3590</v>
      </c>
      <c r="X568" s="43" t="s">
        <v>468</v>
      </c>
      <c r="Y568" s="44" t="s">
        <v>3599</v>
      </c>
      <c r="Z568" s="43" t="s">
        <v>960</v>
      </c>
      <c r="AA568" s="43">
        <v>6000.0</v>
      </c>
      <c r="AB568" s="43">
        <v>11.0</v>
      </c>
      <c r="AC568" s="43" t="s">
        <v>3600</v>
      </c>
      <c r="AD568" s="43">
        <v>75.7</v>
      </c>
      <c r="AE568" s="43">
        <v>757.0</v>
      </c>
      <c r="AF568" s="43">
        <v>9.0</v>
      </c>
      <c r="AG568" s="43" t="s">
        <v>610</v>
      </c>
      <c r="AH568" s="45">
        <v>44104.0</v>
      </c>
      <c r="AI568" s="43" t="s">
        <v>3601</v>
      </c>
      <c r="AJ568" s="43">
        <v>462.0</v>
      </c>
      <c r="AK568" s="43">
        <v>14.3</v>
      </c>
      <c r="AL568" s="43"/>
      <c r="AM568" s="43" t="s">
        <v>408</v>
      </c>
      <c r="AN568" s="40" t="s">
        <v>3568</v>
      </c>
    </row>
    <row r="569" ht="15.75" customHeight="1">
      <c r="A569" s="43" t="s">
        <v>3602</v>
      </c>
      <c r="B569" s="43" t="s">
        <v>407</v>
      </c>
      <c r="C569" s="43" t="s">
        <v>437</v>
      </c>
      <c r="D569" s="43"/>
      <c r="E569" s="43" t="s">
        <v>14</v>
      </c>
      <c r="F569" s="43" t="s">
        <v>363</v>
      </c>
      <c r="G569" s="43" t="s">
        <v>363</v>
      </c>
      <c r="H569" s="43" t="s">
        <v>14</v>
      </c>
      <c r="I569" s="43" t="s">
        <v>363</v>
      </c>
      <c r="J569" s="44" t="s">
        <v>363</v>
      </c>
      <c r="K569" s="43" t="s">
        <v>14</v>
      </c>
      <c r="L569" s="54" t="s">
        <v>363</v>
      </c>
      <c r="M569" s="43" t="s">
        <v>14</v>
      </c>
      <c r="N569" s="43" t="s">
        <v>363</v>
      </c>
      <c r="O569" s="43" t="s">
        <v>14</v>
      </c>
      <c r="P569" s="43"/>
      <c r="Q569" s="43" t="s">
        <v>14</v>
      </c>
      <c r="R569" s="43" t="s">
        <v>3603</v>
      </c>
      <c r="S569" s="43" t="s">
        <v>3604</v>
      </c>
      <c r="T569" s="44" t="s">
        <v>3605</v>
      </c>
      <c r="U569" s="43" t="s">
        <v>406</v>
      </c>
      <c r="V569" s="45">
        <v>44105.0</v>
      </c>
      <c r="W569" s="40" t="s">
        <v>3606</v>
      </c>
      <c r="X569" s="43" t="s">
        <v>468</v>
      </c>
      <c r="Y569" s="44" t="s">
        <v>912</v>
      </c>
      <c r="Z569" s="43" t="s">
        <v>960</v>
      </c>
      <c r="AA569" s="43">
        <v>6000.0</v>
      </c>
      <c r="AB569" s="43">
        <v>11.0</v>
      </c>
      <c r="AC569" s="43" t="s">
        <v>3607</v>
      </c>
      <c r="AD569" s="43">
        <v>65.7</v>
      </c>
      <c r="AE569" s="43">
        <v>657.0</v>
      </c>
      <c r="AF569" s="43">
        <v>9.0</v>
      </c>
      <c r="AG569" s="43" t="s">
        <v>566</v>
      </c>
      <c r="AH569" s="45">
        <v>44118.0</v>
      </c>
      <c r="AI569" s="43" t="s">
        <v>3608</v>
      </c>
      <c r="AJ569" s="43">
        <v>479.0</v>
      </c>
      <c r="AK569" s="43">
        <v>20.2</v>
      </c>
      <c r="AL569" s="43"/>
      <c r="AM569" s="43" t="s">
        <v>408</v>
      </c>
      <c r="AN569" s="40" t="s">
        <v>3609</v>
      </c>
    </row>
    <row r="570" ht="15.75" customHeight="1">
      <c r="A570" s="43" t="s">
        <v>3610</v>
      </c>
      <c r="B570" s="43" t="s">
        <v>413</v>
      </c>
      <c r="C570" s="43" t="s">
        <v>437</v>
      </c>
      <c r="D570" s="43"/>
      <c r="E570" s="43" t="s">
        <v>14</v>
      </c>
      <c r="F570" s="43" t="s">
        <v>363</v>
      </c>
      <c r="G570" s="43" t="s">
        <v>363</v>
      </c>
      <c r="H570" s="43" t="s">
        <v>14</v>
      </c>
      <c r="I570" s="43" t="s">
        <v>363</v>
      </c>
      <c r="J570" s="44" t="s">
        <v>363</v>
      </c>
      <c r="K570" s="43" t="s">
        <v>14</v>
      </c>
      <c r="L570" s="54" t="s">
        <v>363</v>
      </c>
      <c r="M570" s="43" t="s">
        <v>14</v>
      </c>
      <c r="N570" s="43" t="s">
        <v>363</v>
      </c>
      <c r="O570" s="43" t="s">
        <v>14</v>
      </c>
      <c r="P570" s="43"/>
      <c r="Q570" s="43" t="s">
        <v>14</v>
      </c>
      <c r="R570" s="43" t="s">
        <v>3603</v>
      </c>
      <c r="S570" s="43" t="s">
        <v>3604</v>
      </c>
      <c r="T570" s="44" t="s">
        <v>3611</v>
      </c>
      <c r="U570" s="43" t="s">
        <v>406</v>
      </c>
      <c r="V570" s="45">
        <v>44105.0</v>
      </c>
      <c r="W570" s="40" t="s">
        <v>3606</v>
      </c>
      <c r="X570" s="43" t="s">
        <v>468</v>
      </c>
      <c r="Y570" s="44" t="s">
        <v>3612</v>
      </c>
      <c r="Z570" s="43" t="s">
        <v>960</v>
      </c>
      <c r="AA570" s="43">
        <v>6000.0</v>
      </c>
      <c r="AB570" s="43">
        <v>11.0</v>
      </c>
      <c r="AC570" s="43" t="s">
        <v>3613</v>
      </c>
      <c r="AD570" s="43">
        <v>58.8</v>
      </c>
      <c r="AE570" s="43">
        <v>588.0</v>
      </c>
      <c r="AF570" s="43">
        <v>9.0</v>
      </c>
      <c r="AG570" s="43" t="s">
        <v>571</v>
      </c>
      <c r="AH570" s="45">
        <v>44118.0</v>
      </c>
      <c r="AI570" s="43" t="s">
        <v>3614</v>
      </c>
      <c r="AJ570" s="43">
        <v>462.0</v>
      </c>
      <c r="AK570" s="43">
        <v>24.5</v>
      </c>
      <c r="AL570" s="43"/>
      <c r="AM570" s="43" t="s">
        <v>408</v>
      </c>
      <c r="AN570" s="40" t="s">
        <v>3609</v>
      </c>
    </row>
    <row r="571" ht="15.75" customHeight="1">
      <c r="A571" s="43" t="s">
        <v>3615</v>
      </c>
      <c r="B571" s="43" t="s">
        <v>1429</v>
      </c>
      <c r="C571" s="43" t="s">
        <v>3338</v>
      </c>
      <c r="D571" s="43"/>
      <c r="E571" s="43" t="s">
        <v>14</v>
      </c>
      <c r="F571" s="43" t="s">
        <v>363</v>
      </c>
      <c r="G571" s="43" t="s">
        <v>363</v>
      </c>
      <c r="H571" s="43" t="s">
        <v>14</v>
      </c>
      <c r="I571" s="43" t="s">
        <v>363</v>
      </c>
      <c r="J571" s="44" t="s">
        <v>363</v>
      </c>
      <c r="K571" s="43" t="s">
        <v>14</v>
      </c>
      <c r="L571" s="54" t="s">
        <v>363</v>
      </c>
      <c r="M571" s="43"/>
      <c r="N571" s="43"/>
      <c r="O571" s="43" t="s">
        <v>14</v>
      </c>
      <c r="P571" s="43"/>
      <c r="Q571" s="43" t="s">
        <v>14</v>
      </c>
      <c r="R571" s="43" t="s">
        <v>3616</v>
      </c>
      <c r="S571" s="43" t="s">
        <v>3617</v>
      </c>
      <c r="T571" s="44" t="s">
        <v>3618</v>
      </c>
      <c r="U571" s="43" t="s">
        <v>1259</v>
      </c>
      <c r="V571" s="45">
        <v>44112.0</v>
      </c>
      <c r="W571" s="40" t="s">
        <v>3619</v>
      </c>
      <c r="X571" s="43" t="s">
        <v>719</v>
      </c>
      <c r="Y571" s="58">
        <v>0.609</v>
      </c>
      <c r="Z571" s="43" t="s">
        <v>960</v>
      </c>
      <c r="AA571" s="43">
        <v>6000.0</v>
      </c>
      <c r="AB571" s="43">
        <v>11.0</v>
      </c>
      <c r="AC571" s="43" t="s">
        <v>3620</v>
      </c>
      <c r="AD571" s="43">
        <v>14.4</v>
      </c>
      <c r="AE571" s="43">
        <v>144.0</v>
      </c>
      <c r="AF571" s="43">
        <v>12.0</v>
      </c>
      <c r="AG571" s="43" t="s">
        <v>575</v>
      </c>
      <c r="AH571" s="45">
        <v>44118.0</v>
      </c>
      <c r="AI571" s="43" t="s">
        <v>3621</v>
      </c>
      <c r="AJ571" s="43">
        <v>458.0</v>
      </c>
      <c r="AK571" s="43">
        <v>36.1</v>
      </c>
      <c r="AL571" s="43"/>
      <c r="AM571" s="43" t="s">
        <v>408</v>
      </c>
      <c r="AN571" s="40" t="s">
        <v>3622</v>
      </c>
    </row>
    <row r="572" ht="15.75" customHeight="1">
      <c r="A572" s="43" t="s">
        <v>3623</v>
      </c>
      <c r="B572" s="43" t="s">
        <v>908</v>
      </c>
      <c r="C572" s="43" t="s">
        <v>3338</v>
      </c>
      <c r="D572" s="43"/>
      <c r="E572" s="43" t="s">
        <v>14</v>
      </c>
      <c r="F572" s="43" t="s">
        <v>363</v>
      </c>
      <c r="G572" s="43" t="s">
        <v>363</v>
      </c>
      <c r="H572" s="43" t="s">
        <v>14</v>
      </c>
      <c r="I572" s="43" t="s">
        <v>363</v>
      </c>
      <c r="J572" s="44" t="s">
        <v>363</v>
      </c>
      <c r="K572" s="43" t="s">
        <v>14</v>
      </c>
      <c r="L572" s="54" t="s">
        <v>363</v>
      </c>
      <c r="M572" s="43"/>
      <c r="N572" s="43"/>
      <c r="O572" s="43" t="s">
        <v>14</v>
      </c>
      <c r="P572" s="43"/>
      <c r="Q572" s="43" t="s">
        <v>14</v>
      </c>
      <c r="R572" s="43" t="s">
        <v>3616</v>
      </c>
      <c r="S572" s="43" t="s">
        <v>3617</v>
      </c>
      <c r="T572" s="44" t="s">
        <v>3624</v>
      </c>
      <c r="U572" s="43" t="s">
        <v>1259</v>
      </c>
      <c r="V572" s="45">
        <v>44112.0</v>
      </c>
      <c r="W572" s="40" t="s">
        <v>3619</v>
      </c>
      <c r="X572" s="43" t="s">
        <v>719</v>
      </c>
      <c r="Y572" s="58">
        <v>0.562</v>
      </c>
      <c r="Z572" s="43" t="s">
        <v>960</v>
      </c>
      <c r="AA572" s="43">
        <v>6000.0</v>
      </c>
      <c r="AB572" s="43">
        <v>11.0</v>
      </c>
      <c r="AC572" s="43" t="s">
        <v>3625</v>
      </c>
      <c r="AD572" s="43">
        <v>13.0</v>
      </c>
      <c r="AE572" s="43">
        <v>130.0</v>
      </c>
      <c r="AF572" s="43">
        <v>12.0</v>
      </c>
      <c r="AG572" s="43" t="s">
        <v>579</v>
      </c>
      <c r="AH572" s="45">
        <v>44118.0</v>
      </c>
      <c r="AI572" s="43" t="s">
        <v>3626</v>
      </c>
      <c r="AJ572" s="43">
        <v>438.0</v>
      </c>
      <c r="AK572" s="43">
        <v>15.4</v>
      </c>
      <c r="AL572" s="43"/>
      <c r="AM572" s="43" t="s">
        <v>408</v>
      </c>
      <c r="AN572" s="40" t="s">
        <v>3622</v>
      </c>
    </row>
    <row r="573" ht="15.75" customHeight="1">
      <c r="A573" s="43" t="s">
        <v>3627</v>
      </c>
      <c r="B573" s="43" t="s">
        <v>914</v>
      </c>
      <c r="C573" s="43" t="s">
        <v>3338</v>
      </c>
      <c r="D573" s="43"/>
      <c r="E573" s="43" t="s">
        <v>14</v>
      </c>
      <c r="F573" s="43" t="s">
        <v>363</v>
      </c>
      <c r="G573" s="43" t="s">
        <v>363</v>
      </c>
      <c r="H573" s="43" t="s">
        <v>14</v>
      </c>
      <c r="I573" s="43" t="s">
        <v>363</v>
      </c>
      <c r="J573" s="44" t="s">
        <v>363</v>
      </c>
      <c r="K573" s="43" t="s">
        <v>14</v>
      </c>
      <c r="L573" s="54" t="s">
        <v>363</v>
      </c>
      <c r="M573" s="43"/>
      <c r="N573" s="43"/>
      <c r="O573" s="43" t="s">
        <v>14</v>
      </c>
      <c r="P573" s="43"/>
      <c r="Q573" s="43" t="s">
        <v>14</v>
      </c>
      <c r="R573" s="43" t="s">
        <v>3616</v>
      </c>
      <c r="S573" s="43" t="s">
        <v>3617</v>
      </c>
      <c r="T573" s="44" t="s">
        <v>3628</v>
      </c>
      <c r="U573" s="43" t="s">
        <v>1259</v>
      </c>
      <c r="V573" s="45">
        <v>44112.0</v>
      </c>
      <c r="W573" s="40" t="s">
        <v>3619</v>
      </c>
      <c r="X573" s="43" t="s">
        <v>719</v>
      </c>
      <c r="Y573" s="58">
        <v>0.499</v>
      </c>
      <c r="Z573" s="43" t="s">
        <v>960</v>
      </c>
      <c r="AA573" s="43">
        <v>6000.0</v>
      </c>
      <c r="AB573" s="43">
        <v>11.0</v>
      </c>
      <c r="AC573" s="43" t="s">
        <v>3629</v>
      </c>
      <c r="AD573" s="43">
        <v>26.3</v>
      </c>
      <c r="AE573" s="43">
        <v>263.0</v>
      </c>
      <c r="AF573" s="43">
        <v>12.0</v>
      </c>
      <c r="AG573" s="43" t="s">
        <v>615</v>
      </c>
      <c r="AH573" s="45">
        <v>44118.0</v>
      </c>
      <c r="AI573" s="43" t="s">
        <v>3630</v>
      </c>
      <c r="AJ573" s="43">
        <v>450.0</v>
      </c>
      <c r="AK573" s="43">
        <v>30.3</v>
      </c>
      <c r="AL573" s="43"/>
      <c r="AM573" s="43" t="s">
        <v>408</v>
      </c>
      <c r="AN573" s="40" t="s">
        <v>3622</v>
      </c>
    </row>
    <row r="574" ht="15.75" customHeight="1">
      <c r="A574" s="43" t="s">
        <v>3631</v>
      </c>
      <c r="B574" s="43" t="s">
        <v>634</v>
      </c>
      <c r="C574" s="43" t="s">
        <v>3338</v>
      </c>
      <c r="D574" s="43"/>
      <c r="E574" s="43" t="s">
        <v>14</v>
      </c>
      <c r="F574" s="43" t="s">
        <v>363</v>
      </c>
      <c r="G574" s="43" t="s">
        <v>363</v>
      </c>
      <c r="H574" s="43" t="s">
        <v>14</v>
      </c>
      <c r="I574" s="43" t="s">
        <v>363</v>
      </c>
      <c r="J574" s="44" t="s">
        <v>363</v>
      </c>
      <c r="K574" s="43" t="s">
        <v>14</v>
      </c>
      <c r="L574" s="54" t="s">
        <v>363</v>
      </c>
      <c r="M574" s="43"/>
      <c r="N574" s="43"/>
      <c r="O574" s="43" t="s">
        <v>14</v>
      </c>
      <c r="P574" s="43"/>
      <c r="Q574" s="43" t="s">
        <v>14</v>
      </c>
      <c r="R574" s="43" t="s">
        <v>3576</v>
      </c>
      <c r="S574" s="43" t="s">
        <v>2224</v>
      </c>
      <c r="T574" s="44" t="s">
        <v>3577</v>
      </c>
      <c r="U574" s="43" t="s">
        <v>406</v>
      </c>
      <c r="V574" s="45">
        <v>44112.0</v>
      </c>
      <c r="W574" s="40" t="s">
        <v>3632</v>
      </c>
      <c r="X574" s="43" t="s">
        <v>468</v>
      </c>
      <c r="Y574" s="44" t="s">
        <v>796</v>
      </c>
      <c r="Z574" s="43" t="s">
        <v>960</v>
      </c>
      <c r="AA574" s="43">
        <v>6000.0</v>
      </c>
      <c r="AB574" s="43">
        <v>12.0</v>
      </c>
      <c r="AC574" s="43" t="s">
        <v>3633</v>
      </c>
      <c r="AD574" s="43">
        <v>12.3</v>
      </c>
      <c r="AE574" s="43">
        <v>123.0</v>
      </c>
      <c r="AF574" s="43">
        <v>12.0</v>
      </c>
      <c r="AG574" s="43" t="s">
        <v>619</v>
      </c>
      <c r="AH574" s="45">
        <v>44118.0</v>
      </c>
      <c r="AI574" s="43" t="s">
        <v>3634</v>
      </c>
      <c r="AJ574" s="43">
        <v>434.0</v>
      </c>
      <c r="AK574" s="43">
        <v>20.9</v>
      </c>
      <c r="AL574" s="43"/>
      <c r="AM574" s="43" t="s">
        <v>408</v>
      </c>
      <c r="AN574" s="40" t="s">
        <v>3609</v>
      </c>
    </row>
    <row r="575" ht="15.75" customHeight="1">
      <c r="A575" s="43" t="s">
        <v>3635</v>
      </c>
      <c r="B575" s="43" t="s">
        <v>3325</v>
      </c>
      <c r="C575" s="43" t="s">
        <v>437</v>
      </c>
      <c r="D575" s="43"/>
      <c r="E575" s="43" t="s">
        <v>14</v>
      </c>
      <c r="F575" s="43" t="s">
        <v>363</v>
      </c>
      <c r="G575" s="43" t="s">
        <v>363</v>
      </c>
      <c r="H575" s="43" t="s">
        <v>3636</v>
      </c>
      <c r="I575" s="43" t="s">
        <v>2066</v>
      </c>
      <c r="J575" s="44" t="s">
        <v>3637</v>
      </c>
      <c r="K575" s="43" t="s">
        <v>14</v>
      </c>
      <c r="L575" s="54" t="s">
        <v>363</v>
      </c>
      <c r="M575" s="43"/>
      <c r="N575" s="43"/>
      <c r="O575" s="43" t="s">
        <v>14</v>
      </c>
      <c r="P575" s="43"/>
      <c r="Q575" s="43" t="s">
        <v>14</v>
      </c>
      <c r="R575" s="43" t="s">
        <v>1523</v>
      </c>
      <c r="S575" s="43" t="s">
        <v>3638</v>
      </c>
      <c r="T575" s="44" t="s">
        <v>3639</v>
      </c>
      <c r="U575" s="43" t="s">
        <v>1259</v>
      </c>
      <c r="V575" s="45">
        <v>44113.0</v>
      </c>
      <c r="W575" s="40" t="s">
        <v>2504</v>
      </c>
      <c r="X575" s="43" t="s">
        <v>468</v>
      </c>
      <c r="Y575" s="44" t="s">
        <v>3640</v>
      </c>
      <c r="Z575" s="43" t="s">
        <v>1159</v>
      </c>
      <c r="AA575" s="43">
        <v>14400.0</v>
      </c>
      <c r="AB575" s="43">
        <v>11.0</v>
      </c>
      <c r="AC575" s="43" t="s">
        <v>3608</v>
      </c>
      <c r="AD575" s="43">
        <v>29.4</v>
      </c>
      <c r="AE575" s="43">
        <v>294.0</v>
      </c>
      <c r="AF575" s="43">
        <v>11.0</v>
      </c>
      <c r="AG575" s="43" t="s">
        <v>624</v>
      </c>
      <c r="AH575" s="45">
        <v>44119.0</v>
      </c>
      <c r="AI575" s="43" t="s">
        <v>3641</v>
      </c>
      <c r="AJ575" s="43">
        <v>472.0</v>
      </c>
      <c r="AK575" s="43">
        <v>12.8</v>
      </c>
      <c r="AL575" s="43"/>
      <c r="AM575" s="43" t="s">
        <v>408</v>
      </c>
      <c r="AN575" s="40" t="s">
        <v>3622</v>
      </c>
    </row>
    <row r="576" ht="15.75" customHeight="1">
      <c r="A576" s="43" t="s">
        <v>3642</v>
      </c>
      <c r="B576" s="43" t="s">
        <v>1429</v>
      </c>
      <c r="C576" s="43" t="s">
        <v>3643</v>
      </c>
      <c r="D576" s="43"/>
      <c r="E576" s="43" t="s">
        <v>14</v>
      </c>
      <c r="F576" s="43" t="s">
        <v>363</v>
      </c>
      <c r="G576" s="43" t="s">
        <v>363</v>
      </c>
      <c r="H576" s="43" t="s">
        <v>3644</v>
      </c>
      <c r="I576" s="43" t="s">
        <v>3645</v>
      </c>
      <c r="J576" s="44" t="s">
        <v>3646</v>
      </c>
      <c r="K576" s="43" t="s">
        <v>3647</v>
      </c>
      <c r="L576" s="43" t="s">
        <v>3648</v>
      </c>
      <c r="M576" s="43"/>
      <c r="N576" s="43"/>
      <c r="O576" s="43" t="s">
        <v>14</v>
      </c>
      <c r="P576" s="43"/>
      <c r="Q576" s="43" t="s">
        <v>14</v>
      </c>
      <c r="R576" s="43" t="s">
        <v>1396</v>
      </c>
      <c r="S576" s="43" t="s">
        <v>3649</v>
      </c>
      <c r="T576" s="44" t="s">
        <v>3650</v>
      </c>
      <c r="U576" s="43" t="s">
        <v>406</v>
      </c>
      <c r="V576" s="45">
        <v>44117.0</v>
      </c>
      <c r="W576" s="40" t="s">
        <v>1399</v>
      </c>
      <c r="X576" s="43" t="s">
        <v>468</v>
      </c>
      <c r="Y576" s="44" t="s">
        <v>3651</v>
      </c>
      <c r="Z576" s="43" t="s">
        <v>2673</v>
      </c>
      <c r="AA576" s="43">
        <v>15000.0</v>
      </c>
      <c r="AB576" s="43">
        <v>12.0</v>
      </c>
      <c r="AC576" s="43" t="s">
        <v>3614</v>
      </c>
      <c r="AD576" s="43">
        <v>14.0</v>
      </c>
      <c r="AE576" s="43">
        <v>50.0</v>
      </c>
      <c r="AF576" s="43">
        <v>14.0</v>
      </c>
      <c r="AG576" s="43" t="s">
        <v>3652</v>
      </c>
      <c r="AH576" s="45">
        <v>44119.0</v>
      </c>
      <c r="AI576" s="43" t="s">
        <v>3653</v>
      </c>
      <c r="AJ576" s="43">
        <v>443.0</v>
      </c>
      <c r="AK576" s="43">
        <v>28.6</v>
      </c>
      <c r="AL576" s="43"/>
      <c r="AM576" s="43" t="s">
        <v>408</v>
      </c>
      <c r="AN576" s="40" t="s">
        <v>3654</v>
      </c>
    </row>
    <row r="577" ht="15.75" customHeight="1">
      <c r="A577" s="43" t="s">
        <v>3655</v>
      </c>
      <c r="B577" s="43" t="s">
        <v>908</v>
      </c>
      <c r="C577" s="43" t="s">
        <v>3656</v>
      </c>
      <c r="D577" s="43"/>
      <c r="E577" s="43" t="s">
        <v>14</v>
      </c>
      <c r="F577" s="43" t="s">
        <v>363</v>
      </c>
      <c r="G577" s="43" t="s">
        <v>363</v>
      </c>
      <c r="H577" s="43" t="s">
        <v>3657</v>
      </c>
      <c r="I577" s="43" t="s">
        <v>3658</v>
      </c>
      <c r="J577" s="44" t="s">
        <v>3646</v>
      </c>
      <c r="K577" s="43" t="s">
        <v>3659</v>
      </c>
      <c r="L577" s="54"/>
      <c r="M577" s="43"/>
      <c r="N577" s="43"/>
      <c r="O577" s="43" t="s">
        <v>14</v>
      </c>
      <c r="P577" s="43"/>
      <c r="Q577" s="43" t="s">
        <v>14</v>
      </c>
      <c r="R577" s="43" t="s">
        <v>1396</v>
      </c>
      <c r="S577" s="43" t="s">
        <v>3649</v>
      </c>
      <c r="T577" s="44" t="s">
        <v>3650</v>
      </c>
      <c r="U577" s="43" t="s">
        <v>406</v>
      </c>
      <c r="V577" s="45">
        <v>44117.0</v>
      </c>
      <c r="W577" s="40" t="s">
        <v>1399</v>
      </c>
      <c r="X577" s="43" t="s">
        <v>468</v>
      </c>
      <c r="Y577" s="44" t="s">
        <v>3651</v>
      </c>
      <c r="Z577" s="43" t="s">
        <v>2673</v>
      </c>
      <c r="AA577" s="43">
        <v>15000.0</v>
      </c>
      <c r="AB577" s="43">
        <v>12.0</v>
      </c>
      <c r="AC577" s="43" t="s">
        <v>3608</v>
      </c>
      <c r="AD577" s="43">
        <v>1.73</v>
      </c>
      <c r="AE577" s="43"/>
      <c r="AF577" s="43"/>
      <c r="AG577" s="43"/>
      <c r="AH577" s="43"/>
      <c r="AI577" s="43"/>
      <c r="AJ577" s="43"/>
      <c r="AK577" s="43"/>
      <c r="AL577" s="43"/>
      <c r="AM577" s="43"/>
      <c r="AN577" s="40"/>
    </row>
    <row r="578" ht="15.75" customHeight="1">
      <c r="A578" s="43" t="s">
        <v>3660</v>
      </c>
      <c r="B578" s="43" t="s">
        <v>678</v>
      </c>
      <c r="C578" s="43" t="s">
        <v>3643</v>
      </c>
      <c r="D578" s="43"/>
      <c r="E578" s="43" t="s">
        <v>3661</v>
      </c>
      <c r="F578" s="43" t="s">
        <v>3662</v>
      </c>
      <c r="G578" s="43"/>
      <c r="H578" s="43" t="s">
        <v>14</v>
      </c>
      <c r="I578" s="43" t="s">
        <v>363</v>
      </c>
      <c r="J578" s="43" t="s">
        <v>363</v>
      </c>
      <c r="K578" s="43" t="s">
        <v>3663</v>
      </c>
      <c r="L578" s="54" t="s">
        <v>3664</v>
      </c>
      <c r="M578" s="43"/>
      <c r="N578" s="43"/>
      <c r="O578" s="43" t="s">
        <v>14</v>
      </c>
      <c r="P578" s="43"/>
      <c r="Q578" s="43" t="s">
        <v>14</v>
      </c>
      <c r="R578" s="43" t="s">
        <v>3665</v>
      </c>
      <c r="S578" s="43" t="s">
        <v>770</v>
      </c>
      <c r="T578" s="44" t="s">
        <v>3666</v>
      </c>
      <c r="U578" s="43" t="s">
        <v>406</v>
      </c>
      <c r="V578" s="45">
        <v>44123.0</v>
      </c>
      <c r="W578" s="40" t="s">
        <v>3667</v>
      </c>
      <c r="X578" s="43" t="s">
        <v>468</v>
      </c>
      <c r="Y578" s="44">
        <v>1800.0</v>
      </c>
      <c r="Z578" s="43">
        <v>1800.0</v>
      </c>
      <c r="AA578" s="43">
        <v>1080.0</v>
      </c>
      <c r="AB578" s="43">
        <v>16.0</v>
      </c>
      <c r="AC578" s="43" t="s">
        <v>3668</v>
      </c>
      <c r="AD578" s="43">
        <v>4.08</v>
      </c>
      <c r="AE578" s="43">
        <v>50.0</v>
      </c>
      <c r="AF578" s="43">
        <v>14.0</v>
      </c>
      <c r="AG578" s="43" t="s">
        <v>3669</v>
      </c>
      <c r="AH578" s="45">
        <v>44130.0</v>
      </c>
      <c r="AI578" s="43" t="s">
        <v>3670</v>
      </c>
      <c r="AJ578" s="43">
        <v>450.0</v>
      </c>
      <c r="AK578" s="43">
        <v>27.7</v>
      </c>
      <c r="AL578" s="43"/>
      <c r="AM578" s="43" t="s">
        <v>408</v>
      </c>
      <c r="AN578" s="40" t="s">
        <v>3671</v>
      </c>
    </row>
    <row r="579" ht="15.75" customHeight="1">
      <c r="A579" s="43" t="s">
        <v>3672</v>
      </c>
      <c r="B579" s="43" t="s">
        <v>684</v>
      </c>
      <c r="C579" s="43" t="s">
        <v>3643</v>
      </c>
      <c r="D579" s="43"/>
      <c r="E579" s="43" t="s">
        <v>3673</v>
      </c>
      <c r="F579" s="43" t="s">
        <v>3674</v>
      </c>
      <c r="G579" s="43"/>
      <c r="H579" s="43" t="s">
        <v>14</v>
      </c>
      <c r="I579" s="43" t="s">
        <v>363</v>
      </c>
      <c r="J579" s="43" t="s">
        <v>363</v>
      </c>
      <c r="K579" s="43" t="s">
        <v>3675</v>
      </c>
      <c r="L579" s="54" t="s">
        <v>3676</v>
      </c>
      <c r="M579" s="43"/>
      <c r="N579" s="43"/>
      <c r="O579" s="43" t="s">
        <v>14</v>
      </c>
      <c r="P579" s="43"/>
      <c r="Q579" s="43" t="s">
        <v>14</v>
      </c>
      <c r="R579" s="43" t="s">
        <v>3665</v>
      </c>
      <c r="S579" s="43" t="s">
        <v>770</v>
      </c>
      <c r="T579" s="44" t="s">
        <v>3677</v>
      </c>
      <c r="U579" s="43" t="s">
        <v>406</v>
      </c>
      <c r="V579" s="45">
        <v>44123.0</v>
      </c>
      <c r="W579" s="40" t="s">
        <v>3667</v>
      </c>
      <c r="X579" s="43" t="s">
        <v>468</v>
      </c>
      <c r="Y579" s="44">
        <v>2900.0</v>
      </c>
      <c r="Z579" s="43">
        <v>2900.0</v>
      </c>
      <c r="AA579" s="43">
        <v>1740.0</v>
      </c>
      <c r="AB579" s="43">
        <v>16.0</v>
      </c>
      <c r="AC579" s="43" t="s">
        <v>3678</v>
      </c>
      <c r="AD579" s="43">
        <v>5.53</v>
      </c>
      <c r="AE579" s="43">
        <v>50.0</v>
      </c>
      <c r="AF579" s="43">
        <v>14.0</v>
      </c>
      <c r="AG579" s="43" t="s">
        <v>3679</v>
      </c>
      <c r="AH579" s="45">
        <v>44130.0</v>
      </c>
      <c r="AI579" s="40" t="s">
        <v>3680</v>
      </c>
      <c r="AJ579" s="43">
        <v>450.0</v>
      </c>
      <c r="AK579" s="43">
        <v>30.9</v>
      </c>
      <c r="AL579" s="43"/>
      <c r="AM579" s="43" t="s">
        <v>408</v>
      </c>
      <c r="AN579" s="40" t="s">
        <v>3671</v>
      </c>
    </row>
    <row r="580" ht="15.75" customHeight="1">
      <c r="A580" s="43" t="s">
        <v>3681</v>
      </c>
      <c r="B580" s="43" t="s">
        <v>689</v>
      </c>
      <c r="C580" s="43" t="s">
        <v>3643</v>
      </c>
      <c r="D580" s="43"/>
      <c r="E580" s="43" t="s">
        <v>3682</v>
      </c>
      <c r="F580" s="43" t="s">
        <v>3683</v>
      </c>
      <c r="G580" s="43"/>
      <c r="H580" s="43" t="s">
        <v>14</v>
      </c>
      <c r="I580" s="43" t="s">
        <v>363</v>
      </c>
      <c r="J580" s="43" t="s">
        <v>363</v>
      </c>
      <c r="K580" s="43" t="s">
        <v>3684</v>
      </c>
      <c r="L580" s="54" t="s">
        <v>3685</v>
      </c>
      <c r="M580" s="43"/>
      <c r="N580" s="43"/>
      <c r="O580" s="43" t="s">
        <v>14</v>
      </c>
      <c r="P580" s="43"/>
      <c r="Q580" s="43" t="s">
        <v>14</v>
      </c>
      <c r="R580" s="43" t="s">
        <v>3665</v>
      </c>
      <c r="S580" s="43" t="s">
        <v>770</v>
      </c>
      <c r="T580" s="44" t="s">
        <v>3686</v>
      </c>
      <c r="U580" s="43" t="s">
        <v>406</v>
      </c>
      <c r="V580" s="45">
        <v>44123.0</v>
      </c>
      <c r="W580" s="40" t="s">
        <v>3667</v>
      </c>
      <c r="X580" s="43" t="s">
        <v>468</v>
      </c>
      <c r="Y580" s="44">
        <v>2400.0</v>
      </c>
      <c r="Z580" s="43">
        <v>2400.0</v>
      </c>
      <c r="AA580" s="43">
        <v>1440.0</v>
      </c>
      <c r="AB580" s="43">
        <v>16.0</v>
      </c>
      <c r="AC580" s="43" t="s">
        <v>3687</v>
      </c>
      <c r="AD580" s="43">
        <v>6.54</v>
      </c>
      <c r="AE580" s="43">
        <v>50.0</v>
      </c>
      <c r="AF580" s="43">
        <v>14.0</v>
      </c>
      <c r="AG580" s="43" t="s">
        <v>3688</v>
      </c>
      <c r="AH580" s="45">
        <v>44130.0</v>
      </c>
      <c r="AI580" s="43" t="s">
        <v>3689</v>
      </c>
      <c r="AJ580" s="43">
        <v>450.0</v>
      </c>
      <c r="AK580" s="43">
        <v>26.8</v>
      </c>
      <c r="AL580" s="43"/>
      <c r="AM580" s="43" t="s">
        <v>408</v>
      </c>
      <c r="AN580" s="40" t="s">
        <v>3671</v>
      </c>
    </row>
    <row r="581" ht="15.75" customHeight="1">
      <c r="A581" s="43" t="s">
        <v>3690</v>
      </c>
      <c r="B581" s="43" t="s">
        <v>694</v>
      </c>
      <c r="C581" s="43" t="s">
        <v>3643</v>
      </c>
      <c r="D581" s="43"/>
      <c r="E581" s="43" t="s">
        <v>3691</v>
      </c>
      <c r="F581" s="43" t="s">
        <v>3692</v>
      </c>
      <c r="G581" s="43"/>
      <c r="H581" s="43" t="s">
        <v>14</v>
      </c>
      <c r="I581" s="43" t="s">
        <v>363</v>
      </c>
      <c r="J581" s="43" t="s">
        <v>363</v>
      </c>
      <c r="K581" s="43" t="s">
        <v>3693</v>
      </c>
      <c r="L581" s="54" t="s">
        <v>3694</v>
      </c>
      <c r="M581" s="43"/>
      <c r="N581" s="43"/>
      <c r="O581" s="43" t="s">
        <v>14</v>
      </c>
      <c r="P581" s="43"/>
      <c r="Q581" s="43" t="s">
        <v>14</v>
      </c>
      <c r="R581" s="43" t="s">
        <v>3665</v>
      </c>
      <c r="S581" s="43" t="s">
        <v>770</v>
      </c>
      <c r="T581" s="44" t="s">
        <v>3695</v>
      </c>
      <c r="U581" s="43" t="s">
        <v>406</v>
      </c>
      <c r="V581" s="45">
        <v>44124.0</v>
      </c>
      <c r="W581" s="40" t="s">
        <v>3667</v>
      </c>
      <c r="X581" s="43" t="s">
        <v>468</v>
      </c>
      <c r="Y581" s="44">
        <v>5775.0</v>
      </c>
      <c r="Z581" s="43">
        <v>5775.0</v>
      </c>
      <c r="AA581" s="43">
        <v>3465.0</v>
      </c>
      <c r="AB581" s="43">
        <v>15.0</v>
      </c>
      <c r="AC581" s="43" t="s">
        <v>3696</v>
      </c>
      <c r="AD581" s="43">
        <v>8.94</v>
      </c>
      <c r="AE581" s="43">
        <v>50.0</v>
      </c>
      <c r="AF581" s="43">
        <v>14.0</v>
      </c>
      <c r="AG581" s="43" t="s">
        <v>3697</v>
      </c>
      <c r="AH581" s="45">
        <v>44130.0</v>
      </c>
      <c r="AI581" s="40" t="s">
        <v>3698</v>
      </c>
      <c r="AJ581" s="43">
        <v>453.0</v>
      </c>
      <c r="AK581" s="43">
        <v>29.2</v>
      </c>
      <c r="AL581" s="43"/>
      <c r="AM581" s="43" t="s">
        <v>408</v>
      </c>
      <c r="AN581" s="40" t="s">
        <v>3671</v>
      </c>
    </row>
    <row r="582" ht="15.75" customHeight="1">
      <c r="A582" s="43" t="s">
        <v>3699</v>
      </c>
      <c r="B582" s="43" t="s">
        <v>699</v>
      </c>
      <c r="C582" s="43" t="s">
        <v>3643</v>
      </c>
      <c r="D582" s="43"/>
      <c r="E582" s="43" t="s">
        <v>3700</v>
      </c>
      <c r="F582" s="43" t="s">
        <v>3701</v>
      </c>
      <c r="G582" s="43"/>
      <c r="H582" s="43" t="s">
        <v>14</v>
      </c>
      <c r="I582" s="43" t="s">
        <v>363</v>
      </c>
      <c r="J582" s="43" t="s">
        <v>363</v>
      </c>
      <c r="K582" s="43" t="s">
        <v>3702</v>
      </c>
      <c r="L582" s="54" t="s">
        <v>3703</v>
      </c>
      <c r="M582" s="43"/>
      <c r="N582" s="43"/>
      <c r="O582" s="43" t="s">
        <v>14</v>
      </c>
      <c r="P582" s="43"/>
      <c r="Q582" s="43" t="s">
        <v>14</v>
      </c>
      <c r="R582" s="43" t="s">
        <v>3665</v>
      </c>
      <c r="S582" s="43" t="s">
        <v>770</v>
      </c>
      <c r="T582" s="44" t="s">
        <v>3704</v>
      </c>
      <c r="U582" s="43" t="s">
        <v>406</v>
      </c>
      <c r="V582" s="45">
        <v>44124.0</v>
      </c>
      <c r="W582" s="40" t="s">
        <v>3667</v>
      </c>
      <c r="X582" s="43" t="s">
        <v>468</v>
      </c>
      <c r="Y582" s="44">
        <v>3500.0</v>
      </c>
      <c r="Z582" s="43">
        <v>3500.0</v>
      </c>
      <c r="AA582" s="43">
        <v>2100.0</v>
      </c>
      <c r="AB582" s="43">
        <v>15.0</v>
      </c>
      <c r="AC582" s="43" t="s">
        <v>3668</v>
      </c>
      <c r="AD582" s="43">
        <v>9.47</v>
      </c>
      <c r="AE582" s="43">
        <v>50.0</v>
      </c>
      <c r="AF582" s="43">
        <v>14.0</v>
      </c>
      <c r="AG582" s="43" t="s">
        <v>3705</v>
      </c>
      <c r="AH582" s="45">
        <v>44130.0</v>
      </c>
      <c r="AI582" s="40" t="s">
        <v>3706</v>
      </c>
      <c r="AJ582" s="43">
        <v>450.0</v>
      </c>
      <c r="AK582" s="43">
        <v>30.7</v>
      </c>
      <c r="AL582" s="43"/>
      <c r="AM582" s="43" t="s">
        <v>408</v>
      </c>
      <c r="AN582" s="40" t="s">
        <v>3671</v>
      </c>
    </row>
    <row r="583" ht="15.75" customHeight="1">
      <c r="A583" s="43" t="s">
        <v>3707</v>
      </c>
      <c r="B583" s="43" t="s">
        <v>704</v>
      </c>
      <c r="C583" s="43" t="s">
        <v>3643</v>
      </c>
      <c r="D583" s="43"/>
      <c r="E583" s="43" t="s">
        <v>3708</v>
      </c>
      <c r="F583" s="43" t="s">
        <v>3709</v>
      </c>
      <c r="G583" s="43"/>
      <c r="H583" s="43" t="s">
        <v>14</v>
      </c>
      <c r="I583" s="43" t="s">
        <v>363</v>
      </c>
      <c r="J583" s="43" t="s">
        <v>363</v>
      </c>
      <c r="K583" s="43" t="s">
        <v>3710</v>
      </c>
      <c r="L583" s="54" t="s">
        <v>3711</v>
      </c>
      <c r="M583" s="43"/>
      <c r="N583" s="43"/>
      <c r="O583" s="43" t="s">
        <v>14</v>
      </c>
      <c r="P583" s="43"/>
      <c r="Q583" s="43" t="s">
        <v>14</v>
      </c>
      <c r="R583" s="43" t="s">
        <v>3665</v>
      </c>
      <c r="S583" s="43" t="s">
        <v>770</v>
      </c>
      <c r="T583" s="44" t="s">
        <v>3712</v>
      </c>
      <c r="U583" s="43" t="s">
        <v>406</v>
      </c>
      <c r="V583" s="45">
        <v>44124.0</v>
      </c>
      <c r="W583" s="40" t="s">
        <v>3667</v>
      </c>
      <c r="X583" s="43" t="s">
        <v>468</v>
      </c>
      <c r="Y583" s="44">
        <v>3500.0</v>
      </c>
      <c r="Z583" s="43">
        <v>3500.0</v>
      </c>
      <c r="AA583" s="43">
        <v>2100.0</v>
      </c>
      <c r="AB583" s="43">
        <v>15.0</v>
      </c>
      <c r="AC583" s="43" t="s">
        <v>3713</v>
      </c>
      <c r="AD583" s="43">
        <v>11.2</v>
      </c>
      <c r="AE583" s="43">
        <v>50.0</v>
      </c>
      <c r="AF583" s="43">
        <v>14.0</v>
      </c>
      <c r="AG583" s="43" t="s">
        <v>3714</v>
      </c>
      <c r="AH583" s="45">
        <v>44130.0</v>
      </c>
      <c r="AI583" s="40" t="s">
        <v>3715</v>
      </c>
      <c r="AJ583" s="43">
        <v>453.0</v>
      </c>
      <c r="AK583" s="43">
        <v>32.3</v>
      </c>
      <c r="AL583" s="43"/>
      <c r="AM583" s="43" t="s">
        <v>408</v>
      </c>
      <c r="AN583" s="40" t="s">
        <v>3671</v>
      </c>
    </row>
    <row r="584" ht="15.75" customHeight="1">
      <c r="A584" s="43" t="s">
        <v>3716</v>
      </c>
      <c r="B584" s="43" t="s">
        <v>709</v>
      </c>
      <c r="C584" s="43" t="s">
        <v>3643</v>
      </c>
      <c r="D584" s="43"/>
      <c r="E584" s="43" t="s">
        <v>3717</v>
      </c>
      <c r="F584" s="43" t="s">
        <v>3718</v>
      </c>
      <c r="G584" s="43"/>
      <c r="H584" s="43" t="s">
        <v>14</v>
      </c>
      <c r="I584" s="43" t="s">
        <v>363</v>
      </c>
      <c r="J584" s="43" t="s">
        <v>363</v>
      </c>
      <c r="K584" s="43" t="s">
        <v>3719</v>
      </c>
      <c r="L584" s="54" t="s">
        <v>3720</v>
      </c>
      <c r="M584" s="43"/>
      <c r="N584" s="43"/>
      <c r="O584" s="43" t="s">
        <v>14</v>
      </c>
      <c r="P584" s="43"/>
      <c r="Q584" s="43" t="s">
        <v>14</v>
      </c>
      <c r="R584" s="43" t="s">
        <v>3665</v>
      </c>
      <c r="S584" s="43" t="s">
        <v>770</v>
      </c>
      <c r="T584" s="44" t="s">
        <v>3721</v>
      </c>
      <c r="U584" s="43" t="s">
        <v>406</v>
      </c>
      <c r="V584" s="45">
        <v>44124.0</v>
      </c>
      <c r="W584" s="40" t="s">
        <v>3667</v>
      </c>
      <c r="X584" s="43" t="s">
        <v>468</v>
      </c>
      <c r="Y584" s="44">
        <v>21816.0</v>
      </c>
      <c r="Z584" s="43">
        <v>12000.0</v>
      </c>
      <c r="AA584" s="43">
        <v>7200.0</v>
      </c>
      <c r="AB584" s="43">
        <v>14.0</v>
      </c>
      <c r="AC584" s="43" t="s">
        <v>3722</v>
      </c>
      <c r="AD584" s="43">
        <v>14.1</v>
      </c>
      <c r="AE584" s="43">
        <v>50.0</v>
      </c>
      <c r="AF584" s="43">
        <v>14.0</v>
      </c>
      <c r="AG584" s="43" t="s">
        <v>3723</v>
      </c>
      <c r="AH584" s="45">
        <v>44130.0</v>
      </c>
      <c r="AI584" s="40" t="s">
        <v>3724</v>
      </c>
      <c r="AJ584" s="43">
        <v>446.0</v>
      </c>
      <c r="AK584" s="43">
        <v>32.4</v>
      </c>
      <c r="AL584" s="43"/>
      <c r="AM584" s="43" t="s">
        <v>408</v>
      </c>
      <c r="AN584" s="40" t="s">
        <v>3671</v>
      </c>
    </row>
    <row r="585" ht="15.75" customHeight="1">
      <c r="A585" s="43" t="s">
        <v>3725</v>
      </c>
      <c r="B585" s="43" t="s">
        <v>714</v>
      </c>
      <c r="C585" s="43" t="s">
        <v>3643</v>
      </c>
      <c r="D585" s="43"/>
      <c r="E585" s="43" t="s">
        <v>3726</v>
      </c>
      <c r="F585" s="43" t="s">
        <v>3727</v>
      </c>
      <c r="G585" s="43"/>
      <c r="H585" s="43" t="s">
        <v>14</v>
      </c>
      <c r="I585" s="43" t="s">
        <v>363</v>
      </c>
      <c r="J585" s="43" t="s">
        <v>363</v>
      </c>
      <c r="K585" s="43" t="s">
        <v>3728</v>
      </c>
      <c r="L585" s="54" t="s">
        <v>3729</v>
      </c>
      <c r="M585" s="43"/>
      <c r="N585" s="43"/>
      <c r="O585" s="43" t="s">
        <v>14</v>
      </c>
      <c r="P585" s="43"/>
      <c r="Q585" s="43" t="s">
        <v>14</v>
      </c>
      <c r="R585" s="43" t="s">
        <v>3665</v>
      </c>
      <c r="S585" s="43" t="s">
        <v>770</v>
      </c>
      <c r="T585" s="44" t="s">
        <v>3730</v>
      </c>
      <c r="U585" s="43" t="s">
        <v>406</v>
      </c>
      <c r="V585" s="45">
        <v>44124.0</v>
      </c>
      <c r="W585" s="40" t="s">
        <v>3667</v>
      </c>
      <c r="X585" s="43" t="s">
        <v>468</v>
      </c>
      <c r="Y585" s="44">
        <v>11975.0</v>
      </c>
      <c r="Z585" s="43">
        <v>11975.0</v>
      </c>
      <c r="AA585" s="43">
        <v>7185.0</v>
      </c>
      <c r="AB585" s="43">
        <v>14.0</v>
      </c>
      <c r="AC585" s="43" t="s">
        <v>3731</v>
      </c>
      <c r="AD585" s="43">
        <v>12.7</v>
      </c>
      <c r="AE585" s="43">
        <v>50.0</v>
      </c>
      <c r="AF585" s="43">
        <v>14.0</v>
      </c>
      <c r="AG585" s="43" t="s">
        <v>3732</v>
      </c>
      <c r="AH585" s="45">
        <v>44130.0</v>
      </c>
      <c r="AI585" s="40" t="s">
        <v>3733</v>
      </c>
      <c r="AJ585" s="43">
        <v>450.0</v>
      </c>
      <c r="AK585" s="43">
        <v>36.1</v>
      </c>
      <c r="AL585" s="43"/>
      <c r="AM585" s="43" t="s">
        <v>408</v>
      </c>
      <c r="AN585" s="40" t="s">
        <v>3671</v>
      </c>
    </row>
    <row r="586" ht="15.75" customHeight="1">
      <c r="A586" s="43" t="s">
        <v>3734</v>
      </c>
      <c r="B586" s="43" t="s">
        <v>470</v>
      </c>
      <c r="C586" s="43" t="s">
        <v>1209</v>
      </c>
      <c r="D586" s="43"/>
      <c r="E586" s="43" t="s">
        <v>14</v>
      </c>
      <c r="F586" s="43" t="s">
        <v>363</v>
      </c>
      <c r="G586" s="43" t="s">
        <v>363</v>
      </c>
      <c r="H586" s="43" t="s">
        <v>14</v>
      </c>
      <c r="I586" s="43" t="s">
        <v>363</v>
      </c>
      <c r="J586" s="43" t="s">
        <v>363</v>
      </c>
      <c r="K586" s="43" t="s">
        <v>14</v>
      </c>
      <c r="L586" s="54" t="s">
        <v>363</v>
      </c>
      <c r="M586" s="43"/>
      <c r="N586" s="43"/>
      <c r="O586" s="43" t="s">
        <v>3734</v>
      </c>
      <c r="P586" s="43"/>
      <c r="Q586" s="43" t="s">
        <v>19</v>
      </c>
      <c r="R586" s="43" t="s">
        <v>2398</v>
      </c>
      <c r="S586" s="43" t="s">
        <v>2399</v>
      </c>
      <c r="T586" s="44">
        <v>1.0</v>
      </c>
      <c r="U586" s="43" t="s">
        <v>406</v>
      </c>
      <c r="V586" s="45">
        <v>44125.0</v>
      </c>
      <c r="W586" s="40" t="s">
        <v>3735</v>
      </c>
      <c r="X586" s="43"/>
      <c r="Y586" s="44" t="s">
        <v>3736</v>
      </c>
      <c r="Z586" s="43" t="s">
        <v>3048</v>
      </c>
      <c r="AA586" s="43">
        <v>18000.0</v>
      </c>
      <c r="AB586" s="43"/>
      <c r="AC586" s="43"/>
      <c r="AD586" s="43"/>
      <c r="AE586" s="43"/>
      <c r="AF586" s="43">
        <v>10.0</v>
      </c>
      <c r="AG586" s="43" t="s">
        <v>3737</v>
      </c>
      <c r="AH586" s="45">
        <v>44126.0</v>
      </c>
      <c r="AI586" s="43" t="s">
        <v>3738</v>
      </c>
      <c r="AJ586" s="43" t="s">
        <v>3739</v>
      </c>
      <c r="AK586" s="43">
        <v>23.5</v>
      </c>
      <c r="AL586" s="43"/>
      <c r="AM586" s="43" t="s">
        <v>408</v>
      </c>
      <c r="AN586" s="40" t="s">
        <v>3740</v>
      </c>
    </row>
    <row r="587" ht="15.75" customHeight="1">
      <c r="A587" s="43" t="s">
        <v>3741</v>
      </c>
      <c r="B587" s="43" t="s">
        <v>476</v>
      </c>
      <c r="C587" s="43" t="s">
        <v>1209</v>
      </c>
      <c r="D587" s="43"/>
      <c r="E587" s="43" t="s">
        <v>14</v>
      </c>
      <c r="F587" s="43" t="s">
        <v>363</v>
      </c>
      <c r="G587" s="43" t="s">
        <v>363</v>
      </c>
      <c r="H587" s="43" t="s">
        <v>14</v>
      </c>
      <c r="I587" s="43" t="s">
        <v>363</v>
      </c>
      <c r="J587" s="43" t="s">
        <v>363</v>
      </c>
      <c r="K587" s="43" t="s">
        <v>14</v>
      </c>
      <c r="L587" s="54" t="s">
        <v>363</v>
      </c>
      <c r="M587" s="43"/>
      <c r="N587" s="43"/>
      <c r="O587" s="43" t="s">
        <v>3741</v>
      </c>
      <c r="P587" s="43"/>
      <c r="Q587" s="43" t="s">
        <v>19</v>
      </c>
      <c r="R587" s="43" t="s">
        <v>2398</v>
      </c>
      <c r="S587" s="43" t="s">
        <v>2399</v>
      </c>
      <c r="T587" s="44">
        <v>2.0</v>
      </c>
      <c r="U587" s="43" t="s">
        <v>406</v>
      </c>
      <c r="V587" s="45">
        <v>44125.0</v>
      </c>
      <c r="W587" s="40" t="s">
        <v>3735</v>
      </c>
      <c r="X587" s="43"/>
      <c r="Y587" s="44" t="s">
        <v>3742</v>
      </c>
      <c r="Z587" s="43" t="s">
        <v>3048</v>
      </c>
      <c r="AA587" s="43">
        <v>18000.0</v>
      </c>
      <c r="AB587" s="43"/>
      <c r="AC587" s="43"/>
      <c r="AD587" s="43"/>
      <c r="AE587" s="43"/>
      <c r="AF587" s="43">
        <v>10.0</v>
      </c>
      <c r="AG587" s="43" t="s">
        <v>3743</v>
      </c>
      <c r="AH587" s="45">
        <v>44126.0</v>
      </c>
      <c r="AI587" s="43" t="s">
        <v>3744</v>
      </c>
      <c r="AJ587" s="43" t="s">
        <v>3739</v>
      </c>
      <c r="AK587" s="43">
        <v>43.5</v>
      </c>
      <c r="AL587" s="43"/>
      <c r="AM587" s="43" t="s">
        <v>408</v>
      </c>
      <c r="AN587" s="40" t="s">
        <v>3740</v>
      </c>
    </row>
    <row r="588" ht="15.75" customHeight="1">
      <c r="A588" s="43" t="s">
        <v>3745</v>
      </c>
      <c r="B588" s="43" t="s">
        <v>481</v>
      </c>
      <c r="C588" s="43" t="s">
        <v>1209</v>
      </c>
      <c r="D588" s="43"/>
      <c r="E588" s="43" t="s">
        <v>14</v>
      </c>
      <c r="F588" s="43" t="s">
        <v>363</v>
      </c>
      <c r="G588" s="43" t="s">
        <v>363</v>
      </c>
      <c r="H588" s="43" t="s">
        <v>14</v>
      </c>
      <c r="I588" s="43" t="s">
        <v>363</v>
      </c>
      <c r="J588" s="43" t="s">
        <v>363</v>
      </c>
      <c r="K588" s="43" t="s">
        <v>14</v>
      </c>
      <c r="L588" s="54" t="s">
        <v>363</v>
      </c>
      <c r="M588" s="43"/>
      <c r="N588" s="43"/>
      <c r="O588" s="43" t="s">
        <v>3745</v>
      </c>
      <c r="P588" s="43"/>
      <c r="Q588" s="43" t="s">
        <v>19</v>
      </c>
      <c r="R588" s="43" t="s">
        <v>2398</v>
      </c>
      <c r="S588" s="43" t="s">
        <v>2399</v>
      </c>
      <c r="T588" s="44">
        <v>3.0</v>
      </c>
      <c r="U588" s="43" t="s">
        <v>406</v>
      </c>
      <c r="V588" s="45">
        <v>44125.0</v>
      </c>
      <c r="W588" s="40" t="s">
        <v>3735</v>
      </c>
      <c r="X588" s="43"/>
      <c r="Y588" s="44" t="s">
        <v>3746</v>
      </c>
      <c r="Z588" s="43" t="s">
        <v>3048</v>
      </c>
      <c r="AA588" s="43">
        <v>18000.0</v>
      </c>
      <c r="AB588" s="43"/>
      <c r="AC588" s="43"/>
      <c r="AD588" s="43"/>
      <c r="AE588" s="43"/>
      <c r="AF588" s="43">
        <v>10.0</v>
      </c>
      <c r="AG588" s="43" t="s">
        <v>3747</v>
      </c>
      <c r="AH588" s="45">
        <v>44126.0</v>
      </c>
      <c r="AI588" s="43" t="s">
        <v>3748</v>
      </c>
      <c r="AJ588" s="43" t="s">
        <v>3739</v>
      </c>
      <c r="AK588" s="43">
        <v>12.0</v>
      </c>
      <c r="AL588" s="43"/>
      <c r="AM588" s="43" t="s">
        <v>408</v>
      </c>
      <c r="AN588" s="40" t="s">
        <v>3740</v>
      </c>
    </row>
    <row r="589" ht="15.75" customHeight="1">
      <c r="A589" s="43" t="s">
        <v>3749</v>
      </c>
      <c r="B589" s="43" t="s">
        <v>634</v>
      </c>
      <c r="C589" s="43" t="s">
        <v>3338</v>
      </c>
      <c r="D589" s="43"/>
      <c r="E589" s="43" t="s">
        <v>14</v>
      </c>
      <c r="F589" s="43" t="s">
        <v>363</v>
      </c>
      <c r="G589" s="43" t="s">
        <v>363</v>
      </c>
      <c r="H589" s="43" t="s">
        <v>14</v>
      </c>
      <c r="I589" s="43" t="s">
        <v>363</v>
      </c>
      <c r="J589" s="43" t="s">
        <v>363</v>
      </c>
      <c r="K589" s="43" t="s">
        <v>14</v>
      </c>
      <c r="L589" s="43" t="s">
        <v>363</v>
      </c>
      <c r="M589" s="43"/>
      <c r="N589" s="43"/>
      <c r="O589" s="43" t="s">
        <v>14</v>
      </c>
      <c r="P589" s="43"/>
      <c r="Q589" s="43" t="s">
        <v>14</v>
      </c>
      <c r="R589" s="43" t="s">
        <v>3576</v>
      </c>
      <c r="S589" s="43" t="s">
        <v>2224</v>
      </c>
      <c r="T589" s="44">
        <v>1.0</v>
      </c>
      <c r="U589" s="43" t="s">
        <v>406</v>
      </c>
      <c r="V589" s="45">
        <v>44125.0</v>
      </c>
      <c r="W589" s="40" t="s">
        <v>3632</v>
      </c>
      <c r="X589" s="43" t="s">
        <v>468</v>
      </c>
      <c r="Y589" s="44" t="s">
        <v>2392</v>
      </c>
      <c r="Z589" s="43" t="s">
        <v>960</v>
      </c>
      <c r="AA589" s="43">
        <v>6000.0</v>
      </c>
      <c r="AB589" s="43">
        <v>12.0</v>
      </c>
      <c r="AC589" s="43" t="s">
        <v>3750</v>
      </c>
      <c r="AD589" s="43">
        <v>14.2</v>
      </c>
      <c r="AE589" s="43">
        <v>142.0</v>
      </c>
      <c r="AF589" s="43">
        <v>12.0</v>
      </c>
      <c r="AG589" s="43" t="s">
        <v>497</v>
      </c>
      <c r="AH589" s="45">
        <v>44151.0</v>
      </c>
      <c r="AI589" s="43" t="s">
        <v>3751</v>
      </c>
      <c r="AJ589" s="43">
        <v>455.0</v>
      </c>
      <c r="AK589" s="43">
        <v>18.1</v>
      </c>
      <c r="AL589" s="43"/>
      <c r="AM589" s="43" t="s">
        <v>408</v>
      </c>
      <c r="AN589" s="40" t="s">
        <v>3752</v>
      </c>
    </row>
    <row r="590" ht="15.75" customHeight="1">
      <c r="A590" s="43" t="s">
        <v>3753</v>
      </c>
      <c r="B590" s="43" t="s">
        <v>407</v>
      </c>
      <c r="C590" s="43" t="s">
        <v>437</v>
      </c>
      <c r="D590" s="43"/>
      <c r="E590" s="43" t="s">
        <v>14</v>
      </c>
      <c r="F590" s="43" t="s">
        <v>363</v>
      </c>
      <c r="G590" s="43" t="s">
        <v>363</v>
      </c>
      <c r="H590" s="43" t="s">
        <v>14</v>
      </c>
      <c r="I590" s="43" t="s">
        <v>363</v>
      </c>
      <c r="J590" s="43" t="s">
        <v>363</v>
      </c>
      <c r="K590" s="43" t="s">
        <v>14</v>
      </c>
      <c r="L590" s="43" t="s">
        <v>363</v>
      </c>
      <c r="M590" s="43" t="s">
        <v>14</v>
      </c>
      <c r="N590" s="43" t="s">
        <v>363</v>
      </c>
      <c r="O590" s="43" t="s">
        <v>14</v>
      </c>
      <c r="P590" s="43"/>
      <c r="Q590" s="43" t="s">
        <v>14</v>
      </c>
      <c r="R590" s="43" t="s">
        <v>3603</v>
      </c>
      <c r="S590" s="43" t="s">
        <v>3604</v>
      </c>
      <c r="T590" s="44" t="s">
        <v>3754</v>
      </c>
      <c r="U590" s="43" t="s">
        <v>406</v>
      </c>
      <c r="V590" s="45">
        <v>44138.0</v>
      </c>
      <c r="W590" s="40" t="s">
        <v>3606</v>
      </c>
      <c r="X590" s="43" t="s">
        <v>468</v>
      </c>
      <c r="Y590" s="44" t="s">
        <v>3755</v>
      </c>
      <c r="Z590" s="43" t="s">
        <v>1012</v>
      </c>
      <c r="AA590" s="43">
        <v>6000.0</v>
      </c>
      <c r="AB590" s="43">
        <v>11.0</v>
      </c>
      <c r="AC590" s="43" t="s">
        <v>3756</v>
      </c>
      <c r="AD590" s="43">
        <v>70.5</v>
      </c>
      <c r="AE590" s="43">
        <v>705.0</v>
      </c>
      <c r="AF590" s="43">
        <v>9.0</v>
      </c>
      <c r="AG590" s="43" t="s">
        <v>634</v>
      </c>
      <c r="AH590" s="45">
        <v>44166.0</v>
      </c>
      <c r="AI590" s="43"/>
      <c r="AJ590" s="43">
        <v>479.0</v>
      </c>
      <c r="AK590" s="43">
        <v>18.4</v>
      </c>
      <c r="AL590" s="43"/>
      <c r="AM590" s="43"/>
      <c r="AN590" s="40"/>
    </row>
    <row r="591" ht="15.75" customHeight="1">
      <c r="A591" s="43" t="s">
        <v>3757</v>
      </c>
      <c r="B591" s="43" t="s">
        <v>413</v>
      </c>
      <c r="C591" s="43" t="s">
        <v>437</v>
      </c>
      <c r="D591" s="43"/>
      <c r="E591" s="43" t="s">
        <v>14</v>
      </c>
      <c r="F591" s="43" t="s">
        <v>363</v>
      </c>
      <c r="G591" s="43" t="s">
        <v>363</v>
      </c>
      <c r="H591" s="43" t="s">
        <v>14</v>
      </c>
      <c r="I591" s="43" t="s">
        <v>363</v>
      </c>
      <c r="J591" s="43" t="s">
        <v>363</v>
      </c>
      <c r="K591" s="43" t="s">
        <v>14</v>
      </c>
      <c r="L591" s="43" t="s">
        <v>363</v>
      </c>
      <c r="M591" s="43" t="s">
        <v>14</v>
      </c>
      <c r="N591" s="43" t="s">
        <v>363</v>
      </c>
      <c r="O591" s="43" t="s">
        <v>14</v>
      </c>
      <c r="P591" s="43"/>
      <c r="Q591" s="43" t="s">
        <v>14</v>
      </c>
      <c r="R591" s="43" t="s">
        <v>3603</v>
      </c>
      <c r="S591" s="43" t="s">
        <v>3604</v>
      </c>
      <c r="T591" s="44" t="s">
        <v>3758</v>
      </c>
      <c r="U591" s="43" t="s">
        <v>406</v>
      </c>
      <c r="V591" s="45">
        <v>44138.0</v>
      </c>
      <c r="W591" s="40" t="s">
        <v>3606</v>
      </c>
      <c r="X591" s="43" t="s">
        <v>468</v>
      </c>
      <c r="Y591" s="44">
        <v>9325.0</v>
      </c>
      <c r="Z591" s="43">
        <v>9325.0</v>
      </c>
      <c r="AA591" s="43">
        <v>5595.0</v>
      </c>
      <c r="AB591" s="43">
        <v>11.0</v>
      </c>
      <c r="AC591" s="43" t="s">
        <v>3759</v>
      </c>
      <c r="AD591" s="43">
        <v>106.0</v>
      </c>
      <c r="AE591" s="43">
        <v>1060.0</v>
      </c>
      <c r="AF591" s="43">
        <v>9.0</v>
      </c>
      <c r="AG591" s="43" t="s">
        <v>638</v>
      </c>
      <c r="AH591" s="45">
        <v>44166.0</v>
      </c>
      <c r="AI591" s="43"/>
      <c r="AJ591" s="43">
        <v>474.0</v>
      </c>
      <c r="AK591" s="43">
        <v>19.0</v>
      </c>
      <c r="AL591" s="43"/>
      <c r="AM591" s="43"/>
      <c r="AN591" s="40"/>
    </row>
    <row r="592" ht="15.75" customHeight="1">
      <c r="A592" s="43" t="s">
        <v>3760</v>
      </c>
      <c r="B592" s="43" t="s">
        <v>418</v>
      </c>
      <c r="C592" s="43" t="s">
        <v>437</v>
      </c>
      <c r="D592" s="43"/>
      <c r="E592" s="43" t="s">
        <v>14</v>
      </c>
      <c r="F592" s="43" t="s">
        <v>363</v>
      </c>
      <c r="G592" s="43" t="s">
        <v>363</v>
      </c>
      <c r="H592" s="43" t="s">
        <v>14</v>
      </c>
      <c r="I592" s="43" t="s">
        <v>363</v>
      </c>
      <c r="J592" s="43" t="s">
        <v>363</v>
      </c>
      <c r="K592" s="43" t="s">
        <v>14</v>
      </c>
      <c r="L592" s="43" t="s">
        <v>363</v>
      </c>
      <c r="M592" s="43" t="s">
        <v>14</v>
      </c>
      <c r="N592" s="43" t="s">
        <v>363</v>
      </c>
      <c r="O592" s="43" t="s">
        <v>14</v>
      </c>
      <c r="P592" s="43"/>
      <c r="Q592" s="43" t="s">
        <v>14</v>
      </c>
      <c r="R592" s="43" t="s">
        <v>3603</v>
      </c>
      <c r="S592" s="43" t="s">
        <v>3604</v>
      </c>
      <c r="T592" s="44" t="s">
        <v>3761</v>
      </c>
      <c r="U592" s="43" t="s">
        <v>406</v>
      </c>
      <c r="V592" s="45">
        <v>44138.0</v>
      </c>
      <c r="W592" s="40" t="s">
        <v>3606</v>
      </c>
      <c r="X592" s="43" t="s">
        <v>468</v>
      </c>
      <c r="Y592" s="44" t="s">
        <v>3762</v>
      </c>
      <c r="Z592" s="43" t="s">
        <v>1012</v>
      </c>
      <c r="AA592" s="43">
        <v>6000.0</v>
      </c>
      <c r="AB592" s="43">
        <v>11.0</v>
      </c>
      <c r="AC592" s="43" t="s">
        <v>3763</v>
      </c>
      <c r="AD592" s="43">
        <v>58.0</v>
      </c>
      <c r="AE592" s="43">
        <v>580.0</v>
      </c>
      <c r="AF592" s="43">
        <v>9.0</v>
      </c>
      <c r="AG592" s="43" t="s">
        <v>641</v>
      </c>
      <c r="AH592" s="45">
        <v>44166.0</v>
      </c>
      <c r="AI592" s="43"/>
      <c r="AJ592" s="43">
        <v>476.0</v>
      </c>
      <c r="AK592" s="43">
        <v>14.3</v>
      </c>
      <c r="AL592" s="43"/>
      <c r="AM592" s="43"/>
      <c r="AN592" s="40"/>
    </row>
    <row r="593" ht="15.75" customHeight="1">
      <c r="A593" s="43" t="s">
        <v>3764</v>
      </c>
      <c r="B593" s="43" t="s">
        <v>423</v>
      </c>
      <c r="C593" s="43" t="s">
        <v>437</v>
      </c>
      <c r="D593" s="43"/>
      <c r="E593" s="43" t="s">
        <v>14</v>
      </c>
      <c r="F593" s="43" t="s">
        <v>363</v>
      </c>
      <c r="G593" s="43" t="s">
        <v>363</v>
      </c>
      <c r="H593" s="43" t="s">
        <v>14</v>
      </c>
      <c r="I593" s="43" t="s">
        <v>363</v>
      </c>
      <c r="J593" s="43" t="s">
        <v>363</v>
      </c>
      <c r="K593" s="43" t="s">
        <v>14</v>
      </c>
      <c r="L593" s="43" t="s">
        <v>363</v>
      </c>
      <c r="M593" s="43" t="s">
        <v>14</v>
      </c>
      <c r="N593" s="43" t="s">
        <v>363</v>
      </c>
      <c r="O593" s="43" t="s">
        <v>14</v>
      </c>
      <c r="P593" s="43"/>
      <c r="Q593" s="43" t="s">
        <v>14</v>
      </c>
      <c r="R593" s="43" t="s">
        <v>3603</v>
      </c>
      <c r="S593" s="43" t="s">
        <v>3604</v>
      </c>
      <c r="T593" s="44" t="s">
        <v>3765</v>
      </c>
      <c r="U593" s="43" t="s">
        <v>406</v>
      </c>
      <c r="V593" s="45">
        <v>44138.0</v>
      </c>
      <c r="W593" s="40" t="s">
        <v>3606</v>
      </c>
      <c r="X593" s="43" t="s">
        <v>468</v>
      </c>
      <c r="Y593" s="44" t="s">
        <v>3766</v>
      </c>
      <c r="Z593" s="43" t="s">
        <v>1012</v>
      </c>
      <c r="AA593" s="43">
        <v>6000.0</v>
      </c>
      <c r="AB593" s="43">
        <v>11.0</v>
      </c>
      <c r="AC593" s="43" t="s">
        <v>3767</v>
      </c>
      <c r="AD593" s="43">
        <v>84.0</v>
      </c>
      <c r="AE593" s="43">
        <v>840.0</v>
      </c>
      <c r="AF593" s="43">
        <v>9.0</v>
      </c>
      <c r="AG593" s="43" t="s">
        <v>644</v>
      </c>
      <c r="AH593" s="45">
        <v>44166.0</v>
      </c>
      <c r="AI593" s="43"/>
      <c r="AJ593" s="43">
        <v>477.0</v>
      </c>
      <c r="AK593" s="43">
        <v>17.0</v>
      </c>
      <c r="AL593" s="43"/>
      <c r="AM593" s="43"/>
      <c r="AN593" s="40"/>
    </row>
    <row r="594" ht="15.75" customHeight="1">
      <c r="A594" s="43" t="s">
        <v>3768</v>
      </c>
      <c r="B594" s="43" t="s">
        <v>2851</v>
      </c>
      <c r="C594" s="43" t="s">
        <v>3643</v>
      </c>
      <c r="D594" s="43"/>
      <c r="E594" s="43" t="s">
        <v>14</v>
      </c>
      <c r="F594" s="43" t="s">
        <v>363</v>
      </c>
      <c r="G594" s="43" t="s">
        <v>363</v>
      </c>
      <c r="H594" s="43" t="s">
        <v>3769</v>
      </c>
      <c r="I594" s="43" t="s">
        <v>3770</v>
      </c>
      <c r="J594" s="43" t="s">
        <v>3771</v>
      </c>
      <c r="K594" s="43" t="s">
        <v>3772</v>
      </c>
      <c r="L594" s="43" t="s">
        <v>3774</v>
      </c>
      <c r="M594" s="43" t="s">
        <v>3773</v>
      </c>
      <c r="N594" s="43"/>
      <c r="O594" s="43" t="s">
        <v>14</v>
      </c>
      <c r="P594" s="43"/>
      <c r="Q594" s="43" t="s">
        <v>14</v>
      </c>
      <c r="R594" s="43" t="s">
        <v>3775</v>
      </c>
      <c r="S594" s="43" t="s">
        <v>3776</v>
      </c>
      <c r="T594" s="44" t="s">
        <v>3777</v>
      </c>
      <c r="U594" s="43" t="s">
        <v>406</v>
      </c>
      <c r="V594" s="45">
        <v>44140.0</v>
      </c>
      <c r="W594" s="40" t="s">
        <v>3778</v>
      </c>
      <c r="X594" s="43" t="s">
        <v>468</v>
      </c>
      <c r="Y594" s="44" t="s">
        <v>363</v>
      </c>
      <c r="Z594" s="43" t="s">
        <v>3546</v>
      </c>
      <c r="AA594" s="43">
        <v>1783.0</v>
      </c>
      <c r="AB594" s="43">
        <v>16.0</v>
      </c>
      <c r="AC594" s="43" t="s">
        <v>3756</v>
      </c>
      <c r="AD594" s="43">
        <v>0.203</v>
      </c>
      <c r="AE594" s="43">
        <v>2.0</v>
      </c>
      <c r="AF594" s="43">
        <v>16.0</v>
      </c>
      <c r="AG594" s="43" t="s">
        <v>3779</v>
      </c>
      <c r="AH594" s="45">
        <v>44152.0</v>
      </c>
      <c r="AI594" s="43"/>
      <c r="AJ594" s="43"/>
      <c r="AK594" s="43">
        <v>3.5</v>
      </c>
      <c r="AL594" s="43"/>
      <c r="AM594" s="43" t="s">
        <v>408</v>
      </c>
      <c r="AN594" s="40" t="s">
        <v>3780</v>
      </c>
    </row>
    <row r="595" ht="15.75" customHeight="1">
      <c r="A595" s="43" t="s">
        <v>3781</v>
      </c>
      <c r="B595" s="43" t="s">
        <v>842</v>
      </c>
      <c r="C595" s="43" t="s">
        <v>3338</v>
      </c>
      <c r="D595" s="43"/>
      <c r="E595" s="43" t="s">
        <v>14</v>
      </c>
      <c r="F595" s="43" t="s">
        <v>363</v>
      </c>
      <c r="G595" s="43" t="s">
        <v>363</v>
      </c>
      <c r="H595" s="43" t="s">
        <v>3782</v>
      </c>
      <c r="I595" s="43" t="s">
        <v>2066</v>
      </c>
      <c r="J595" s="43" t="s">
        <v>3783</v>
      </c>
      <c r="K595" s="43" t="s">
        <v>14</v>
      </c>
      <c r="L595" s="43" t="s">
        <v>363</v>
      </c>
      <c r="M595" s="43" t="s">
        <v>14</v>
      </c>
      <c r="N595" s="43" t="s">
        <v>363</v>
      </c>
      <c r="O595" s="43" t="s">
        <v>14</v>
      </c>
      <c r="P595" s="43"/>
      <c r="Q595" s="43" t="s">
        <v>14</v>
      </c>
      <c r="R595" s="43" t="s">
        <v>3784</v>
      </c>
      <c r="S595" s="43" t="s">
        <v>3785</v>
      </c>
      <c r="T595" s="44" t="s">
        <v>3786</v>
      </c>
      <c r="U595" s="43" t="s">
        <v>1259</v>
      </c>
      <c r="V595" s="45">
        <v>44140.0</v>
      </c>
      <c r="W595" s="40" t="s">
        <v>3787</v>
      </c>
      <c r="X595" s="43" t="s">
        <v>468</v>
      </c>
      <c r="Y595" s="44" t="s">
        <v>3788</v>
      </c>
      <c r="Z595" s="43" t="s">
        <v>3789</v>
      </c>
      <c r="AA595" s="43">
        <v>18000.0</v>
      </c>
      <c r="AB595" s="43">
        <v>11.0</v>
      </c>
      <c r="AC595" s="43" t="s">
        <v>3790</v>
      </c>
      <c r="AD595" s="43">
        <v>94.0</v>
      </c>
      <c r="AE595" s="43">
        <v>940.0</v>
      </c>
      <c r="AF595" s="43">
        <v>9.0</v>
      </c>
      <c r="AG595" s="43" t="s">
        <v>502</v>
      </c>
      <c r="AH595" s="45">
        <v>44151.0</v>
      </c>
      <c r="AI595" s="43" t="s">
        <v>3791</v>
      </c>
      <c r="AJ595" s="43">
        <v>438.0</v>
      </c>
      <c r="AK595" s="43">
        <v>11.5</v>
      </c>
      <c r="AL595" s="43"/>
      <c r="AM595" s="43" t="s">
        <v>408</v>
      </c>
      <c r="AN595" s="40" t="s">
        <v>3752</v>
      </c>
    </row>
    <row r="596" ht="15.75" customHeight="1">
      <c r="A596" s="43" t="s">
        <v>3792</v>
      </c>
      <c r="B596" s="43" t="s">
        <v>638</v>
      </c>
      <c r="C596" s="43" t="s">
        <v>3338</v>
      </c>
      <c r="D596" s="43"/>
      <c r="E596" s="43" t="s">
        <v>14</v>
      </c>
      <c r="F596" s="43" t="s">
        <v>363</v>
      </c>
      <c r="G596" s="43" t="s">
        <v>363</v>
      </c>
      <c r="H596" s="43" t="s">
        <v>14</v>
      </c>
      <c r="I596" s="43" t="s">
        <v>363</v>
      </c>
      <c r="J596" s="43" t="s">
        <v>363</v>
      </c>
      <c r="K596" s="43" t="s">
        <v>14</v>
      </c>
      <c r="L596" s="43" t="s">
        <v>363</v>
      </c>
      <c r="M596" s="43"/>
      <c r="N596" s="43"/>
      <c r="O596" s="43" t="s">
        <v>14</v>
      </c>
      <c r="P596" s="43"/>
      <c r="Q596" s="43" t="s">
        <v>14</v>
      </c>
      <c r="R596" s="43" t="s">
        <v>3576</v>
      </c>
      <c r="S596" s="43" t="s">
        <v>2224</v>
      </c>
      <c r="T596" s="44">
        <v>2.0</v>
      </c>
      <c r="U596" s="43" t="s">
        <v>406</v>
      </c>
      <c r="V596" s="45">
        <v>44145.0</v>
      </c>
      <c r="W596" s="40" t="s">
        <v>3793</v>
      </c>
      <c r="X596" s="43" t="s">
        <v>468</v>
      </c>
      <c r="Y596" s="44" t="s">
        <v>3794</v>
      </c>
      <c r="Z596" s="43" t="s">
        <v>960</v>
      </c>
      <c r="AA596" s="43">
        <v>6000.0</v>
      </c>
      <c r="AB596" s="43">
        <v>12.0</v>
      </c>
      <c r="AC596" s="43" t="s">
        <v>3795</v>
      </c>
      <c r="AD596" s="43">
        <v>29.4</v>
      </c>
      <c r="AE596" s="43">
        <v>294.0</v>
      </c>
      <c r="AF596" s="43">
        <v>12.0</v>
      </c>
      <c r="AG596" s="43" t="s">
        <v>507</v>
      </c>
      <c r="AH596" s="45">
        <v>44151.0</v>
      </c>
      <c r="AI596" s="43" t="s">
        <v>3796</v>
      </c>
      <c r="AJ596" s="43">
        <v>473.0</v>
      </c>
      <c r="AK596" s="43">
        <v>12.4</v>
      </c>
      <c r="AL596" s="43"/>
      <c r="AM596" s="43" t="s">
        <v>408</v>
      </c>
      <c r="AN596" s="40" t="s">
        <v>3752</v>
      </c>
    </row>
    <row r="597" ht="15.75" customHeight="1">
      <c r="A597" s="43" t="s">
        <v>3797</v>
      </c>
      <c r="B597" s="43" t="s">
        <v>1429</v>
      </c>
      <c r="C597" s="43" t="s">
        <v>3338</v>
      </c>
      <c r="D597" s="43"/>
      <c r="E597" s="43" t="s">
        <v>14</v>
      </c>
      <c r="F597" s="43" t="s">
        <v>363</v>
      </c>
      <c r="G597" s="43" t="s">
        <v>363</v>
      </c>
      <c r="H597" s="43" t="s">
        <v>14</v>
      </c>
      <c r="I597" s="43" t="s">
        <v>363</v>
      </c>
      <c r="J597" s="43" t="s">
        <v>363</v>
      </c>
      <c r="K597" s="43" t="s">
        <v>14</v>
      </c>
      <c r="L597" s="43" t="s">
        <v>363</v>
      </c>
      <c r="M597" s="43" t="s">
        <v>14</v>
      </c>
      <c r="N597" s="43" t="s">
        <v>363</v>
      </c>
      <c r="O597" s="43" t="s">
        <v>14</v>
      </c>
      <c r="P597" s="43"/>
      <c r="Q597" s="43" t="s">
        <v>14</v>
      </c>
      <c r="R597" s="43" t="s">
        <v>3616</v>
      </c>
      <c r="S597" s="43" t="s">
        <v>3617</v>
      </c>
      <c r="T597" s="44" t="s">
        <v>3798</v>
      </c>
      <c r="U597" s="43" t="s">
        <v>1259</v>
      </c>
      <c r="V597" s="45">
        <v>44151.0</v>
      </c>
      <c r="W597" s="40" t="s">
        <v>3590</v>
      </c>
      <c r="X597" s="43" t="s">
        <v>719</v>
      </c>
      <c r="Y597" s="44"/>
      <c r="Z597" s="43" t="s">
        <v>3799</v>
      </c>
      <c r="AA597" s="43">
        <v>6000.0</v>
      </c>
      <c r="AB597" s="43">
        <v>11.0</v>
      </c>
      <c r="AC597" s="43" t="s">
        <v>3800</v>
      </c>
      <c r="AD597" s="43">
        <v>20.2</v>
      </c>
      <c r="AE597" s="43">
        <v>202.0</v>
      </c>
      <c r="AF597" s="43">
        <v>12.0</v>
      </c>
      <c r="AG597" s="43" t="s">
        <v>627</v>
      </c>
      <c r="AH597" s="45">
        <v>44153.0</v>
      </c>
      <c r="AI597" s="43" t="s">
        <v>3801</v>
      </c>
      <c r="AJ597" s="43">
        <v>439.0</v>
      </c>
      <c r="AK597" s="43">
        <v>21.2</v>
      </c>
      <c r="AL597" s="43"/>
      <c r="AM597" s="43" t="s">
        <v>408</v>
      </c>
      <c r="AN597" s="40" t="s">
        <v>3752</v>
      </c>
    </row>
    <row r="598" ht="15.75" customHeight="1">
      <c r="A598" s="43" t="s">
        <v>3802</v>
      </c>
      <c r="B598" s="43" t="s">
        <v>3325</v>
      </c>
      <c r="C598" s="43" t="s">
        <v>3338</v>
      </c>
      <c r="D598" s="43"/>
      <c r="E598" s="43" t="s">
        <v>14</v>
      </c>
      <c r="F598" s="43" t="s">
        <v>363</v>
      </c>
      <c r="G598" s="43" t="s">
        <v>363</v>
      </c>
      <c r="H598" s="43" t="s">
        <v>3803</v>
      </c>
      <c r="I598" s="43" t="s">
        <v>2066</v>
      </c>
      <c r="J598" s="43" t="s">
        <v>3783</v>
      </c>
      <c r="K598" s="43"/>
      <c r="L598" s="43" t="s">
        <v>363</v>
      </c>
      <c r="M598" s="43" t="s">
        <v>14</v>
      </c>
      <c r="N598" s="43" t="s">
        <v>363</v>
      </c>
      <c r="O598" s="43" t="s">
        <v>14</v>
      </c>
      <c r="P598" s="43"/>
      <c r="Q598" s="43" t="s">
        <v>14</v>
      </c>
      <c r="R598" s="43" t="s">
        <v>3804</v>
      </c>
      <c r="S598" s="44" t="s">
        <v>3805</v>
      </c>
      <c r="T598" s="44" t="s">
        <v>3806</v>
      </c>
      <c r="U598" s="43" t="s">
        <v>1259</v>
      </c>
      <c r="V598" s="45">
        <v>44152.0</v>
      </c>
      <c r="W598" s="40" t="s">
        <v>888</v>
      </c>
      <c r="X598" s="43" t="s">
        <v>468</v>
      </c>
      <c r="Y598" s="44" t="s">
        <v>3807</v>
      </c>
      <c r="Z598" s="43" t="s">
        <v>2827</v>
      </c>
      <c r="AA598" s="43">
        <v>18000.0</v>
      </c>
      <c r="AB598" s="43">
        <v>11.0</v>
      </c>
      <c r="AC598" s="43" t="s">
        <v>3808</v>
      </c>
      <c r="AD598" s="43">
        <v>15.3</v>
      </c>
      <c r="AE598" s="43">
        <v>306.0</v>
      </c>
      <c r="AF598" s="43">
        <v>11.0</v>
      </c>
      <c r="AG598" s="43" t="s">
        <v>668</v>
      </c>
      <c r="AH598" s="45">
        <v>44166.0</v>
      </c>
      <c r="AI598" s="43"/>
      <c r="AJ598" s="43">
        <v>471.0</v>
      </c>
      <c r="AK598" s="43">
        <v>18.8</v>
      </c>
      <c r="AL598" s="43"/>
      <c r="AM598" s="43" t="s">
        <v>408</v>
      </c>
      <c r="AN598" s="40" t="s">
        <v>3809</v>
      </c>
    </row>
    <row r="599" ht="15.75" customHeight="1">
      <c r="A599" s="43" t="s">
        <v>3810</v>
      </c>
      <c r="B599" s="43" t="s">
        <v>678</v>
      </c>
      <c r="C599" s="43" t="s">
        <v>3643</v>
      </c>
      <c r="D599" s="43"/>
      <c r="E599" s="43" t="s">
        <v>3811</v>
      </c>
      <c r="F599" s="40" t="s">
        <v>3812</v>
      </c>
      <c r="G599" s="43"/>
      <c r="H599" s="43" t="s">
        <v>14</v>
      </c>
      <c r="I599" s="43" t="s">
        <v>363</v>
      </c>
      <c r="J599" s="43" t="s">
        <v>363</v>
      </c>
      <c r="K599" s="43" t="s">
        <v>3813</v>
      </c>
      <c r="L599" s="40" t="s">
        <v>3814</v>
      </c>
      <c r="M599" s="43" t="s">
        <v>14</v>
      </c>
      <c r="N599" s="43" t="s">
        <v>363</v>
      </c>
      <c r="O599" s="43" t="s">
        <v>14</v>
      </c>
      <c r="P599" s="43"/>
      <c r="Q599" s="43" t="s">
        <v>14</v>
      </c>
      <c r="R599" s="43" t="s">
        <v>3815</v>
      </c>
      <c r="S599" s="44" t="s">
        <v>770</v>
      </c>
      <c r="T599" s="44" t="s">
        <v>3816</v>
      </c>
      <c r="U599" s="43" t="s">
        <v>406</v>
      </c>
      <c r="V599" s="45">
        <v>44153.0</v>
      </c>
      <c r="W599" s="40"/>
      <c r="X599" s="43" t="s">
        <v>468</v>
      </c>
      <c r="Y599" s="44" t="s">
        <v>3817</v>
      </c>
      <c r="Z599" s="43" t="s">
        <v>1012</v>
      </c>
      <c r="AA599" s="43">
        <v>6000.0</v>
      </c>
      <c r="AB599" s="43">
        <v>14.0</v>
      </c>
      <c r="AC599" s="43" t="s">
        <v>3818</v>
      </c>
      <c r="AD599" s="43">
        <v>20.7</v>
      </c>
      <c r="AE599" s="40">
        <v>50.0</v>
      </c>
      <c r="AF599" s="40">
        <v>14.0</v>
      </c>
      <c r="AG599" s="40" t="s">
        <v>3819</v>
      </c>
      <c r="AH599" s="44"/>
      <c r="AI599" s="44"/>
      <c r="AJ599" s="40">
        <v>434.0</v>
      </c>
      <c r="AK599" s="40">
        <v>29.2</v>
      </c>
      <c r="AL599" s="43" t="s">
        <v>1187</v>
      </c>
      <c r="AM599" s="43" t="s">
        <v>408</v>
      </c>
      <c r="AN599" s="40" t="s">
        <v>3820</v>
      </c>
    </row>
    <row r="600" ht="15.75" customHeight="1">
      <c r="A600" s="43" t="s">
        <v>3821</v>
      </c>
      <c r="B600" s="43" t="s">
        <v>684</v>
      </c>
      <c r="C600" s="43" t="s">
        <v>3643</v>
      </c>
      <c r="D600" s="43"/>
      <c r="E600" s="43" t="s">
        <v>3822</v>
      </c>
      <c r="F600" s="40" t="s">
        <v>3823</v>
      </c>
      <c r="G600" s="43"/>
      <c r="H600" s="43" t="s">
        <v>14</v>
      </c>
      <c r="I600" s="43" t="s">
        <v>363</v>
      </c>
      <c r="J600" s="43" t="s">
        <v>363</v>
      </c>
      <c r="K600" s="43" t="s">
        <v>3824</v>
      </c>
      <c r="L600" s="40" t="s">
        <v>3825</v>
      </c>
      <c r="M600" s="43" t="s">
        <v>14</v>
      </c>
      <c r="N600" s="43" t="s">
        <v>363</v>
      </c>
      <c r="O600" s="43" t="s">
        <v>14</v>
      </c>
      <c r="P600" s="43"/>
      <c r="Q600" s="43" t="s">
        <v>14</v>
      </c>
      <c r="R600" s="43" t="s">
        <v>3815</v>
      </c>
      <c r="S600" s="44" t="s">
        <v>770</v>
      </c>
      <c r="T600" s="44" t="s">
        <v>3826</v>
      </c>
      <c r="U600" s="43" t="s">
        <v>406</v>
      </c>
      <c r="V600" s="45">
        <v>44153.0</v>
      </c>
      <c r="W600" s="40"/>
      <c r="X600" s="43" t="s">
        <v>468</v>
      </c>
      <c r="Y600" s="44" t="s">
        <v>3827</v>
      </c>
      <c r="Z600" s="43" t="s">
        <v>1012</v>
      </c>
      <c r="AA600" s="43">
        <v>6000.0</v>
      </c>
      <c r="AB600" s="43">
        <v>14.0</v>
      </c>
      <c r="AC600" s="43" t="s">
        <v>3828</v>
      </c>
      <c r="AD600" s="43">
        <v>19.3</v>
      </c>
      <c r="AE600" s="40">
        <v>50.0</v>
      </c>
      <c r="AF600" s="40">
        <v>14.0</v>
      </c>
      <c r="AG600" s="40" t="s">
        <v>3829</v>
      </c>
      <c r="AH600" s="44"/>
      <c r="AI600" s="44"/>
      <c r="AJ600" s="40">
        <v>438.0</v>
      </c>
      <c r="AK600" s="40">
        <v>32.5</v>
      </c>
      <c r="AL600" s="43" t="s">
        <v>1187</v>
      </c>
      <c r="AM600" s="43" t="s">
        <v>408</v>
      </c>
      <c r="AN600" s="40" t="s">
        <v>3820</v>
      </c>
    </row>
    <row r="601" ht="15.75" customHeight="1">
      <c r="A601" s="43" t="s">
        <v>3830</v>
      </c>
      <c r="B601" s="43" t="s">
        <v>689</v>
      </c>
      <c r="C601" s="43" t="s">
        <v>3643</v>
      </c>
      <c r="D601" s="43"/>
      <c r="E601" s="43" t="s">
        <v>3831</v>
      </c>
      <c r="F601" s="40" t="s">
        <v>3832</v>
      </c>
      <c r="G601" s="43"/>
      <c r="H601" s="43" t="s">
        <v>14</v>
      </c>
      <c r="I601" s="43" t="s">
        <v>363</v>
      </c>
      <c r="J601" s="43" t="s">
        <v>363</v>
      </c>
      <c r="K601" s="43" t="s">
        <v>3833</v>
      </c>
      <c r="L601" s="40" t="s">
        <v>3834</v>
      </c>
      <c r="M601" s="43" t="s">
        <v>14</v>
      </c>
      <c r="N601" s="43" t="s">
        <v>363</v>
      </c>
      <c r="O601" s="43" t="s">
        <v>14</v>
      </c>
      <c r="P601" s="43"/>
      <c r="Q601" s="43" t="s">
        <v>14</v>
      </c>
      <c r="R601" s="43" t="s">
        <v>3815</v>
      </c>
      <c r="S601" s="44" t="s">
        <v>770</v>
      </c>
      <c r="T601" s="44" t="s">
        <v>3835</v>
      </c>
      <c r="U601" s="43" t="s">
        <v>406</v>
      </c>
      <c r="V601" s="45">
        <v>44153.0</v>
      </c>
      <c r="W601" s="40"/>
      <c r="X601" s="43" t="s">
        <v>468</v>
      </c>
      <c r="Y601" s="44" t="s">
        <v>3836</v>
      </c>
      <c r="Z601" s="43" t="s">
        <v>1012</v>
      </c>
      <c r="AA601" s="43">
        <v>6000.0</v>
      </c>
      <c r="AB601" s="43">
        <v>14.0</v>
      </c>
      <c r="AC601" s="43" t="s">
        <v>3837</v>
      </c>
      <c r="AD601" s="43">
        <v>20.7</v>
      </c>
      <c r="AE601" s="40">
        <v>50.0</v>
      </c>
      <c r="AF601" s="40">
        <v>14.0</v>
      </c>
      <c r="AG601" s="40" t="s">
        <v>3838</v>
      </c>
      <c r="AH601" s="44"/>
      <c r="AI601" s="44"/>
      <c r="AJ601" s="40">
        <v>440.0</v>
      </c>
      <c r="AK601" s="40">
        <v>33.4</v>
      </c>
      <c r="AL601" s="43" t="s">
        <v>1187</v>
      </c>
      <c r="AM601" s="43" t="s">
        <v>408</v>
      </c>
      <c r="AN601" s="40" t="s">
        <v>3820</v>
      </c>
    </row>
    <row r="602" ht="15.75" customHeight="1">
      <c r="A602" s="43" t="s">
        <v>3839</v>
      </c>
      <c r="B602" s="43" t="s">
        <v>694</v>
      </c>
      <c r="C602" s="43" t="s">
        <v>3643</v>
      </c>
      <c r="D602" s="43"/>
      <c r="E602" s="43" t="s">
        <v>3840</v>
      </c>
      <c r="F602" s="40" t="s">
        <v>3841</v>
      </c>
      <c r="G602" s="43"/>
      <c r="H602" s="43" t="s">
        <v>14</v>
      </c>
      <c r="I602" s="43" t="s">
        <v>363</v>
      </c>
      <c r="J602" s="43" t="s">
        <v>363</v>
      </c>
      <c r="K602" s="43" t="s">
        <v>3842</v>
      </c>
      <c r="L602" s="40" t="s">
        <v>3843</v>
      </c>
      <c r="M602" s="43" t="s">
        <v>14</v>
      </c>
      <c r="N602" s="43" t="s">
        <v>363</v>
      </c>
      <c r="O602" s="43" t="s">
        <v>14</v>
      </c>
      <c r="P602" s="43"/>
      <c r="Q602" s="43" t="s">
        <v>14</v>
      </c>
      <c r="R602" s="43" t="s">
        <v>3815</v>
      </c>
      <c r="S602" s="44" t="s">
        <v>770</v>
      </c>
      <c r="T602" s="44" t="s">
        <v>3844</v>
      </c>
      <c r="U602" s="43" t="s">
        <v>406</v>
      </c>
      <c r="V602" s="45">
        <v>44153.0</v>
      </c>
      <c r="W602" s="40"/>
      <c r="X602" s="43" t="s">
        <v>468</v>
      </c>
      <c r="Y602" s="44" t="s">
        <v>3845</v>
      </c>
      <c r="Z602" s="43" t="s">
        <v>1012</v>
      </c>
      <c r="AA602" s="43">
        <v>6000.0</v>
      </c>
      <c r="AB602" s="43">
        <v>14.0</v>
      </c>
      <c r="AC602" s="43" t="s">
        <v>3846</v>
      </c>
      <c r="AD602" s="43">
        <v>22.8</v>
      </c>
      <c r="AE602" s="40">
        <v>50.0</v>
      </c>
      <c r="AF602" s="40">
        <v>14.0</v>
      </c>
      <c r="AG602" s="40" t="s">
        <v>3847</v>
      </c>
      <c r="AH602" s="44"/>
      <c r="AI602" s="44"/>
      <c r="AJ602" s="40">
        <v>454.0</v>
      </c>
      <c r="AK602" s="40">
        <v>36.3</v>
      </c>
      <c r="AL602" s="43" t="s">
        <v>1187</v>
      </c>
      <c r="AM602" s="43" t="s">
        <v>408</v>
      </c>
      <c r="AN602" s="40" t="s">
        <v>3820</v>
      </c>
    </row>
    <row r="603" ht="15.75" customHeight="1">
      <c r="A603" s="43" t="s">
        <v>3848</v>
      </c>
      <c r="B603" s="43" t="s">
        <v>785</v>
      </c>
      <c r="C603" s="43" t="s">
        <v>437</v>
      </c>
      <c r="D603" s="43"/>
      <c r="E603" s="43" t="s">
        <v>14</v>
      </c>
      <c r="F603" s="43" t="s">
        <v>363</v>
      </c>
      <c r="G603" s="43" t="s">
        <v>363</v>
      </c>
      <c r="H603" s="43" t="s">
        <v>14</v>
      </c>
      <c r="I603" s="43" t="s">
        <v>363</v>
      </c>
      <c r="J603" s="43" t="s">
        <v>363</v>
      </c>
      <c r="K603" s="43" t="s">
        <v>14</v>
      </c>
      <c r="L603" s="43" t="s">
        <v>363</v>
      </c>
      <c r="M603" s="43" t="s">
        <v>14</v>
      </c>
      <c r="N603" s="43" t="s">
        <v>363</v>
      </c>
      <c r="O603" s="43" t="s">
        <v>14</v>
      </c>
      <c r="P603" s="43"/>
      <c r="Q603" s="43" t="s">
        <v>14</v>
      </c>
      <c r="R603" s="43" t="s">
        <v>3603</v>
      </c>
      <c r="S603" s="43" t="s">
        <v>3604</v>
      </c>
      <c r="T603" s="44" t="s">
        <v>3849</v>
      </c>
      <c r="U603" s="43" t="s">
        <v>406</v>
      </c>
      <c r="V603" s="45">
        <v>44154.0</v>
      </c>
      <c r="W603" s="40" t="s">
        <v>3606</v>
      </c>
      <c r="X603" s="43" t="s">
        <v>468</v>
      </c>
      <c r="Y603" s="44" t="s">
        <v>1775</v>
      </c>
      <c r="Z603" s="43" t="s">
        <v>1012</v>
      </c>
      <c r="AA603" s="43">
        <v>6000.0</v>
      </c>
      <c r="AB603" s="43">
        <v>11.0</v>
      </c>
      <c r="AC603" s="43" t="s">
        <v>3850</v>
      </c>
      <c r="AD603" s="43">
        <v>61.8</v>
      </c>
      <c r="AE603" s="43">
        <v>618.0</v>
      </c>
      <c r="AF603" s="43">
        <v>9.0</v>
      </c>
      <c r="AG603" s="43" t="s">
        <v>649</v>
      </c>
      <c r="AH603" s="45">
        <v>44166.0</v>
      </c>
      <c r="AI603" s="44"/>
      <c r="AJ603" s="43">
        <v>472.0</v>
      </c>
      <c r="AK603" s="43">
        <v>17.3</v>
      </c>
      <c r="AL603" s="43"/>
      <c r="AM603" s="43"/>
      <c r="AN603" s="40"/>
    </row>
    <row r="604" ht="15.75" customHeight="1">
      <c r="A604" s="43" t="s">
        <v>3851</v>
      </c>
      <c r="B604" s="43" t="s">
        <v>792</v>
      </c>
      <c r="C604" s="43" t="s">
        <v>437</v>
      </c>
      <c r="D604" s="43"/>
      <c r="E604" s="43" t="s">
        <v>14</v>
      </c>
      <c r="F604" s="43" t="s">
        <v>363</v>
      </c>
      <c r="G604" s="43" t="s">
        <v>363</v>
      </c>
      <c r="H604" s="43" t="s">
        <v>14</v>
      </c>
      <c r="I604" s="43" t="s">
        <v>363</v>
      </c>
      <c r="J604" s="43" t="s">
        <v>363</v>
      </c>
      <c r="K604" s="43" t="s">
        <v>14</v>
      </c>
      <c r="L604" s="43" t="s">
        <v>363</v>
      </c>
      <c r="M604" s="43" t="s">
        <v>14</v>
      </c>
      <c r="N604" s="43" t="s">
        <v>363</v>
      </c>
      <c r="O604" s="43" t="s">
        <v>14</v>
      </c>
      <c r="P604" s="43"/>
      <c r="Q604" s="43" t="s">
        <v>14</v>
      </c>
      <c r="R604" s="43" t="s">
        <v>3603</v>
      </c>
      <c r="S604" s="43" t="s">
        <v>3604</v>
      </c>
      <c r="T604" s="44" t="s">
        <v>3852</v>
      </c>
      <c r="U604" s="43" t="s">
        <v>406</v>
      </c>
      <c r="V604" s="45">
        <v>44154.0</v>
      </c>
      <c r="W604" s="40" t="s">
        <v>3606</v>
      </c>
      <c r="X604" s="43" t="s">
        <v>468</v>
      </c>
      <c r="Y604" s="44" t="s">
        <v>3853</v>
      </c>
      <c r="Z604" s="43" t="s">
        <v>1012</v>
      </c>
      <c r="AA604" s="43">
        <v>6000.0</v>
      </c>
      <c r="AB604" s="43">
        <v>11.0</v>
      </c>
      <c r="AC604" s="43" t="s">
        <v>3854</v>
      </c>
      <c r="AD604" s="43">
        <v>47.2</v>
      </c>
      <c r="AE604" s="43">
        <v>472.0</v>
      </c>
      <c r="AF604" s="43">
        <v>11.0</v>
      </c>
      <c r="AG604" s="43" t="s">
        <v>654</v>
      </c>
      <c r="AH604" s="45">
        <v>44166.0</v>
      </c>
      <c r="AI604" s="44"/>
      <c r="AJ604" s="43">
        <v>475.0</v>
      </c>
      <c r="AK604" s="43">
        <v>28.4</v>
      </c>
      <c r="AL604" s="43"/>
      <c r="AM604" s="43"/>
      <c r="AN604" s="40"/>
    </row>
    <row r="605" ht="15.75" customHeight="1">
      <c r="A605" s="43" t="s">
        <v>3855</v>
      </c>
      <c r="B605" s="43" t="s">
        <v>798</v>
      </c>
      <c r="C605" s="43" t="s">
        <v>437</v>
      </c>
      <c r="D605" s="43"/>
      <c r="E605" s="43" t="s">
        <v>14</v>
      </c>
      <c r="F605" s="43" t="s">
        <v>363</v>
      </c>
      <c r="G605" s="43" t="s">
        <v>363</v>
      </c>
      <c r="H605" s="43" t="s">
        <v>14</v>
      </c>
      <c r="I605" s="43" t="s">
        <v>363</v>
      </c>
      <c r="J605" s="43" t="s">
        <v>363</v>
      </c>
      <c r="K605" s="43" t="s">
        <v>14</v>
      </c>
      <c r="L605" s="43" t="s">
        <v>363</v>
      </c>
      <c r="M605" s="43" t="s">
        <v>14</v>
      </c>
      <c r="N605" s="43" t="s">
        <v>363</v>
      </c>
      <c r="O605" s="43" t="s">
        <v>14</v>
      </c>
      <c r="P605" s="43"/>
      <c r="Q605" s="43" t="s">
        <v>14</v>
      </c>
      <c r="R605" s="43" t="s">
        <v>3603</v>
      </c>
      <c r="S605" s="43" t="s">
        <v>3604</v>
      </c>
      <c r="T605" s="44" t="s">
        <v>3856</v>
      </c>
      <c r="U605" s="43" t="s">
        <v>406</v>
      </c>
      <c r="V605" s="45">
        <v>44154.0</v>
      </c>
      <c r="W605" s="40" t="s">
        <v>3606</v>
      </c>
      <c r="X605" s="43" t="s">
        <v>468</v>
      </c>
      <c r="Y605" s="44" t="s">
        <v>3857</v>
      </c>
      <c r="Z605" s="43" t="s">
        <v>1012</v>
      </c>
      <c r="AA605" s="43">
        <v>6000.0</v>
      </c>
      <c r="AB605" s="43">
        <v>11.0</v>
      </c>
      <c r="AC605" s="43" t="s">
        <v>3858</v>
      </c>
      <c r="AD605" s="43">
        <v>63.0</v>
      </c>
      <c r="AE605" s="43">
        <v>630.0</v>
      </c>
      <c r="AF605" s="43">
        <v>9.0</v>
      </c>
      <c r="AG605" s="43" t="s">
        <v>659</v>
      </c>
      <c r="AH605" s="45">
        <v>44166.0</v>
      </c>
      <c r="AI605" s="44"/>
      <c r="AJ605" s="43">
        <v>484.0</v>
      </c>
      <c r="AK605" s="43">
        <v>13.7</v>
      </c>
      <c r="AL605" s="43"/>
      <c r="AM605" s="43"/>
      <c r="AN605" s="40"/>
    </row>
    <row r="606" ht="15.75" customHeight="1">
      <c r="A606" s="43" t="s">
        <v>3859</v>
      </c>
      <c r="B606" s="43" t="s">
        <v>805</v>
      </c>
      <c r="C606" s="43" t="s">
        <v>437</v>
      </c>
      <c r="D606" s="43"/>
      <c r="E606" s="43" t="s">
        <v>14</v>
      </c>
      <c r="F606" s="43" t="s">
        <v>363</v>
      </c>
      <c r="G606" s="43" t="s">
        <v>363</v>
      </c>
      <c r="H606" s="43" t="s">
        <v>14</v>
      </c>
      <c r="I606" s="43" t="s">
        <v>363</v>
      </c>
      <c r="J606" s="43" t="s">
        <v>363</v>
      </c>
      <c r="K606" s="43" t="s">
        <v>14</v>
      </c>
      <c r="L606" s="43" t="s">
        <v>363</v>
      </c>
      <c r="M606" s="43" t="s">
        <v>14</v>
      </c>
      <c r="N606" s="43" t="s">
        <v>363</v>
      </c>
      <c r="O606" s="43" t="s">
        <v>14</v>
      </c>
      <c r="P606" s="43"/>
      <c r="Q606" s="43" t="s">
        <v>14</v>
      </c>
      <c r="R606" s="43" t="s">
        <v>3603</v>
      </c>
      <c r="S606" s="43" t="s">
        <v>3604</v>
      </c>
      <c r="T606" s="44" t="s">
        <v>3860</v>
      </c>
      <c r="U606" s="43" t="s">
        <v>406</v>
      </c>
      <c r="V606" s="45">
        <v>44154.0</v>
      </c>
      <c r="W606" s="40" t="s">
        <v>3606</v>
      </c>
      <c r="X606" s="43" t="s">
        <v>468</v>
      </c>
      <c r="Y606" s="44" t="s">
        <v>3861</v>
      </c>
      <c r="Z606" s="43" t="s">
        <v>1012</v>
      </c>
      <c r="AA606" s="43">
        <v>6000.0</v>
      </c>
      <c r="AB606" s="43">
        <v>11.0</v>
      </c>
      <c r="AC606" s="43" t="s">
        <v>3862</v>
      </c>
      <c r="AD606" s="43">
        <v>54.3</v>
      </c>
      <c r="AE606" s="43">
        <v>543.0</v>
      </c>
      <c r="AF606" s="43">
        <v>9.0</v>
      </c>
      <c r="AG606" s="43" t="s">
        <v>664</v>
      </c>
      <c r="AH606" s="45">
        <v>44166.0</v>
      </c>
      <c r="AI606" s="44"/>
      <c r="AJ606" s="43">
        <v>478.0</v>
      </c>
      <c r="AK606" s="43">
        <v>15.5</v>
      </c>
      <c r="AL606" s="43"/>
      <c r="AM606" s="43"/>
      <c r="AN606" s="40"/>
    </row>
    <row r="607" ht="15.75" customHeight="1">
      <c r="A607" s="43" t="s">
        <v>3863</v>
      </c>
      <c r="B607" s="43" t="s">
        <v>812</v>
      </c>
      <c r="C607" s="43" t="s">
        <v>437</v>
      </c>
      <c r="D607" s="43"/>
      <c r="E607" s="43" t="s">
        <v>14</v>
      </c>
      <c r="F607" s="43" t="s">
        <v>363</v>
      </c>
      <c r="G607" s="43" t="s">
        <v>363</v>
      </c>
      <c r="H607" s="43" t="s">
        <v>14</v>
      </c>
      <c r="I607" s="43" t="s">
        <v>363</v>
      </c>
      <c r="J607" s="43" t="s">
        <v>363</v>
      </c>
      <c r="K607" s="43" t="s">
        <v>14</v>
      </c>
      <c r="L607" s="43" t="s">
        <v>363</v>
      </c>
      <c r="M607" s="43" t="s">
        <v>14</v>
      </c>
      <c r="N607" s="43" t="s">
        <v>363</v>
      </c>
      <c r="O607" s="43" t="s">
        <v>14</v>
      </c>
      <c r="P607" s="43"/>
      <c r="Q607" s="43" t="s">
        <v>14</v>
      </c>
      <c r="R607" s="43" t="s">
        <v>3603</v>
      </c>
      <c r="S607" s="43" t="s">
        <v>3604</v>
      </c>
      <c r="T607" s="44" t="s">
        <v>3864</v>
      </c>
      <c r="U607" s="43" t="s">
        <v>406</v>
      </c>
      <c r="V607" s="45">
        <v>44154.0</v>
      </c>
      <c r="W607" s="40" t="s">
        <v>3606</v>
      </c>
      <c r="X607" s="43" t="s">
        <v>468</v>
      </c>
      <c r="Y607" s="44" t="s">
        <v>3865</v>
      </c>
      <c r="Z607" s="43" t="s">
        <v>1012</v>
      </c>
      <c r="AA607" s="43">
        <v>6000.0</v>
      </c>
      <c r="AB607" s="43">
        <v>11.0</v>
      </c>
      <c r="AC607" s="43" t="s">
        <v>3866</v>
      </c>
      <c r="AD607" s="43">
        <v>61.6</v>
      </c>
      <c r="AE607" s="43">
        <v>616.0</v>
      </c>
      <c r="AF607" s="43">
        <v>9.0</v>
      </c>
      <c r="AG607" s="43" t="s">
        <v>678</v>
      </c>
      <c r="AH607" s="45">
        <v>44166.0</v>
      </c>
      <c r="AI607" s="44"/>
      <c r="AJ607" s="43">
        <v>482.0</v>
      </c>
      <c r="AK607" s="43">
        <v>17.3</v>
      </c>
      <c r="AL607" s="43"/>
      <c r="AM607" s="43"/>
      <c r="AN607" s="40"/>
    </row>
    <row r="608" ht="15.75" customHeight="1">
      <c r="A608" s="43" t="s">
        <v>3867</v>
      </c>
      <c r="B608" s="43" t="s">
        <v>818</v>
      </c>
      <c r="C608" s="43" t="s">
        <v>437</v>
      </c>
      <c r="D608" s="43"/>
      <c r="E608" s="43" t="s">
        <v>14</v>
      </c>
      <c r="F608" s="43" t="s">
        <v>363</v>
      </c>
      <c r="G608" s="43" t="s">
        <v>363</v>
      </c>
      <c r="H608" s="43" t="s">
        <v>14</v>
      </c>
      <c r="I608" s="43" t="s">
        <v>363</v>
      </c>
      <c r="J608" s="43" t="s">
        <v>363</v>
      </c>
      <c r="K608" s="43" t="s">
        <v>14</v>
      </c>
      <c r="L608" s="43" t="s">
        <v>363</v>
      </c>
      <c r="M608" s="43" t="s">
        <v>14</v>
      </c>
      <c r="N608" s="43" t="s">
        <v>363</v>
      </c>
      <c r="O608" s="43" t="s">
        <v>14</v>
      </c>
      <c r="P608" s="43"/>
      <c r="Q608" s="43" t="s">
        <v>14</v>
      </c>
      <c r="R608" s="43" t="s">
        <v>3603</v>
      </c>
      <c r="S608" s="43" t="s">
        <v>3604</v>
      </c>
      <c r="T608" s="44" t="s">
        <v>3868</v>
      </c>
      <c r="U608" s="43" t="s">
        <v>406</v>
      </c>
      <c r="V608" s="45">
        <v>44154.0</v>
      </c>
      <c r="W608" s="40" t="s">
        <v>3606</v>
      </c>
      <c r="X608" s="43" t="s">
        <v>468</v>
      </c>
      <c r="Y608" s="44" t="s">
        <v>3869</v>
      </c>
      <c r="Z608" s="43" t="s">
        <v>1012</v>
      </c>
      <c r="AA608" s="43">
        <v>6000.0</v>
      </c>
      <c r="AB608" s="43">
        <v>11.0</v>
      </c>
      <c r="AC608" s="43" t="s">
        <v>3870</v>
      </c>
      <c r="AD608" s="43">
        <v>64.9</v>
      </c>
      <c r="AE608" s="43">
        <v>649.0</v>
      </c>
      <c r="AF608" s="43">
        <v>9.0</v>
      </c>
      <c r="AG608" s="43" t="s">
        <v>684</v>
      </c>
      <c r="AH608" s="45">
        <v>44166.0</v>
      </c>
      <c r="AI608" s="44"/>
      <c r="AJ608" s="43">
        <v>485.0</v>
      </c>
      <c r="AK608" s="43">
        <v>17.7</v>
      </c>
      <c r="AL608" s="43"/>
      <c r="AM608" s="43"/>
      <c r="AN608" s="40"/>
    </row>
    <row r="609" ht="15.75" customHeight="1">
      <c r="A609" s="43" t="s">
        <v>3871</v>
      </c>
      <c r="B609" s="43" t="s">
        <v>699</v>
      </c>
      <c r="C609" s="43" t="s">
        <v>3643</v>
      </c>
      <c r="D609" s="43"/>
      <c r="E609" s="43" t="s">
        <v>3872</v>
      </c>
      <c r="F609" s="40" t="s">
        <v>3873</v>
      </c>
      <c r="G609" s="43"/>
      <c r="H609" s="43" t="s">
        <v>14</v>
      </c>
      <c r="I609" s="43" t="s">
        <v>363</v>
      </c>
      <c r="J609" s="43" t="s">
        <v>363</v>
      </c>
      <c r="K609" s="43" t="s">
        <v>3874</v>
      </c>
      <c r="L609" s="40" t="s">
        <v>3875</v>
      </c>
      <c r="M609" s="43" t="s">
        <v>14</v>
      </c>
      <c r="N609" s="43" t="s">
        <v>363</v>
      </c>
      <c r="O609" s="43" t="s">
        <v>14</v>
      </c>
      <c r="P609" s="43"/>
      <c r="Q609" s="43" t="s">
        <v>14</v>
      </c>
      <c r="R609" s="43" t="s">
        <v>3815</v>
      </c>
      <c r="S609" s="44" t="s">
        <v>770</v>
      </c>
      <c r="T609" s="44" t="s">
        <v>3876</v>
      </c>
      <c r="U609" s="43" t="s">
        <v>406</v>
      </c>
      <c r="V609" s="45">
        <v>44154.0</v>
      </c>
      <c r="W609" s="40"/>
      <c r="X609" s="43" t="s">
        <v>468</v>
      </c>
      <c r="Y609" s="44" t="s">
        <v>3877</v>
      </c>
      <c r="Z609" s="43" t="s">
        <v>1012</v>
      </c>
      <c r="AA609" s="43">
        <v>6000.0</v>
      </c>
      <c r="AB609" s="43">
        <v>14.0</v>
      </c>
      <c r="AC609" s="43" t="s">
        <v>3878</v>
      </c>
      <c r="AD609" s="43">
        <v>15.0</v>
      </c>
      <c r="AE609" s="40">
        <v>50.0</v>
      </c>
      <c r="AF609" s="40">
        <v>14.0</v>
      </c>
      <c r="AG609" s="40" t="s">
        <v>3879</v>
      </c>
      <c r="AH609" s="44"/>
      <c r="AI609" s="44"/>
      <c r="AJ609" s="40">
        <v>445.0</v>
      </c>
      <c r="AK609" s="40">
        <v>36.6</v>
      </c>
      <c r="AL609" s="43" t="s">
        <v>1187</v>
      </c>
      <c r="AM609" s="43" t="s">
        <v>408</v>
      </c>
      <c r="AN609" s="40" t="s">
        <v>3820</v>
      </c>
    </row>
    <row r="610" ht="15.75" customHeight="1">
      <c r="A610" s="43" t="s">
        <v>3880</v>
      </c>
      <c r="B610" s="43" t="s">
        <v>704</v>
      </c>
      <c r="C610" s="43" t="s">
        <v>3643</v>
      </c>
      <c r="D610" s="43"/>
      <c r="E610" s="43" t="s">
        <v>3881</v>
      </c>
      <c r="F610" s="40" t="s">
        <v>3882</v>
      </c>
      <c r="G610" s="43"/>
      <c r="H610" s="43" t="s">
        <v>14</v>
      </c>
      <c r="I610" s="43" t="s">
        <v>363</v>
      </c>
      <c r="J610" s="43" t="s">
        <v>363</v>
      </c>
      <c r="K610" s="43" t="s">
        <v>3883</v>
      </c>
      <c r="L610" s="40" t="s">
        <v>3884</v>
      </c>
      <c r="M610" s="43" t="s">
        <v>14</v>
      </c>
      <c r="N610" s="43" t="s">
        <v>363</v>
      </c>
      <c r="O610" s="43" t="s">
        <v>14</v>
      </c>
      <c r="P610" s="43"/>
      <c r="Q610" s="43" t="s">
        <v>14</v>
      </c>
      <c r="R610" s="43" t="s">
        <v>3815</v>
      </c>
      <c r="S610" s="44" t="s">
        <v>770</v>
      </c>
      <c r="T610" s="44" t="s">
        <v>3885</v>
      </c>
      <c r="U610" s="43" t="s">
        <v>406</v>
      </c>
      <c r="V610" s="45">
        <v>44154.0</v>
      </c>
      <c r="W610" s="40"/>
      <c r="X610" s="43" t="s">
        <v>468</v>
      </c>
      <c r="Y610" s="44" t="s">
        <v>3886</v>
      </c>
      <c r="Z610" s="43" t="s">
        <v>1012</v>
      </c>
      <c r="AA610" s="43">
        <v>6000.0</v>
      </c>
      <c r="AB610" s="43">
        <v>14.0</v>
      </c>
      <c r="AC610" s="43" t="s">
        <v>3887</v>
      </c>
      <c r="AD610" s="43">
        <v>11.9</v>
      </c>
      <c r="AE610" s="40">
        <v>50.0</v>
      </c>
      <c r="AF610" s="40">
        <v>14.0</v>
      </c>
      <c r="AG610" s="40" t="s">
        <v>3888</v>
      </c>
      <c r="AH610" s="44"/>
      <c r="AI610" s="44"/>
      <c r="AJ610" s="40">
        <v>440.0</v>
      </c>
      <c r="AK610" s="40">
        <v>39.1</v>
      </c>
      <c r="AL610" s="43" t="s">
        <v>1187</v>
      </c>
      <c r="AM610" s="43" t="s">
        <v>408</v>
      </c>
      <c r="AN610" s="40" t="s">
        <v>3820</v>
      </c>
    </row>
    <row r="611" ht="15.75" customHeight="1">
      <c r="A611" s="43" t="s">
        <v>3889</v>
      </c>
      <c r="B611" s="43" t="s">
        <v>709</v>
      </c>
      <c r="C611" s="43" t="s">
        <v>3643</v>
      </c>
      <c r="D611" s="43"/>
      <c r="E611" s="43" t="s">
        <v>3890</v>
      </c>
      <c r="F611" s="40" t="s">
        <v>3891</v>
      </c>
      <c r="G611" s="43"/>
      <c r="H611" s="43" t="s">
        <v>14</v>
      </c>
      <c r="I611" s="43" t="s">
        <v>363</v>
      </c>
      <c r="J611" s="43" t="s">
        <v>363</v>
      </c>
      <c r="K611" s="43" t="s">
        <v>3892</v>
      </c>
      <c r="L611" s="40" t="s">
        <v>3893</v>
      </c>
      <c r="M611" s="43" t="s">
        <v>14</v>
      </c>
      <c r="N611" s="43" t="s">
        <v>363</v>
      </c>
      <c r="O611" s="43" t="s">
        <v>14</v>
      </c>
      <c r="P611" s="43"/>
      <c r="Q611" s="43" t="s">
        <v>14</v>
      </c>
      <c r="R611" s="43" t="s">
        <v>3815</v>
      </c>
      <c r="S611" s="44" t="s">
        <v>770</v>
      </c>
      <c r="T611" s="44" t="s">
        <v>3894</v>
      </c>
      <c r="U611" s="43" t="s">
        <v>406</v>
      </c>
      <c r="V611" s="45">
        <v>44154.0</v>
      </c>
      <c r="W611" s="40"/>
      <c r="X611" s="43" t="s">
        <v>468</v>
      </c>
      <c r="Y611" s="44" t="s">
        <v>3895</v>
      </c>
      <c r="Z611" s="43" t="s">
        <v>1012</v>
      </c>
      <c r="AA611" s="43">
        <v>6000.0</v>
      </c>
      <c r="AB611" s="43">
        <v>14.0</v>
      </c>
      <c r="AC611" s="43" t="s">
        <v>3896</v>
      </c>
      <c r="AD611" s="43">
        <v>12.8</v>
      </c>
      <c r="AE611" s="40">
        <v>50.0</v>
      </c>
      <c r="AF611" s="40">
        <v>14.0</v>
      </c>
      <c r="AG611" s="40" t="s">
        <v>3897</v>
      </c>
      <c r="AH611" s="44"/>
      <c r="AI611" s="44"/>
      <c r="AJ611" s="40">
        <v>440.0</v>
      </c>
      <c r="AK611" s="40">
        <v>37.7</v>
      </c>
      <c r="AL611" s="43" t="s">
        <v>1187</v>
      </c>
      <c r="AM611" s="43" t="s">
        <v>408</v>
      </c>
      <c r="AN611" s="40" t="s">
        <v>3820</v>
      </c>
    </row>
    <row r="612" ht="15.75" customHeight="1">
      <c r="A612" s="43" t="s">
        <v>3898</v>
      </c>
      <c r="B612" s="43" t="s">
        <v>714</v>
      </c>
      <c r="C612" s="43" t="s">
        <v>3643</v>
      </c>
      <c r="D612" s="43"/>
      <c r="E612" s="43" t="s">
        <v>3899</v>
      </c>
      <c r="F612" s="40" t="s">
        <v>3900</v>
      </c>
      <c r="G612" s="43"/>
      <c r="H612" s="43" t="s">
        <v>14</v>
      </c>
      <c r="I612" s="43" t="s">
        <v>363</v>
      </c>
      <c r="J612" s="43" t="s">
        <v>363</v>
      </c>
      <c r="K612" s="43" t="s">
        <v>3901</v>
      </c>
      <c r="L612" s="40" t="s">
        <v>3902</v>
      </c>
      <c r="M612" s="43" t="s">
        <v>14</v>
      </c>
      <c r="N612" s="43" t="s">
        <v>363</v>
      </c>
      <c r="O612" s="43" t="s">
        <v>14</v>
      </c>
      <c r="P612" s="43"/>
      <c r="Q612" s="43" t="s">
        <v>14</v>
      </c>
      <c r="R612" s="43" t="s">
        <v>3815</v>
      </c>
      <c r="S612" s="44" t="s">
        <v>770</v>
      </c>
      <c r="T612" s="44" t="s">
        <v>3903</v>
      </c>
      <c r="U612" s="43" t="s">
        <v>406</v>
      </c>
      <c r="V612" s="45">
        <v>44154.0</v>
      </c>
      <c r="W612" s="40"/>
      <c r="X612" s="43" t="s">
        <v>468</v>
      </c>
      <c r="Y612" s="44" t="s">
        <v>3904</v>
      </c>
      <c r="Z612" s="43" t="s">
        <v>1012</v>
      </c>
      <c r="AA612" s="43">
        <v>6000.0</v>
      </c>
      <c r="AB612" s="43">
        <v>14.0</v>
      </c>
      <c r="AC612" s="43" t="s">
        <v>3905</v>
      </c>
      <c r="AD612" s="43">
        <v>11.3</v>
      </c>
      <c r="AE612" s="40">
        <v>50.0</v>
      </c>
      <c r="AF612" s="40">
        <v>14.0</v>
      </c>
      <c r="AG612" s="40" t="s">
        <v>3906</v>
      </c>
      <c r="AH612" s="44"/>
      <c r="AI612" s="44"/>
      <c r="AJ612" s="40">
        <v>437.0</v>
      </c>
      <c r="AK612" s="40">
        <v>41.1</v>
      </c>
      <c r="AL612" s="43" t="s">
        <v>1187</v>
      </c>
      <c r="AM612" s="43" t="s">
        <v>408</v>
      </c>
      <c r="AN612" s="40" t="s">
        <v>3820</v>
      </c>
    </row>
    <row r="613" ht="15.75" customHeight="1">
      <c r="A613" s="43" t="s">
        <v>3907</v>
      </c>
      <c r="B613" s="43" t="s">
        <v>470</v>
      </c>
      <c r="C613" s="43" t="s">
        <v>3338</v>
      </c>
      <c r="D613" s="43"/>
      <c r="E613" s="43" t="s">
        <v>14</v>
      </c>
      <c r="F613" s="43" t="s">
        <v>363</v>
      </c>
      <c r="G613" s="43" t="s">
        <v>363</v>
      </c>
      <c r="H613" s="43" t="s">
        <v>14</v>
      </c>
      <c r="I613" s="43" t="s">
        <v>363</v>
      </c>
      <c r="J613" s="43" t="s">
        <v>363</v>
      </c>
      <c r="K613" s="43" t="s">
        <v>14</v>
      </c>
      <c r="L613" s="43" t="s">
        <v>363</v>
      </c>
      <c r="M613" s="43" t="s">
        <v>14</v>
      </c>
      <c r="N613" s="43" t="s">
        <v>363</v>
      </c>
      <c r="O613" s="43" t="s">
        <v>14</v>
      </c>
      <c r="P613" s="43"/>
      <c r="Q613" s="43" t="s">
        <v>14</v>
      </c>
      <c r="R613" s="43" t="s">
        <v>1983</v>
      </c>
      <c r="S613" s="44" t="s">
        <v>1984</v>
      </c>
      <c r="T613" s="44" t="s">
        <v>888</v>
      </c>
      <c r="U613" s="43" t="s">
        <v>406</v>
      </c>
      <c r="V613" s="45">
        <v>44155.0</v>
      </c>
      <c r="W613" s="40" t="s">
        <v>3908</v>
      </c>
      <c r="X613" s="43" t="s">
        <v>468</v>
      </c>
      <c r="Y613" s="44" t="s">
        <v>3909</v>
      </c>
      <c r="Z613" s="43" t="s">
        <v>1012</v>
      </c>
      <c r="AA613" s="43">
        <v>6000.0</v>
      </c>
      <c r="AB613" s="43">
        <v>11.0</v>
      </c>
      <c r="AC613" s="43" t="s">
        <v>3910</v>
      </c>
      <c r="AD613" s="43">
        <v>4.34</v>
      </c>
      <c r="AE613" s="43">
        <v>86.8</v>
      </c>
      <c r="AF613" s="43">
        <v>13.0</v>
      </c>
      <c r="AG613" s="43" t="s">
        <v>746</v>
      </c>
      <c r="AH613" s="45">
        <v>44166.0</v>
      </c>
      <c r="AI613" s="44"/>
      <c r="AJ613" s="43">
        <v>475.0</v>
      </c>
      <c r="AK613" s="43">
        <v>20.1</v>
      </c>
      <c r="AL613" s="43"/>
      <c r="AM613" s="43" t="s">
        <v>408</v>
      </c>
      <c r="AN613" s="40" t="s">
        <v>3809</v>
      </c>
    </row>
    <row r="614" ht="15.75" customHeight="1">
      <c r="A614" s="43" t="s">
        <v>3911</v>
      </c>
      <c r="B614" s="43" t="s">
        <v>476</v>
      </c>
      <c r="C614" s="43" t="s">
        <v>3338</v>
      </c>
      <c r="D614" s="43"/>
      <c r="E614" s="43" t="s">
        <v>14</v>
      </c>
      <c r="F614" s="43" t="s">
        <v>363</v>
      </c>
      <c r="G614" s="43" t="s">
        <v>363</v>
      </c>
      <c r="H614" s="43" t="s">
        <v>14</v>
      </c>
      <c r="I614" s="43" t="s">
        <v>363</v>
      </c>
      <c r="J614" s="43" t="s">
        <v>363</v>
      </c>
      <c r="K614" s="43" t="s">
        <v>14</v>
      </c>
      <c r="L614" s="43" t="s">
        <v>363</v>
      </c>
      <c r="M614" s="43" t="s">
        <v>14</v>
      </c>
      <c r="N614" s="43" t="s">
        <v>363</v>
      </c>
      <c r="O614" s="43" t="s">
        <v>14</v>
      </c>
      <c r="P614" s="43"/>
      <c r="Q614" s="43" t="s">
        <v>14</v>
      </c>
      <c r="R614" s="43" t="s">
        <v>1983</v>
      </c>
      <c r="S614" s="44" t="s">
        <v>1984</v>
      </c>
      <c r="T614" s="44" t="s">
        <v>802</v>
      </c>
      <c r="U614" s="43" t="s">
        <v>406</v>
      </c>
      <c r="V614" s="45">
        <v>44155.0</v>
      </c>
      <c r="W614" s="40" t="s">
        <v>3912</v>
      </c>
      <c r="X614" s="43" t="s">
        <v>468</v>
      </c>
      <c r="Y614" s="44" t="s">
        <v>3913</v>
      </c>
      <c r="Z614" s="43" t="s">
        <v>1012</v>
      </c>
      <c r="AA614" s="43">
        <v>6000.0</v>
      </c>
      <c r="AB614" s="43">
        <v>11.0</v>
      </c>
      <c r="AC614" s="43" t="s">
        <v>3914</v>
      </c>
      <c r="AD614" s="43">
        <v>9.92</v>
      </c>
      <c r="AE614" s="43">
        <v>99.2</v>
      </c>
      <c r="AF614" s="43">
        <v>13.0</v>
      </c>
      <c r="AG614" s="43" t="s">
        <v>752</v>
      </c>
      <c r="AH614" s="45">
        <v>44166.0</v>
      </c>
      <c r="AI614" s="44"/>
      <c r="AJ614" s="43">
        <v>468.0</v>
      </c>
      <c r="AK614" s="43">
        <v>27.9</v>
      </c>
      <c r="AL614" s="43"/>
      <c r="AM614" s="43" t="s">
        <v>408</v>
      </c>
      <c r="AN614" s="40" t="s">
        <v>3809</v>
      </c>
    </row>
    <row r="615" ht="15.75" customHeight="1">
      <c r="A615" s="43" t="s">
        <v>3915</v>
      </c>
      <c r="B615" s="43" t="s">
        <v>721</v>
      </c>
      <c r="C615" s="43" t="s">
        <v>3643</v>
      </c>
      <c r="D615" s="43"/>
      <c r="E615" s="43" t="s">
        <v>3916</v>
      </c>
      <c r="F615" s="40" t="s">
        <v>3917</v>
      </c>
      <c r="G615" s="43"/>
      <c r="H615" s="43" t="s">
        <v>14</v>
      </c>
      <c r="I615" s="43" t="s">
        <v>363</v>
      </c>
      <c r="J615" s="43" t="s">
        <v>363</v>
      </c>
      <c r="K615" s="43" t="s">
        <v>3918</v>
      </c>
      <c r="L615" s="40" t="s">
        <v>3919</v>
      </c>
      <c r="M615" s="43" t="s">
        <v>14</v>
      </c>
      <c r="N615" s="43" t="s">
        <v>363</v>
      </c>
      <c r="O615" s="43" t="s">
        <v>14</v>
      </c>
      <c r="P615" s="43"/>
      <c r="Q615" s="43" t="s">
        <v>14</v>
      </c>
      <c r="R615" s="43" t="s">
        <v>3815</v>
      </c>
      <c r="S615" s="44" t="s">
        <v>770</v>
      </c>
      <c r="T615" s="44">
        <v>161.0</v>
      </c>
      <c r="U615" s="43" t="s">
        <v>406</v>
      </c>
      <c r="V615" s="45">
        <v>44155.0</v>
      </c>
      <c r="W615" s="40"/>
      <c r="X615" s="43" t="s">
        <v>468</v>
      </c>
      <c r="Y615" s="44" t="s">
        <v>3920</v>
      </c>
      <c r="Z615" s="43" t="s">
        <v>1012</v>
      </c>
      <c r="AA615" s="43">
        <v>6000.0</v>
      </c>
      <c r="AB615" s="43">
        <v>14.0</v>
      </c>
      <c r="AC615" s="43" t="s">
        <v>3921</v>
      </c>
      <c r="AD615" s="43">
        <v>18.3</v>
      </c>
      <c r="AE615" s="40">
        <v>50.0</v>
      </c>
      <c r="AF615" s="40">
        <v>14.0</v>
      </c>
      <c r="AG615" s="40" t="s">
        <v>3922</v>
      </c>
      <c r="AH615" s="44"/>
      <c r="AI615" s="44"/>
      <c r="AJ615" s="40">
        <v>440.0</v>
      </c>
      <c r="AK615" s="40">
        <v>50.7</v>
      </c>
      <c r="AL615" s="43" t="s">
        <v>1187</v>
      </c>
      <c r="AM615" s="43" t="s">
        <v>408</v>
      </c>
      <c r="AN615" s="40" t="s">
        <v>3820</v>
      </c>
    </row>
    <row r="616" ht="15.75" customHeight="1">
      <c r="A616" s="43" t="s">
        <v>3923</v>
      </c>
      <c r="B616" s="43" t="s">
        <v>729</v>
      </c>
      <c r="C616" s="43" t="s">
        <v>3643</v>
      </c>
      <c r="D616" s="43"/>
      <c r="E616" s="43" t="s">
        <v>3924</v>
      </c>
      <c r="F616" s="40" t="s">
        <v>3925</v>
      </c>
      <c r="G616" s="43"/>
      <c r="H616" s="43" t="s">
        <v>14</v>
      </c>
      <c r="I616" s="43" t="s">
        <v>363</v>
      </c>
      <c r="J616" s="43" t="s">
        <v>363</v>
      </c>
      <c r="K616" s="43" t="s">
        <v>3926</v>
      </c>
      <c r="L616" s="40" t="s">
        <v>3927</v>
      </c>
      <c r="M616" s="43" t="s">
        <v>14</v>
      </c>
      <c r="N616" s="43" t="s">
        <v>363</v>
      </c>
      <c r="O616" s="43" t="s">
        <v>14</v>
      </c>
      <c r="P616" s="43"/>
      <c r="Q616" s="43" t="s">
        <v>14</v>
      </c>
      <c r="R616" s="43" t="s">
        <v>3815</v>
      </c>
      <c r="S616" s="44" t="s">
        <v>770</v>
      </c>
      <c r="T616" s="44" t="s">
        <v>3928</v>
      </c>
      <c r="U616" s="43" t="s">
        <v>406</v>
      </c>
      <c r="V616" s="45">
        <v>44155.0</v>
      </c>
      <c r="W616" s="40"/>
      <c r="X616" s="43" t="s">
        <v>468</v>
      </c>
      <c r="Y616" s="44" t="s">
        <v>3929</v>
      </c>
      <c r="Z616" s="43" t="s">
        <v>1012</v>
      </c>
      <c r="AA616" s="43">
        <v>6000.0</v>
      </c>
      <c r="AB616" s="43">
        <v>14.0</v>
      </c>
      <c r="AC616" s="43" t="s">
        <v>3930</v>
      </c>
      <c r="AD616" s="43">
        <v>17.0</v>
      </c>
      <c r="AE616" s="40">
        <v>50.0</v>
      </c>
      <c r="AF616" s="40">
        <v>14.0</v>
      </c>
      <c r="AG616" s="40" t="s">
        <v>3931</v>
      </c>
      <c r="AH616" s="44"/>
      <c r="AI616" s="44"/>
      <c r="AJ616" s="40">
        <v>440.0</v>
      </c>
      <c r="AK616" s="40">
        <v>41.4</v>
      </c>
      <c r="AL616" s="43" t="s">
        <v>1187</v>
      </c>
      <c r="AM616" s="43" t="s">
        <v>408</v>
      </c>
      <c r="AN616" s="40" t="s">
        <v>3820</v>
      </c>
    </row>
    <row r="617" ht="15.75" customHeight="1">
      <c r="A617" s="43" t="s">
        <v>3932</v>
      </c>
      <c r="B617" s="43" t="s">
        <v>736</v>
      </c>
      <c r="C617" s="43" t="s">
        <v>3643</v>
      </c>
      <c r="D617" s="43"/>
      <c r="E617" s="43" t="s">
        <v>3933</v>
      </c>
      <c r="F617" s="40" t="s">
        <v>3934</v>
      </c>
      <c r="G617" s="43"/>
      <c r="H617" s="43" t="s">
        <v>14</v>
      </c>
      <c r="I617" s="43" t="s">
        <v>363</v>
      </c>
      <c r="J617" s="43" t="s">
        <v>363</v>
      </c>
      <c r="K617" s="43" t="s">
        <v>3935</v>
      </c>
      <c r="L617" s="40" t="s">
        <v>3936</v>
      </c>
      <c r="M617" s="43" t="s">
        <v>14</v>
      </c>
      <c r="N617" s="43" t="s">
        <v>363</v>
      </c>
      <c r="O617" s="43" t="s">
        <v>14</v>
      </c>
      <c r="P617" s="43"/>
      <c r="Q617" s="43" t="s">
        <v>14</v>
      </c>
      <c r="R617" s="43" t="s">
        <v>3815</v>
      </c>
      <c r="S617" s="44" t="s">
        <v>770</v>
      </c>
      <c r="T617" s="44" t="s">
        <v>3937</v>
      </c>
      <c r="U617" s="43" t="s">
        <v>406</v>
      </c>
      <c r="V617" s="45">
        <v>44155.0</v>
      </c>
      <c r="W617" s="40"/>
      <c r="X617" s="43" t="s">
        <v>468</v>
      </c>
      <c r="Y617" s="44" t="s">
        <v>3938</v>
      </c>
      <c r="Z617" s="43" t="s">
        <v>1012</v>
      </c>
      <c r="AA617" s="43">
        <v>6000.0</v>
      </c>
      <c r="AB617" s="43">
        <v>14.0</v>
      </c>
      <c r="AC617" s="43" t="s">
        <v>3939</v>
      </c>
      <c r="AD617" s="43">
        <v>13.4</v>
      </c>
      <c r="AE617" s="40">
        <v>50.0</v>
      </c>
      <c r="AF617" s="40">
        <v>14.0</v>
      </c>
      <c r="AG617" s="40" t="s">
        <v>3940</v>
      </c>
      <c r="AH617" s="44"/>
      <c r="AI617" s="44"/>
      <c r="AJ617" s="40">
        <v>440.0</v>
      </c>
      <c r="AK617" s="40">
        <v>38.2</v>
      </c>
      <c r="AL617" s="43" t="s">
        <v>1187</v>
      </c>
      <c r="AM617" s="43" t="s">
        <v>408</v>
      </c>
      <c r="AN617" s="40" t="s">
        <v>3820</v>
      </c>
    </row>
    <row r="618" ht="15.75" customHeight="1">
      <c r="A618" s="43" t="s">
        <v>3941</v>
      </c>
      <c r="B618" s="43" t="s">
        <v>740</v>
      </c>
      <c r="C618" s="43" t="s">
        <v>3643</v>
      </c>
      <c r="D618" s="43"/>
      <c r="E618" s="43" t="s">
        <v>3942</v>
      </c>
      <c r="F618" s="40" t="s">
        <v>3943</v>
      </c>
      <c r="G618" s="43"/>
      <c r="H618" s="43" t="s">
        <v>14</v>
      </c>
      <c r="I618" s="43" t="s">
        <v>363</v>
      </c>
      <c r="J618" s="43" t="s">
        <v>363</v>
      </c>
      <c r="K618" s="43" t="s">
        <v>3944</v>
      </c>
      <c r="L618" s="40" t="s">
        <v>3945</v>
      </c>
      <c r="M618" s="43" t="s">
        <v>14</v>
      </c>
      <c r="N618" s="43" t="s">
        <v>363</v>
      </c>
      <c r="O618" s="43" t="s">
        <v>14</v>
      </c>
      <c r="P618" s="43"/>
      <c r="Q618" s="43" t="s">
        <v>14</v>
      </c>
      <c r="R618" s="43" t="s">
        <v>3815</v>
      </c>
      <c r="S618" s="44" t="s">
        <v>770</v>
      </c>
      <c r="T618" s="44" t="s">
        <v>3946</v>
      </c>
      <c r="U618" s="43" t="s">
        <v>406</v>
      </c>
      <c r="V618" s="45">
        <v>44155.0</v>
      </c>
      <c r="W618" s="40"/>
      <c r="X618" s="43" t="s">
        <v>468</v>
      </c>
      <c r="Y618" s="44" t="s">
        <v>3947</v>
      </c>
      <c r="Z618" s="43" t="s">
        <v>1012</v>
      </c>
      <c r="AA618" s="43">
        <v>6000.0</v>
      </c>
      <c r="AB618" s="43">
        <v>14.0</v>
      </c>
      <c r="AC618" s="43" t="s">
        <v>3948</v>
      </c>
      <c r="AD618" s="43">
        <v>19.5</v>
      </c>
      <c r="AE618" s="40">
        <v>50.0</v>
      </c>
      <c r="AF618" s="40">
        <v>14.0</v>
      </c>
      <c r="AG618" s="40" t="s">
        <v>3949</v>
      </c>
      <c r="AH618" s="44"/>
      <c r="AI618" s="44"/>
      <c r="AJ618" s="40">
        <v>440.0</v>
      </c>
      <c r="AK618" s="40">
        <v>41.2</v>
      </c>
      <c r="AL618" s="43" t="s">
        <v>1187</v>
      </c>
      <c r="AM618" s="43" t="s">
        <v>408</v>
      </c>
      <c r="AN618" s="40" t="s">
        <v>3820</v>
      </c>
    </row>
    <row r="619" ht="15.75" customHeight="1">
      <c r="A619" s="43" t="s">
        <v>3950</v>
      </c>
      <c r="B619" s="43" t="s">
        <v>3951</v>
      </c>
      <c r="C619" s="43" t="s">
        <v>3643</v>
      </c>
      <c r="D619" s="43"/>
      <c r="E619" s="43" t="s">
        <v>3952</v>
      </c>
      <c r="F619" s="40" t="s">
        <v>3953</v>
      </c>
      <c r="G619" s="43"/>
      <c r="H619" s="43" t="s">
        <v>14</v>
      </c>
      <c r="I619" s="43" t="s">
        <v>363</v>
      </c>
      <c r="J619" s="43" t="s">
        <v>363</v>
      </c>
      <c r="K619" s="43" t="s">
        <v>3954</v>
      </c>
      <c r="L619" s="40" t="s">
        <v>3955</v>
      </c>
      <c r="M619" s="43" t="s">
        <v>14</v>
      </c>
      <c r="N619" s="43" t="s">
        <v>363</v>
      </c>
      <c r="O619" s="43" t="s">
        <v>14</v>
      </c>
      <c r="P619" s="43"/>
      <c r="Q619" s="43" t="s">
        <v>14</v>
      </c>
      <c r="R619" s="43" t="s">
        <v>3815</v>
      </c>
      <c r="S619" s="44" t="s">
        <v>770</v>
      </c>
      <c r="T619" s="44">
        <v>148.0</v>
      </c>
      <c r="U619" s="43" t="s">
        <v>406</v>
      </c>
      <c r="V619" s="45">
        <v>44158.0</v>
      </c>
      <c r="W619" s="40"/>
      <c r="X619" s="43" t="s">
        <v>468</v>
      </c>
      <c r="Y619" s="44" t="s">
        <v>3956</v>
      </c>
      <c r="Z619" s="43" t="s">
        <v>1012</v>
      </c>
      <c r="AA619" s="43">
        <v>6000.0</v>
      </c>
      <c r="AB619" s="43">
        <v>14.0</v>
      </c>
      <c r="AC619" s="43" t="s">
        <v>3957</v>
      </c>
      <c r="AD619" s="43">
        <v>23.6</v>
      </c>
      <c r="AE619" s="40">
        <v>50.0</v>
      </c>
      <c r="AF619" s="40">
        <v>14.0</v>
      </c>
      <c r="AG619" s="40" t="s">
        <v>3958</v>
      </c>
      <c r="AH619" s="44"/>
      <c r="AI619" s="44"/>
      <c r="AJ619" s="40">
        <v>440.0</v>
      </c>
      <c r="AK619" s="40">
        <v>45.8</v>
      </c>
      <c r="AL619" s="43" t="s">
        <v>1187</v>
      </c>
      <c r="AM619" s="43" t="s">
        <v>408</v>
      </c>
      <c r="AN619" s="40" t="s">
        <v>3820</v>
      </c>
    </row>
    <row r="620" ht="15.75" customHeight="1">
      <c r="A620" s="43" t="s">
        <v>3959</v>
      </c>
      <c r="B620" s="43" t="s">
        <v>3960</v>
      </c>
      <c r="C620" s="43" t="s">
        <v>3643</v>
      </c>
      <c r="D620" s="43"/>
      <c r="E620" s="43" t="s">
        <v>3961</v>
      </c>
      <c r="F620" s="40" t="s">
        <v>3962</v>
      </c>
      <c r="G620" s="43"/>
      <c r="H620" s="43" t="s">
        <v>14</v>
      </c>
      <c r="I620" s="43" t="s">
        <v>363</v>
      </c>
      <c r="J620" s="43" t="s">
        <v>363</v>
      </c>
      <c r="K620" s="43" t="s">
        <v>3963</v>
      </c>
      <c r="L620" s="40" t="s">
        <v>3964</v>
      </c>
      <c r="M620" s="43" t="s">
        <v>14</v>
      </c>
      <c r="N620" s="43" t="s">
        <v>363</v>
      </c>
      <c r="O620" s="43" t="s">
        <v>14</v>
      </c>
      <c r="P620" s="43"/>
      <c r="Q620" s="43" t="s">
        <v>14</v>
      </c>
      <c r="R620" s="43" t="s">
        <v>3815</v>
      </c>
      <c r="S620" s="44" t="s">
        <v>770</v>
      </c>
      <c r="T620" s="44">
        <v>159.0</v>
      </c>
      <c r="U620" s="43" t="s">
        <v>406</v>
      </c>
      <c r="V620" s="45">
        <v>44158.0</v>
      </c>
      <c r="W620" s="40"/>
      <c r="X620" s="43" t="s">
        <v>468</v>
      </c>
      <c r="Y620" s="44" t="s">
        <v>3965</v>
      </c>
      <c r="Z620" s="43" t="s">
        <v>1012</v>
      </c>
      <c r="AA620" s="43">
        <v>6000.0</v>
      </c>
      <c r="AB620" s="43">
        <v>14.0</v>
      </c>
      <c r="AC620" s="43" t="s">
        <v>3966</v>
      </c>
      <c r="AD620" s="43">
        <v>23.4</v>
      </c>
      <c r="AE620" s="40">
        <v>50.0</v>
      </c>
      <c r="AF620" s="40">
        <v>14.0</v>
      </c>
      <c r="AG620" s="40" t="s">
        <v>3967</v>
      </c>
      <c r="AH620" s="44"/>
      <c r="AI620" s="44"/>
      <c r="AJ620" s="40">
        <v>440.0</v>
      </c>
      <c r="AK620" s="40">
        <v>40.5</v>
      </c>
      <c r="AL620" s="43" t="s">
        <v>1187</v>
      </c>
      <c r="AM620" s="43" t="s">
        <v>408</v>
      </c>
      <c r="AN620" s="40" t="s">
        <v>3820</v>
      </c>
    </row>
    <row r="621" ht="15.75" customHeight="1">
      <c r="A621" s="43" t="s">
        <v>3968</v>
      </c>
      <c r="B621" s="43" t="s">
        <v>3969</v>
      </c>
      <c r="C621" s="43" t="s">
        <v>3643</v>
      </c>
      <c r="D621" s="43"/>
      <c r="E621" s="43" t="s">
        <v>3970</v>
      </c>
      <c r="F621" s="40" t="s">
        <v>3971</v>
      </c>
      <c r="G621" s="43"/>
      <c r="H621" s="43" t="s">
        <v>14</v>
      </c>
      <c r="I621" s="43" t="s">
        <v>363</v>
      </c>
      <c r="J621" s="43" t="s">
        <v>363</v>
      </c>
      <c r="K621" s="43" t="s">
        <v>3972</v>
      </c>
      <c r="L621" s="40" t="s">
        <v>3973</v>
      </c>
      <c r="M621" s="43" t="s">
        <v>14</v>
      </c>
      <c r="N621" s="43" t="s">
        <v>363</v>
      </c>
      <c r="O621" s="43" t="s">
        <v>14</v>
      </c>
      <c r="P621" s="43"/>
      <c r="Q621" s="43" t="s">
        <v>14</v>
      </c>
      <c r="R621" s="43" t="s">
        <v>3815</v>
      </c>
      <c r="S621" s="44" t="s">
        <v>770</v>
      </c>
      <c r="T621" s="44">
        <v>162.0</v>
      </c>
      <c r="U621" s="43" t="s">
        <v>406</v>
      </c>
      <c r="V621" s="45">
        <v>44158.0</v>
      </c>
      <c r="W621" s="40"/>
      <c r="X621" s="43" t="s">
        <v>468</v>
      </c>
      <c r="Y621" s="44" t="s">
        <v>3974</v>
      </c>
      <c r="Z621" s="43" t="s">
        <v>1012</v>
      </c>
      <c r="AA621" s="43">
        <v>6000.0</v>
      </c>
      <c r="AB621" s="43">
        <v>14.0</v>
      </c>
      <c r="AC621" s="43" t="s">
        <v>3975</v>
      </c>
      <c r="AD621" s="43">
        <v>8.46</v>
      </c>
      <c r="AE621" s="40">
        <v>50.0</v>
      </c>
      <c r="AF621" s="40">
        <v>14.0</v>
      </c>
      <c r="AG621" s="40" t="s">
        <v>3976</v>
      </c>
      <c r="AH621" s="44"/>
      <c r="AI621" s="44"/>
      <c r="AJ621" s="40">
        <v>440.0</v>
      </c>
      <c r="AK621" s="40">
        <v>42.2</v>
      </c>
      <c r="AL621" s="43" t="s">
        <v>1187</v>
      </c>
      <c r="AM621" s="43" t="s">
        <v>408</v>
      </c>
      <c r="AN621" s="40" t="s">
        <v>3820</v>
      </c>
    </row>
    <row r="622" ht="15.75" customHeight="1">
      <c r="A622" s="43" t="s">
        <v>3977</v>
      </c>
      <c r="B622" s="43" t="s">
        <v>3978</v>
      </c>
      <c r="C622" s="43" t="s">
        <v>3643</v>
      </c>
      <c r="D622" s="43"/>
      <c r="E622" s="43" t="s">
        <v>3979</v>
      </c>
      <c r="F622" s="40" t="s">
        <v>3980</v>
      </c>
      <c r="G622" s="43"/>
      <c r="H622" s="43" t="s">
        <v>14</v>
      </c>
      <c r="I622" s="43" t="s">
        <v>363</v>
      </c>
      <c r="J622" s="43" t="s">
        <v>363</v>
      </c>
      <c r="K622" s="43" t="s">
        <v>3981</v>
      </c>
      <c r="L622" s="40" t="s">
        <v>3982</v>
      </c>
      <c r="M622" s="43" t="s">
        <v>14</v>
      </c>
      <c r="N622" s="43" t="s">
        <v>363</v>
      </c>
      <c r="O622" s="43" t="s">
        <v>14</v>
      </c>
      <c r="P622" s="43"/>
      <c r="Q622" s="43" t="s">
        <v>14</v>
      </c>
      <c r="R622" s="43" t="s">
        <v>3815</v>
      </c>
      <c r="S622" s="44" t="s">
        <v>770</v>
      </c>
      <c r="T622" s="44">
        <v>226.0</v>
      </c>
      <c r="U622" s="43" t="s">
        <v>406</v>
      </c>
      <c r="V622" s="45">
        <v>44158.0</v>
      </c>
      <c r="W622" s="40"/>
      <c r="X622" s="43" t="s">
        <v>468</v>
      </c>
      <c r="Y622" s="44" t="s">
        <v>3983</v>
      </c>
      <c r="Z622" s="43" t="s">
        <v>1012</v>
      </c>
      <c r="AA622" s="43">
        <v>6000.0</v>
      </c>
      <c r="AB622" s="43">
        <v>14.0</v>
      </c>
      <c r="AC622" s="43" t="s">
        <v>3984</v>
      </c>
      <c r="AD622" s="43">
        <v>22.4</v>
      </c>
      <c r="AE622" s="40">
        <v>50.0</v>
      </c>
      <c r="AF622" s="40">
        <v>14.0</v>
      </c>
      <c r="AG622" s="40" t="s">
        <v>3985</v>
      </c>
      <c r="AH622" s="44"/>
      <c r="AI622" s="44"/>
      <c r="AJ622" s="40">
        <v>440.0</v>
      </c>
      <c r="AK622" s="40">
        <v>40.1</v>
      </c>
      <c r="AL622" s="43" t="s">
        <v>1187</v>
      </c>
      <c r="AM622" s="43" t="s">
        <v>408</v>
      </c>
      <c r="AN622" s="40" t="s">
        <v>3820</v>
      </c>
    </row>
    <row r="623" ht="15.75" customHeight="1">
      <c r="A623" s="43" t="s">
        <v>3979</v>
      </c>
      <c r="B623" s="43" t="s">
        <v>3436</v>
      </c>
      <c r="C623" s="43" t="s">
        <v>3338</v>
      </c>
      <c r="D623" s="43"/>
      <c r="E623" s="43" t="s">
        <v>14</v>
      </c>
      <c r="F623" s="43" t="s">
        <v>363</v>
      </c>
      <c r="G623" s="43" t="s">
        <v>363</v>
      </c>
      <c r="H623" s="43" t="s">
        <v>3981</v>
      </c>
      <c r="I623" s="43" t="s">
        <v>2853</v>
      </c>
      <c r="J623" s="43" t="s">
        <v>3986</v>
      </c>
      <c r="K623" s="43" t="s">
        <v>14</v>
      </c>
      <c r="L623" s="43" t="s">
        <v>363</v>
      </c>
      <c r="M623" s="43" t="s">
        <v>14</v>
      </c>
      <c r="N623" s="43" t="s">
        <v>363</v>
      </c>
      <c r="O623" s="43" t="s">
        <v>14</v>
      </c>
      <c r="P623" s="43"/>
      <c r="Q623" s="43" t="s">
        <v>14</v>
      </c>
      <c r="R623" s="43" t="s">
        <v>3804</v>
      </c>
      <c r="S623" s="44" t="s">
        <v>3805</v>
      </c>
      <c r="T623" s="44" t="s">
        <v>3987</v>
      </c>
      <c r="U623" s="43" t="s">
        <v>1259</v>
      </c>
      <c r="V623" s="45">
        <v>44159.0</v>
      </c>
      <c r="W623" s="40" t="s">
        <v>888</v>
      </c>
      <c r="X623" s="43" t="s">
        <v>468</v>
      </c>
      <c r="Y623" s="44"/>
      <c r="Z623" s="43" t="s">
        <v>1798</v>
      </c>
      <c r="AA623" s="43">
        <v>21000.0</v>
      </c>
      <c r="AB623" s="43">
        <v>11.0</v>
      </c>
      <c r="AC623" s="43" t="s">
        <v>3988</v>
      </c>
      <c r="AD623" s="43">
        <v>34.7</v>
      </c>
      <c r="AE623" s="43">
        <v>347.0</v>
      </c>
      <c r="AF623" s="43">
        <v>11.0</v>
      </c>
      <c r="AG623" s="43" t="s">
        <v>672</v>
      </c>
      <c r="AH623" s="45">
        <v>44166.0</v>
      </c>
      <c r="AI623" s="44"/>
      <c r="AJ623" s="43">
        <v>451.0</v>
      </c>
      <c r="AK623" s="43">
        <v>24.9</v>
      </c>
      <c r="AL623" s="43"/>
      <c r="AM623" s="43" t="s">
        <v>408</v>
      </c>
      <c r="AN623" s="40" t="s">
        <v>3809</v>
      </c>
    </row>
    <row r="624" ht="15.75" customHeight="1">
      <c r="A624" s="43" t="s">
        <v>3989</v>
      </c>
      <c r="B624" s="43" t="s">
        <v>824</v>
      </c>
      <c r="C624" s="43" t="s">
        <v>437</v>
      </c>
      <c r="D624" s="43"/>
      <c r="E624" s="43" t="s">
        <v>14</v>
      </c>
      <c r="F624" s="43" t="s">
        <v>363</v>
      </c>
      <c r="G624" s="43" t="s">
        <v>363</v>
      </c>
      <c r="H624" s="43" t="s">
        <v>14</v>
      </c>
      <c r="I624" s="43" t="s">
        <v>363</v>
      </c>
      <c r="J624" s="43" t="s">
        <v>363</v>
      </c>
      <c r="K624" s="43" t="s">
        <v>14</v>
      </c>
      <c r="L624" s="43" t="s">
        <v>363</v>
      </c>
      <c r="M624" s="43" t="s">
        <v>14</v>
      </c>
      <c r="N624" s="43" t="s">
        <v>363</v>
      </c>
      <c r="O624" s="43" t="s">
        <v>14</v>
      </c>
      <c r="P624" s="43"/>
      <c r="Q624" s="43" t="s">
        <v>14</v>
      </c>
      <c r="R624" s="43" t="s">
        <v>3603</v>
      </c>
      <c r="S624" s="43" t="s">
        <v>3604</v>
      </c>
      <c r="T624" s="44" t="s">
        <v>3849</v>
      </c>
      <c r="U624" s="43" t="s">
        <v>406</v>
      </c>
      <c r="V624" s="45">
        <v>44160.0</v>
      </c>
      <c r="W624" s="40" t="s">
        <v>3606</v>
      </c>
      <c r="X624" s="43" t="s">
        <v>468</v>
      </c>
      <c r="Y624" s="44" t="s">
        <v>3990</v>
      </c>
      <c r="Z624" s="43" t="s">
        <v>1012</v>
      </c>
      <c r="AA624" s="43">
        <v>6000.0</v>
      </c>
      <c r="AB624" s="43">
        <v>11.0</v>
      </c>
      <c r="AC624" s="43" t="s">
        <v>3957</v>
      </c>
      <c r="AD624" s="43">
        <v>96.7</v>
      </c>
      <c r="AE624" s="43">
        <v>967.0</v>
      </c>
      <c r="AF624" s="43">
        <v>9.0</v>
      </c>
      <c r="AG624" s="43" t="s">
        <v>689</v>
      </c>
      <c r="AH624" s="45">
        <v>44166.0</v>
      </c>
      <c r="AI624" s="44"/>
      <c r="AJ624" s="43">
        <v>488.0</v>
      </c>
      <c r="AK624" s="43">
        <v>16.6</v>
      </c>
      <c r="AL624" s="43"/>
      <c r="AM624" s="43"/>
      <c r="AN624" s="40"/>
    </row>
    <row r="625" ht="15.75" customHeight="1">
      <c r="A625" s="43" t="s">
        <v>3991</v>
      </c>
      <c r="B625" s="43" t="s">
        <v>834</v>
      </c>
      <c r="C625" s="43" t="s">
        <v>437</v>
      </c>
      <c r="D625" s="43"/>
      <c r="E625" s="43" t="s">
        <v>14</v>
      </c>
      <c r="F625" s="43" t="s">
        <v>363</v>
      </c>
      <c r="G625" s="43" t="s">
        <v>363</v>
      </c>
      <c r="H625" s="43" t="s">
        <v>14</v>
      </c>
      <c r="I625" s="43" t="s">
        <v>363</v>
      </c>
      <c r="J625" s="43" t="s">
        <v>363</v>
      </c>
      <c r="K625" s="43" t="s">
        <v>14</v>
      </c>
      <c r="L625" s="43" t="s">
        <v>363</v>
      </c>
      <c r="M625" s="43" t="s">
        <v>14</v>
      </c>
      <c r="N625" s="43" t="s">
        <v>363</v>
      </c>
      <c r="O625" s="43" t="s">
        <v>14</v>
      </c>
      <c r="P625" s="43"/>
      <c r="Q625" s="43" t="s">
        <v>14</v>
      </c>
      <c r="R625" s="43" t="s">
        <v>3603</v>
      </c>
      <c r="S625" s="43" t="s">
        <v>3604</v>
      </c>
      <c r="T625" s="44" t="s">
        <v>3852</v>
      </c>
      <c r="U625" s="43" t="s">
        <v>406</v>
      </c>
      <c r="V625" s="45">
        <v>44160.0</v>
      </c>
      <c r="W625" s="40" t="s">
        <v>3606</v>
      </c>
      <c r="X625" s="43" t="s">
        <v>468</v>
      </c>
      <c r="Y625" s="44" t="s">
        <v>3992</v>
      </c>
      <c r="Z625" s="43" t="s">
        <v>1012</v>
      </c>
      <c r="AA625" s="43">
        <v>6000.0</v>
      </c>
      <c r="AB625" s="43">
        <v>11.0</v>
      </c>
      <c r="AC625" s="43" t="s">
        <v>3966</v>
      </c>
      <c r="AD625" s="43">
        <v>24.2</v>
      </c>
      <c r="AE625" s="43">
        <v>484.0</v>
      </c>
      <c r="AF625" s="43">
        <v>11.0</v>
      </c>
      <c r="AG625" s="43" t="s">
        <v>694</v>
      </c>
      <c r="AH625" s="45">
        <v>44166.0</v>
      </c>
      <c r="AI625" s="44"/>
      <c r="AJ625" s="43">
        <v>472.0</v>
      </c>
      <c r="AK625" s="43">
        <v>24.0</v>
      </c>
      <c r="AL625" s="43"/>
      <c r="AM625" s="43"/>
      <c r="AN625" s="40"/>
    </row>
    <row r="626" ht="15.75" customHeight="1">
      <c r="A626" s="43" t="s">
        <v>3993</v>
      </c>
      <c r="B626" s="43" t="s">
        <v>3994</v>
      </c>
      <c r="C626" s="43" t="s">
        <v>437</v>
      </c>
      <c r="D626" s="43"/>
      <c r="E626" s="43" t="s">
        <v>14</v>
      </c>
      <c r="F626" s="43" t="s">
        <v>363</v>
      </c>
      <c r="G626" s="43" t="s">
        <v>363</v>
      </c>
      <c r="H626" s="43" t="s">
        <v>14</v>
      </c>
      <c r="I626" s="43" t="s">
        <v>363</v>
      </c>
      <c r="J626" s="43" t="s">
        <v>363</v>
      </c>
      <c r="K626" s="43" t="s">
        <v>14</v>
      </c>
      <c r="L626" s="43" t="s">
        <v>363</v>
      </c>
      <c r="M626" s="43" t="s">
        <v>14</v>
      </c>
      <c r="N626" s="43" t="s">
        <v>363</v>
      </c>
      <c r="O626" s="43" t="s">
        <v>14</v>
      </c>
      <c r="P626" s="43"/>
      <c r="Q626" s="43" t="s">
        <v>14</v>
      </c>
      <c r="R626" s="43" t="s">
        <v>3603</v>
      </c>
      <c r="S626" s="43" t="s">
        <v>3604</v>
      </c>
      <c r="T626" s="44" t="s">
        <v>3856</v>
      </c>
      <c r="U626" s="43" t="s">
        <v>406</v>
      </c>
      <c r="V626" s="45">
        <v>44160.0</v>
      </c>
      <c r="W626" s="40" t="s">
        <v>3606</v>
      </c>
      <c r="X626" s="43" t="s">
        <v>468</v>
      </c>
      <c r="Y626" s="44" t="s">
        <v>3995</v>
      </c>
      <c r="Z626" s="43" t="s">
        <v>1012</v>
      </c>
      <c r="AA626" s="43">
        <v>6000.0</v>
      </c>
      <c r="AB626" s="43">
        <v>11.0</v>
      </c>
      <c r="AC626" s="43" t="s">
        <v>3975</v>
      </c>
      <c r="AD626" s="43">
        <v>82.8</v>
      </c>
      <c r="AE626" s="43">
        <v>828.0</v>
      </c>
      <c r="AF626" s="43">
        <v>9.0</v>
      </c>
      <c r="AG626" s="43" t="s">
        <v>699</v>
      </c>
      <c r="AH626" s="45">
        <v>44166.0</v>
      </c>
      <c r="AI626" s="44"/>
      <c r="AJ626" s="43">
        <v>473.0</v>
      </c>
      <c r="AK626" s="43">
        <v>17.8</v>
      </c>
      <c r="AL626" s="43"/>
      <c r="AM626" s="43"/>
      <c r="AN626" s="40"/>
    </row>
    <row r="627" ht="15.75" customHeight="1">
      <c r="A627" s="43" t="s">
        <v>3996</v>
      </c>
      <c r="B627" s="43" t="s">
        <v>3997</v>
      </c>
      <c r="C627" s="43" t="s">
        <v>437</v>
      </c>
      <c r="D627" s="43"/>
      <c r="E627" s="43" t="s">
        <v>14</v>
      </c>
      <c r="F627" s="43" t="s">
        <v>363</v>
      </c>
      <c r="G627" s="43" t="s">
        <v>363</v>
      </c>
      <c r="H627" s="43" t="s">
        <v>14</v>
      </c>
      <c r="I627" s="43" t="s">
        <v>363</v>
      </c>
      <c r="J627" s="43" t="s">
        <v>363</v>
      </c>
      <c r="K627" s="43" t="s">
        <v>14</v>
      </c>
      <c r="L627" s="43" t="s">
        <v>363</v>
      </c>
      <c r="M627" s="43" t="s">
        <v>14</v>
      </c>
      <c r="N627" s="43" t="s">
        <v>363</v>
      </c>
      <c r="O627" s="43" t="s">
        <v>14</v>
      </c>
      <c r="P627" s="43"/>
      <c r="Q627" s="43" t="s">
        <v>14</v>
      </c>
      <c r="R627" s="43" t="s">
        <v>3603</v>
      </c>
      <c r="S627" s="43" t="s">
        <v>3604</v>
      </c>
      <c r="T627" s="44" t="s">
        <v>3860</v>
      </c>
      <c r="U627" s="43" t="s">
        <v>406</v>
      </c>
      <c r="V627" s="45">
        <v>44160.0</v>
      </c>
      <c r="W627" s="40" t="s">
        <v>3606</v>
      </c>
      <c r="X627" s="43" t="s">
        <v>468</v>
      </c>
      <c r="Y627" s="44" t="s">
        <v>3998</v>
      </c>
      <c r="Z627" s="43" t="s">
        <v>1012</v>
      </c>
      <c r="AA627" s="43">
        <v>6000.0</v>
      </c>
      <c r="AB627" s="43">
        <v>11.0</v>
      </c>
      <c r="AC627" s="43" t="s">
        <v>3984</v>
      </c>
      <c r="AD627" s="43">
        <v>90.0</v>
      </c>
      <c r="AE627" s="43">
        <v>900.0</v>
      </c>
      <c r="AF627" s="43">
        <v>9.0</v>
      </c>
      <c r="AG627" s="43" t="s">
        <v>704</v>
      </c>
      <c r="AH627" s="45">
        <v>44166.0</v>
      </c>
      <c r="AI627" s="44"/>
      <c r="AJ627" s="43">
        <v>478.0</v>
      </c>
      <c r="AK627" s="43">
        <v>15.5</v>
      </c>
      <c r="AL627" s="43"/>
      <c r="AM627" s="43"/>
      <c r="AN627" s="40"/>
    </row>
    <row r="628" ht="15.75" customHeight="1">
      <c r="A628" s="43" t="s">
        <v>3999</v>
      </c>
      <c r="B628" s="43" t="s">
        <v>4000</v>
      </c>
      <c r="C628" s="43" t="s">
        <v>437</v>
      </c>
      <c r="D628" s="43"/>
      <c r="E628" s="43" t="s">
        <v>14</v>
      </c>
      <c r="F628" s="43" t="s">
        <v>363</v>
      </c>
      <c r="G628" s="43" t="s">
        <v>363</v>
      </c>
      <c r="H628" s="43" t="s">
        <v>14</v>
      </c>
      <c r="I628" s="43" t="s">
        <v>363</v>
      </c>
      <c r="J628" s="43" t="s">
        <v>363</v>
      </c>
      <c r="K628" s="43" t="s">
        <v>14</v>
      </c>
      <c r="L628" s="43" t="s">
        <v>363</v>
      </c>
      <c r="M628" s="43" t="s">
        <v>14</v>
      </c>
      <c r="N628" s="43" t="s">
        <v>363</v>
      </c>
      <c r="O628" s="43" t="s">
        <v>14</v>
      </c>
      <c r="P628" s="43"/>
      <c r="Q628" s="43" t="s">
        <v>14</v>
      </c>
      <c r="R628" s="43" t="s">
        <v>3603</v>
      </c>
      <c r="S628" s="43" t="s">
        <v>3604</v>
      </c>
      <c r="T628" s="44" t="s">
        <v>3864</v>
      </c>
      <c r="U628" s="43" t="s">
        <v>406</v>
      </c>
      <c r="V628" s="45">
        <v>44160.0</v>
      </c>
      <c r="W628" s="40" t="s">
        <v>3606</v>
      </c>
      <c r="X628" s="43" t="s">
        <v>468</v>
      </c>
      <c r="Y628" s="44" t="s">
        <v>4001</v>
      </c>
      <c r="Z628" s="43" t="s">
        <v>1012</v>
      </c>
      <c r="AA628" s="43">
        <v>6000.0</v>
      </c>
      <c r="AB628" s="43">
        <v>11.0</v>
      </c>
      <c r="AC628" s="43" t="s">
        <v>4002</v>
      </c>
      <c r="AD628" s="43">
        <v>43.9</v>
      </c>
      <c r="AE628" s="43">
        <v>439.0</v>
      </c>
      <c r="AF628" s="43">
        <v>11.0</v>
      </c>
      <c r="AG628" s="43" t="s">
        <v>709</v>
      </c>
      <c r="AH628" s="45">
        <v>44166.0</v>
      </c>
      <c r="AI628" s="44"/>
      <c r="AJ628" s="43">
        <v>476.0</v>
      </c>
      <c r="AK628" s="43">
        <v>23.2</v>
      </c>
      <c r="AL628" s="43"/>
      <c r="AM628" s="43"/>
      <c r="AN628" s="40"/>
    </row>
    <row r="629" ht="15.75" customHeight="1">
      <c r="A629" s="43" t="s">
        <v>4003</v>
      </c>
      <c r="B629" s="43" t="s">
        <v>4004</v>
      </c>
      <c r="C629" s="43" t="s">
        <v>437</v>
      </c>
      <c r="D629" s="43"/>
      <c r="E629" s="43" t="s">
        <v>14</v>
      </c>
      <c r="F629" s="43" t="s">
        <v>363</v>
      </c>
      <c r="G629" s="43" t="s">
        <v>363</v>
      </c>
      <c r="H629" s="43" t="s">
        <v>14</v>
      </c>
      <c r="I629" s="43" t="s">
        <v>363</v>
      </c>
      <c r="J629" s="43" t="s">
        <v>363</v>
      </c>
      <c r="K629" s="43" t="s">
        <v>14</v>
      </c>
      <c r="L629" s="43" t="s">
        <v>363</v>
      </c>
      <c r="M629" s="43" t="s">
        <v>14</v>
      </c>
      <c r="N629" s="43" t="s">
        <v>363</v>
      </c>
      <c r="O629" s="43" t="s">
        <v>14</v>
      </c>
      <c r="P629" s="43"/>
      <c r="Q629" s="43" t="s">
        <v>14</v>
      </c>
      <c r="R629" s="43" t="s">
        <v>3603</v>
      </c>
      <c r="S629" s="43" t="s">
        <v>3604</v>
      </c>
      <c r="T629" s="44" t="s">
        <v>3868</v>
      </c>
      <c r="U629" s="43" t="s">
        <v>406</v>
      </c>
      <c r="V629" s="45">
        <v>44160.0</v>
      </c>
      <c r="W629" s="40" t="s">
        <v>3606</v>
      </c>
      <c r="X629" s="43" t="s">
        <v>468</v>
      </c>
      <c r="Y629" s="44" t="s">
        <v>4005</v>
      </c>
      <c r="Z629" s="43" t="s">
        <v>1012</v>
      </c>
      <c r="AA629" s="43">
        <v>6000.0</v>
      </c>
      <c r="AB629" s="43">
        <v>11.0</v>
      </c>
      <c r="AC629" s="43" t="s">
        <v>4006</v>
      </c>
      <c r="AD629" s="43">
        <v>83.0</v>
      </c>
      <c r="AE629" s="43">
        <v>830.0</v>
      </c>
      <c r="AF629" s="43">
        <v>9.0</v>
      </c>
      <c r="AG629" s="43" t="s">
        <v>714</v>
      </c>
      <c r="AH629" s="45">
        <v>44166.0</v>
      </c>
      <c r="AI629" s="44"/>
      <c r="AJ629" s="43">
        <v>487.0</v>
      </c>
      <c r="AK629" s="43">
        <v>22.7</v>
      </c>
      <c r="AL629" s="43"/>
      <c r="AM629" s="43"/>
      <c r="AN629" s="40"/>
    </row>
    <row r="630" ht="15.75" customHeight="1">
      <c r="A630" s="43" t="s">
        <v>4007</v>
      </c>
      <c r="B630" s="43" t="s">
        <v>4008</v>
      </c>
      <c r="C630" s="43" t="s">
        <v>3643</v>
      </c>
      <c r="D630" s="43"/>
      <c r="E630" s="43" t="s">
        <v>4009</v>
      </c>
      <c r="F630" s="40" t="s">
        <v>4010</v>
      </c>
      <c r="G630" s="43"/>
      <c r="H630" s="43" t="s">
        <v>14</v>
      </c>
      <c r="I630" s="43" t="s">
        <v>363</v>
      </c>
      <c r="J630" s="43" t="s">
        <v>363</v>
      </c>
      <c r="K630" s="43" t="s">
        <v>4011</v>
      </c>
      <c r="L630" s="40" t="s">
        <v>4012</v>
      </c>
      <c r="M630" s="43" t="s">
        <v>14</v>
      </c>
      <c r="N630" s="43" t="s">
        <v>363</v>
      </c>
      <c r="O630" s="43" t="s">
        <v>14</v>
      </c>
      <c r="P630" s="43"/>
      <c r="Q630" s="43" t="s">
        <v>14</v>
      </c>
      <c r="R630" s="43" t="s">
        <v>3815</v>
      </c>
      <c r="S630" s="44" t="s">
        <v>770</v>
      </c>
      <c r="T630" s="44" t="s">
        <v>432</v>
      </c>
      <c r="U630" s="43" t="s">
        <v>406</v>
      </c>
      <c r="V630" s="45">
        <v>44160.0</v>
      </c>
      <c r="W630" s="40"/>
      <c r="X630" s="43" t="s">
        <v>468</v>
      </c>
      <c r="Y630" s="44" t="s">
        <v>4013</v>
      </c>
      <c r="Z630" s="43" t="s">
        <v>1012</v>
      </c>
      <c r="AA630" s="43">
        <v>6000.0</v>
      </c>
      <c r="AB630" s="43">
        <v>14.0</v>
      </c>
      <c r="AC630" s="43" t="s">
        <v>4002</v>
      </c>
      <c r="AD630" s="43">
        <v>11.6</v>
      </c>
      <c r="AE630" s="40">
        <v>50.0</v>
      </c>
      <c r="AF630" s="40">
        <v>14.0</v>
      </c>
      <c r="AG630" s="40" t="s">
        <v>4014</v>
      </c>
      <c r="AH630" s="44"/>
      <c r="AI630" s="44"/>
      <c r="AJ630" s="40">
        <v>435.0</v>
      </c>
      <c r="AK630" s="40">
        <v>38.1</v>
      </c>
      <c r="AL630" s="43" t="s">
        <v>1187</v>
      </c>
      <c r="AM630" s="43" t="s">
        <v>408</v>
      </c>
      <c r="AN630" s="40" t="s">
        <v>3820</v>
      </c>
    </row>
    <row r="631" ht="15.75" customHeight="1">
      <c r="A631" s="43" t="s">
        <v>4015</v>
      </c>
      <c r="B631" s="43" t="s">
        <v>4016</v>
      </c>
      <c r="C631" s="43" t="s">
        <v>3643</v>
      </c>
      <c r="D631" s="43"/>
      <c r="E631" s="43" t="s">
        <v>4017</v>
      </c>
      <c r="F631" s="40" t="s">
        <v>4018</v>
      </c>
      <c r="G631" s="43"/>
      <c r="H631" s="43" t="s">
        <v>14</v>
      </c>
      <c r="I631" s="43" t="s">
        <v>363</v>
      </c>
      <c r="J631" s="43" t="s">
        <v>363</v>
      </c>
      <c r="K631" s="43" t="s">
        <v>4019</v>
      </c>
      <c r="L631" s="40" t="s">
        <v>4020</v>
      </c>
      <c r="M631" s="43" t="s">
        <v>14</v>
      </c>
      <c r="N631" s="43" t="s">
        <v>363</v>
      </c>
      <c r="O631" s="43" t="s">
        <v>14</v>
      </c>
      <c r="P631" s="43"/>
      <c r="Q631" s="43" t="s">
        <v>14</v>
      </c>
      <c r="R631" s="43" t="s">
        <v>3815</v>
      </c>
      <c r="S631" s="44" t="s">
        <v>770</v>
      </c>
      <c r="T631" s="44" t="s">
        <v>4021</v>
      </c>
      <c r="U631" s="43" t="s">
        <v>406</v>
      </c>
      <c r="V631" s="45">
        <v>44160.0</v>
      </c>
      <c r="W631" s="40"/>
      <c r="X631" s="43" t="s">
        <v>468</v>
      </c>
      <c r="Y631" s="44" t="s">
        <v>4022</v>
      </c>
      <c r="Z631" s="43" t="s">
        <v>1012</v>
      </c>
      <c r="AA631" s="43">
        <v>6000.0</v>
      </c>
      <c r="AB631" s="43">
        <v>14.0</v>
      </c>
      <c r="AC631" s="43" t="s">
        <v>4006</v>
      </c>
      <c r="AD631" s="43">
        <v>18.2</v>
      </c>
      <c r="AE631" s="40">
        <v>50.0</v>
      </c>
      <c r="AF631" s="40">
        <v>14.0</v>
      </c>
      <c r="AG631" s="40" t="s">
        <v>4023</v>
      </c>
      <c r="AH631" s="44"/>
      <c r="AI631" s="44"/>
      <c r="AJ631" s="40">
        <v>440.0</v>
      </c>
      <c r="AK631" s="40">
        <v>37.2</v>
      </c>
      <c r="AL631" s="43" t="s">
        <v>1187</v>
      </c>
      <c r="AM631" s="43" t="s">
        <v>408</v>
      </c>
      <c r="AN631" s="40" t="s">
        <v>3820</v>
      </c>
    </row>
    <row r="632" ht="15.75" customHeight="1">
      <c r="A632" s="43" t="s">
        <v>4024</v>
      </c>
      <c r="B632" s="43" t="s">
        <v>4025</v>
      </c>
      <c r="C632" s="43" t="s">
        <v>3643</v>
      </c>
      <c r="D632" s="43"/>
      <c r="E632" s="43" t="s">
        <v>4026</v>
      </c>
      <c r="F632" s="40" t="s">
        <v>4027</v>
      </c>
      <c r="G632" s="43"/>
      <c r="H632" s="43" t="s">
        <v>14</v>
      </c>
      <c r="I632" s="43" t="s">
        <v>363</v>
      </c>
      <c r="J632" s="43" t="s">
        <v>363</v>
      </c>
      <c r="K632" s="43" t="s">
        <v>4028</v>
      </c>
      <c r="L632" s="40" t="s">
        <v>4029</v>
      </c>
      <c r="M632" s="43" t="s">
        <v>14</v>
      </c>
      <c r="N632" s="43" t="s">
        <v>363</v>
      </c>
      <c r="O632" s="43" t="s">
        <v>14</v>
      </c>
      <c r="P632" s="43"/>
      <c r="Q632" s="43" t="s">
        <v>14</v>
      </c>
      <c r="R632" s="43" t="s">
        <v>3815</v>
      </c>
      <c r="S632" s="44" t="s">
        <v>770</v>
      </c>
      <c r="T632" s="44" t="s">
        <v>4030</v>
      </c>
      <c r="U632" s="43" t="s">
        <v>406</v>
      </c>
      <c r="V632" s="45">
        <v>44160.0</v>
      </c>
      <c r="W632" s="40"/>
      <c r="X632" s="43" t="s">
        <v>468</v>
      </c>
      <c r="Y632" s="44" t="s">
        <v>4031</v>
      </c>
      <c r="Z632" s="43" t="s">
        <v>1012</v>
      </c>
      <c r="AA632" s="43">
        <v>6000.0</v>
      </c>
      <c r="AB632" s="43">
        <v>14.0</v>
      </c>
      <c r="AC632" s="43" t="s">
        <v>4032</v>
      </c>
      <c r="AD632" s="43">
        <v>22.7</v>
      </c>
      <c r="AE632" s="40">
        <v>50.0</v>
      </c>
      <c r="AF632" s="40">
        <v>14.0</v>
      </c>
      <c r="AG632" s="40" t="s">
        <v>4033</v>
      </c>
      <c r="AH632" s="44"/>
      <c r="AI632" s="44"/>
      <c r="AJ632" s="40">
        <v>440.0</v>
      </c>
      <c r="AK632" s="40">
        <v>28.7</v>
      </c>
      <c r="AL632" s="43" t="s">
        <v>1187</v>
      </c>
      <c r="AM632" s="43" t="s">
        <v>408</v>
      </c>
      <c r="AN632" s="40" t="s">
        <v>3820</v>
      </c>
    </row>
    <row r="633" ht="15.75" customHeight="1">
      <c r="A633" s="43" t="s">
        <v>4034</v>
      </c>
      <c r="B633" s="43" t="s">
        <v>4035</v>
      </c>
      <c r="C633" s="43" t="s">
        <v>3643</v>
      </c>
      <c r="D633" s="43"/>
      <c r="E633" s="43" t="s">
        <v>4036</v>
      </c>
      <c r="F633" s="40" t="s">
        <v>4037</v>
      </c>
      <c r="G633" s="43"/>
      <c r="H633" s="43" t="s">
        <v>14</v>
      </c>
      <c r="I633" s="43" t="s">
        <v>363</v>
      </c>
      <c r="J633" s="43" t="s">
        <v>363</v>
      </c>
      <c r="K633" s="43" t="s">
        <v>4038</v>
      </c>
      <c r="L633" s="40" t="s">
        <v>4039</v>
      </c>
      <c r="M633" s="43" t="s">
        <v>14</v>
      </c>
      <c r="N633" s="43" t="s">
        <v>363</v>
      </c>
      <c r="O633" s="43" t="s">
        <v>14</v>
      </c>
      <c r="P633" s="43"/>
      <c r="Q633" s="43" t="s">
        <v>14</v>
      </c>
      <c r="R633" s="43" t="s">
        <v>3815</v>
      </c>
      <c r="S633" s="44" t="s">
        <v>770</v>
      </c>
      <c r="T633" s="44" t="s">
        <v>4040</v>
      </c>
      <c r="U633" s="43" t="s">
        <v>406</v>
      </c>
      <c r="V633" s="45">
        <v>44160.0</v>
      </c>
      <c r="W633" s="40"/>
      <c r="X633" s="43" t="s">
        <v>468</v>
      </c>
      <c r="Y633" s="44" t="s">
        <v>4041</v>
      </c>
      <c r="Z633" s="43" t="s">
        <v>1012</v>
      </c>
      <c r="AA633" s="43">
        <v>6000.0</v>
      </c>
      <c r="AB633" s="43">
        <v>14.0</v>
      </c>
      <c r="AC633" s="43" t="s">
        <v>4042</v>
      </c>
      <c r="AD633" s="43">
        <v>23.2</v>
      </c>
      <c r="AE633" s="40">
        <v>50.0</v>
      </c>
      <c r="AF633" s="40">
        <v>14.0</v>
      </c>
      <c r="AG633" s="40" t="s">
        <v>4043</v>
      </c>
      <c r="AH633" s="44"/>
      <c r="AI633" s="44"/>
      <c r="AJ633" s="40">
        <v>440.0</v>
      </c>
      <c r="AK633" s="40">
        <v>34.6</v>
      </c>
      <c r="AL633" s="43" t="s">
        <v>1187</v>
      </c>
      <c r="AM633" s="43" t="s">
        <v>408</v>
      </c>
      <c r="AN633" s="40" t="s">
        <v>3820</v>
      </c>
    </row>
    <row r="634" ht="15.75" customHeight="1">
      <c r="A634" s="43" t="s">
        <v>4044</v>
      </c>
      <c r="B634" s="43" t="s">
        <v>4045</v>
      </c>
      <c r="C634" s="43" t="s">
        <v>3643</v>
      </c>
      <c r="D634" s="43"/>
      <c r="E634" s="43" t="s">
        <v>4046</v>
      </c>
      <c r="F634" s="40" t="s">
        <v>4047</v>
      </c>
      <c r="G634" s="43"/>
      <c r="H634" s="43" t="s">
        <v>14</v>
      </c>
      <c r="I634" s="43" t="s">
        <v>363</v>
      </c>
      <c r="J634" s="43" t="s">
        <v>363</v>
      </c>
      <c r="K634" s="43" t="s">
        <v>4048</v>
      </c>
      <c r="L634" s="40" t="s">
        <v>4049</v>
      </c>
      <c r="M634" s="43" t="s">
        <v>14</v>
      </c>
      <c r="N634" s="43" t="s">
        <v>363</v>
      </c>
      <c r="O634" s="43" t="s">
        <v>14</v>
      </c>
      <c r="P634" s="43"/>
      <c r="Q634" s="43" t="s">
        <v>14</v>
      </c>
      <c r="R634" s="43" t="s">
        <v>3815</v>
      </c>
      <c r="S634" s="44" t="s">
        <v>770</v>
      </c>
      <c r="T634" s="44" t="s">
        <v>4050</v>
      </c>
      <c r="U634" s="43" t="s">
        <v>406</v>
      </c>
      <c r="V634" s="45">
        <v>44160.0</v>
      </c>
      <c r="W634" s="40"/>
      <c r="X634" s="43" t="s">
        <v>468</v>
      </c>
      <c r="Y634" s="44" t="s">
        <v>4051</v>
      </c>
      <c r="Z634" s="43" t="s">
        <v>1012</v>
      </c>
      <c r="AA634" s="43">
        <v>6000.0</v>
      </c>
      <c r="AB634" s="43">
        <v>14.0</v>
      </c>
      <c r="AC634" s="43" t="s">
        <v>4052</v>
      </c>
      <c r="AD634" s="43">
        <v>19.5</v>
      </c>
      <c r="AE634" s="40">
        <v>50.0</v>
      </c>
      <c r="AF634" s="40">
        <v>14.0</v>
      </c>
      <c r="AG634" s="40" t="s">
        <v>4053</v>
      </c>
      <c r="AH634" s="44"/>
      <c r="AI634" s="44"/>
      <c r="AJ634" s="40">
        <v>440.0</v>
      </c>
      <c r="AK634" s="40">
        <v>31.0</v>
      </c>
      <c r="AL634" s="43" t="s">
        <v>1187</v>
      </c>
      <c r="AM634" s="43" t="s">
        <v>408</v>
      </c>
      <c r="AN634" s="40" t="s">
        <v>3820</v>
      </c>
    </row>
    <row r="635" ht="15.75" customHeight="1">
      <c r="A635" s="43" t="s">
        <v>4054</v>
      </c>
      <c r="B635" s="43" t="s">
        <v>4055</v>
      </c>
      <c r="C635" s="43" t="s">
        <v>3643</v>
      </c>
      <c r="D635" s="43"/>
      <c r="E635" s="43" t="s">
        <v>4056</v>
      </c>
      <c r="F635" s="40" t="s">
        <v>4057</v>
      </c>
      <c r="G635" s="43"/>
      <c r="H635" s="43" t="s">
        <v>14</v>
      </c>
      <c r="I635" s="43" t="s">
        <v>363</v>
      </c>
      <c r="J635" s="43" t="s">
        <v>363</v>
      </c>
      <c r="K635" s="43" t="s">
        <v>4058</v>
      </c>
      <c r="L635" s="40" t="s">
        <v>4059</v>
      </c>
      <c r="M635" s="43" t="s">
        <v>14</v>
      </c>
      <c r="N635" s="43" t="s">
        <v>363</v>
      </c>
      <c r="O635" s="43" t="s">
        <v>14</v>
      </c>
      <c r="P635" s="43"/>
      <c r="Q635" s="43" t="s">
        <v>14</v>
      </c>
      <c r="R635" s="43" t="s">
        <v>3815</v>
      </c>
      <c r="S635" s="44" t="s">
        <v>770</v>
      </c>
      <c r="T635" s="44" t="s">
        <v>4060</v>
      </c>
      <c r="U635" s="43" t="s">
        <v>406</v>
      </c>
      <c r="V635" s="45">
        <v>44167.0</v>
      </c>
      <c r="W635" s="40"/>
      <c r="X635" s="43" t="s">
        <v>468</v>
      </c>
      <c r="Y635" s="44" t="s">
        <v>4061</v>
      </c>
      <c r="Z635" s="43" t="s">
        <v>1012</v>
      </c>
      <c r="AA635" s="43">
        <v>6000.0</v>
      </c>
      <c r="AB635" s="43">
        <v>14.0</v>
      </c>
      <c r="AC635" s="43" t="s">
        <v>4062</v>
      </c>
      <c r="AD635" s="43">
        <v>12.6</v>
      </c>
      <c r="AE635" s="40">
        <v>50.0</v>
      </c>
      <c r="AF635" s="40">
        <v>14.0</v>
      </c>
      <c r="AG635" s="40" t="s">
        <v>4063</v>
      </c>
      <c r="AH635" s="44"/>
      <c r="AI635" s="44"/>
      <c r="AJ635" s="40">
        <v>440.0</v>
      </c>
      <c r="AK635" s="40">
        <v>35.0</v>
      </c>
      <c r="AL635" s="43" t="s">
        <v>1187</v>
      </c>
      <c r="AM635" s="43" t="s">
        <v>408</v>
      </c>
      <c r="AN635" s="40" t="s">
        <v>3820</v>
      </c>
    </row>
    <row r="636" ht="15.75" customHeight="1">
      <c r="A636" s="43" t="s">
        <v>4064</v>
      </c>
      <c r="B636" s="43" t="s">
        <v>4065</v>
      </c>
      <c r="C636" s="43" t="s">
        <v>3643</v>
      </c>
      <c r="D636" s="43"/>
      <c r="E636" s="43" t="s">
        <v>4066</v>
      </c>
      <c r="F636" s="40" t="s">
        <v>4067</v>
      </c>
      <c r="G636" s="43"/>
      <c r="H636" s="43" t="s">
        <v>14</v>
      </c>
      <c r="I636" s="43" t="s">
        <v>363</v>
      </c>
      <c r="J636" s="43" t="s">
        <v>363</v>
      </c>
      <c r="K636" s="43" t="s">
        <v>4068</v>
      </c>
      <c r="L636" s="40" t="s">
        <v>4069</v>
      </c>
      <c r="M636" s="43" t="s">
        <v>14</v>
      </c>
      <c r="N636" s="43" t="s">
        <v>363</v>
      </c>
      <c r="O636" s="43" t="s">
        <v>14</v>
      </c>
      <c r="P636" s="43"/>
      <c r="Q636" s="43" t="s">
        <v>14</v>
      </c>
      <c r="R636" s="43" t="s">
        <v>3815</v>
      </c>
      <c r="S636" s="44" t="s">
        <v>770</v>
      </c>
      <c r="T636" s="44" t="s">
        <v>4070</v>
      </c>
      <c r="U636" s="43" t="s">
        <v>406</v>
      </c>
      <c r="V636" s="45">
        <v>44167.0</v>
      </c>
      <c r="W636" s="40"/>
      <c r="X636" s="43" t="s">
        <v>468</v>
      </c>
      <c r="Y636" s="44" t="s">
        <v>4071</v>
      </c>
      <c r="Z636" s="43" t="s">
        <v>1012</v>
      </c>
      <c r="AA636" s="43">
        <v>6000.0</v>
      </c>
      <c r="AB636" s="43">
        <v>14.0</v>
      </c>
      <c r="AC636" s="40" t="s">
        <v>4072</v>
      </c>
      <c r="AD636" s="43">
        <v>19.3</v>
      </c>
      <c r="AE636" s="40">
        <v>50.0</v>
      </c>
      <c r="AF636" s="40">
        <v>14.0</v>
      </c>
      <c r="AG636" s="40" t="s">
        <v>4073</v>
      </c>
      <c r="AH636" s="44"/>
      <c r="AI636" s="44"/>
      <c r="AJ636" s="40">
        <v>440.0</v>
      </c>
      <c r="AK636" s="40">
        <v>38.2</v>
      </c>
      <c r="AL636" s="43" t="s">
        <v>1187</v>
      </c>
      <c r="AM636" s="43" t="s">
        <v>408</v>
      </c>
      <c r="AN636" s="40" t="s">
        <v>3820</v>
      </c>
    </row>
    <row r="637" ht="15.75" customHeight="1">
      <c r="A637" s="43" t="s">
        <v>4074</v>
      </c>
      <c r="B637" s="43" t="s">
        <v>4075</v>
      </c>
      <c r="C637" s="43" t="s">
        <v>3643</v>
      </c>
      <c r="D637" s="43"/>
      <c r="E637" s="43" t="s">
        <v>4076</v>
      </c>
      <c r="F637" s="40" t="s">
        <v>4077</v>
      </c>
      <c r="G637" s="43"/>
      <c r="H637" s="43" t="s">
        <v>14</v>
      </c>
      <c r="I637" s="43" t="s">
        <v>363</v>
      </c>
      <c r="J637" s="43" t="s">
        <v>363</v>
      </c>
      <c r="K637" s="43" t="s">
        <v>4078</v>
      </c>
      <c r="L637" s="40" t="s">
        <v>4079</v>
      </c>
      <c r="M637" s="43" t="s">
        <v>14</v>
      </c>
      <c r="N637" s="43" t="s">
        <v>363</v>
      </c>
      <c r="O637" s="43" t="s">
        <v>14</v>
      </c>
      <c r="P637" s="43"/>
      <c r="Q637" s="43" t="s">
        <v>14</v>
      </c>
      <c r="R637" s="43" t="s">
        <v>3815</v>
      </c>
      <c r="S637" s="44" t="s">
        <v>770</v>
      </c>
      <c r="T637" s="44">
        <v>169.0</v>
      </c>
      <c r="U637" s="43" t="s">
        <v>406</v>
      </c>
      <c r="V637" s="45">
        <v>44167.0</v>
      </c>
      <c r="W637" s="40"/>
      <c r="X637" s="43" t="s">
        <v>468</v>
      </c>
      <c r="Y637" s="44" t="s">
        <v>4080</v>
      </c>
      <c r="Z637" s="43" t="s">
        <v>1012</v>
      </c>
      <c r="AA637" s="43">
        <v>6000.0</v>
      </c>
      <c r="AB637" s="43">
        <v>14.0</v>
      </c>
      <c r="AC637" s="40" t="s">
        <v>4081</v>
      </c>
      <c r="AD637" s="43">
        <v>12.8</v>
      </c>
      <c r="AE637" s="40">
        <v>50.0</v>
      </c>
      <c r="AF637" s="40">
        <v>14.0</v>
      </c>
      <c r="AG637" s="40" t="s">
        <v>4082</v>
      </c>
      <c r="AH637" s="44"/>
      <c r="AI637" s="44"/>
      <c r="AJ637" s="40">
        <v>440.0</v>
      </c>
      <c r="AK637" s="40">
        <v>47.4</v>
      </c>
      <c r="AL637" s="43" t="s">
        <v>1187</v>
      </c>
      <c r="AM637" s="43" t="s">
        <v>408</v>
      </c>
      <c r="AN637" s="40" t="s">
        <v>3820</v>
      </c>
    </row>
    <row r="638" ht="15.75" customHeight="1">
      <c r="A638" s="43" t="s">
        <v>4083</v>
      </c>
      <c r="B638" s="43" t="s">
        <v>4084</v>
      </c>
      <c r="C638" s="43" t="s">
        <v>3445</v>
      </c>
      <c r="D638" s="43"/>
      <c r="E638" s="43" t="s">
        <v>14</v>
      </c>
      <c r="F638" s="43" t="s">
        <v>363</v>
      </c>
      <c r="G638" s="43" t="s">
        <v>363</v>
      </c>
      <c r="H638" s="43" t="s">
        <v>14</v>
      </c>
      <c r="I638" s="43" t="s">
        <v>363</v>
      </c>
      <c r="J638" s="43" t="s">
        <v>363</v>
      </c>
      <c r="K638" s="43" t="s">
        <v>14</v>
      </c>
      <c r="L638" s="43" t="s">
        <v>363</v>
      </c>
      <c r="M638" s="43" t="s">
        <v>14</v>
      </c>
      <c r="N638" s="43" t="s">
        <v>363</v>
      </c>
      <c r="O638" s="43" t="s">
        <v>14</v>
      </c>
      <c r="P638" s="43"/>
      <c r="Q638" s="43" t="s">
        <v>14</v>
      </c>
      <c r="R638" s="43" t="s">
        <v>3815</v>
      </c>
      <c r="S638" s="44" t="s">
        <v>770</v>
      </c>
      <c r="T638" s="44" t="s">
        <v>4060</v>
      </c>
      <c r="U638" s="43" t="s">
        <v>406</v>
      </c>
      <c r="V638" s="45">
        <v>44167.0</v>
      </c>
      <c r="W638" s="40"/>
      <c r="X638" s="43" t="s">
        <v>468</v>
      </c>
      <c r="Y638" s="44" t="s">
        <v>4061</v>
      </c>
      <c r="Z638" s="43" t="s">
        <v>1012</v>
      </c>
      <c r="AA638" s="43">
        <v>6000.0</v>
      </c>
      <c r="AB638" s="43">
        <v>11.0</v>
      </c>
      <c r="AC638" s="40" t="s">
        <v>4085</v>
      </c>
      <c r="AD638" s="43">
        <v>4.3</v>
      </c>
      <c r="AE638" s="40">
        <v>86.0</v>
      </c>
      <c r="AF638" s="40">
        <v>13.0</v>
      </c>
      <c r="AG638" s="40" t="s">
        <v>4086</v>
      </c>
      <c r="AH638" s="44"/>
      <c r="AI638" s="43"/>
      <c r="AJ638" s="43">
        <v>450.0</v>
      </c>
      <c r="AK638" s="40">
        <v>24.5</v>
      </c>
      <c r="AL638" s="43" t="s">
        <v>1187</v>
      </c>
      <c r="AM638" s="43" t="s">
        <v>408</v>
      </c>
      <c r="AN638" s="40" t="s">
        <v>4087</v>
      </c>
    </row>
    <row r="639" ht="15.75" customHeight="1">
      <c r="A639" s="43" t="s">
        <v>4088</v>
      </c>
      <c r="B639" s="43" t="s">
        <v>4089</v>
      </c>
      <c r="C639" s="43" t="s">
        <v>3445</v>
      </c>
      <c r="D639" s="43"/>
      <c r="E639" s="43" t="s">
        <v>14</v>
      </c>
      <c r="F639" s="43" t="s">
        <v>363</v>
      </c>
      <c r="G639" s="43" t="s">
        <v>363</v>
      </c>
      <c r="H639" s="43" t="s">
        <v>4090</v>
      </c>
      <c r="I639" s="40" t="s">
        <v>2066</v>
      </c>
      <c r="J639" s="43" t="s">
        <v>4091</v>
      </c>
      <c r="K639" s="43" t="s">
        <v>14</v>
      </c>
      <c r="L639" s="43" t="s">
        <v>363</v>
      </c>
      <c r="M639" s="43" t="s">
        <v>14</v>
      </c>
      <c r="N639" s="43" t="s">
        <v>363</v>
      </c>
      <c r="O639" s="43" t="s">
        <v>14</v>
      </c>
      <c r="P639" s="43"/>
      <c r="Q639" s="43" t="s">
        <v>14</v>
      </c>
      <c r="R639" s="43" t="s">
        <v>4092</v>
      </c>
      <c r="S639" s="40" t="s">
        <v>4093</v>
      </c>
      <c r="T639" s="44" t="s">
        <v>466</v>
      </c>
      <c r="U639" s="43" t="s">
        <v>406</v>
      </c>
      <c r="V639" s="45">
        <v>44167.0</v>
      </c>
      <c r="W639" s="40"/>
      <c r="X639" s="43" t="s">
        <v>468</v>
      </c>
      <c r="Y639" s="58">
        <v>0.807</v>
      </c>
      <c r="Z639" s="43" t="s">
        <v>912</v>
      </c>
      <c r="AA639" s="43">
        <v>15000.0</v>
      </c>
      <c r="AB639" s="43">
        <v>11.0</v>
      </c>
      <c r="AC639" s="40" t="s">
        <v>4094</v>
      </c>
      <c r="AD639" s="43">
        <v>41.6</v>
      </c>
      <c r="AE639" s="40">
        <v>416.0</v>
      </c>
      <c r="AF639" s="40">
        <v>11.0</v>
      </c>
      <c r="AG639" s="40" t="s">
        <v>4095</v>
      </c>
      <c r="AH639" s="44"/>
      <c r="AI639" s="43"/>
      <c r="AJ639" s="40">
        <v>450.0</v>
      </c>
      <c r="AK639" s="40">
        <v>25.7</v>
      </c>
      <c r="AL639" s="43" t="s">
        <v>4096</v>
      </c>
      <c r="AM639" s="43" t="s">
        <v>408</v>
      </c>
      <c r="AN639" s="40" t="s">
        <v>4087</v>
      </c>
    </row>
    <row r="640" ht="15.75" customHeight="1">
      <c r="A640" s="43" t="s">
        <v>4097</v>
      </c>
      <c r="B640" s="43" t="s">
        <v>4098</v>
      </c>
      <c r="C640" s="43" t="s">
        <v>3445</v>
      </c>
      <c r="D640" s="43"/>
      <c r="E640" s="43" t="s">
        <v>14</v>
      </c>
      <c r="F640" s="43" t="s">
        <v>363</v>
      </c>
      <c r="G640" s="43" t="s">
        <v>363</v>
      </c>
      <c r="H640" s="43" t="s">
        <v>4099</v>
      </c>
      <c r="I640" s="59" t="s">
        <v>2935</v>
      </c>
      <c r="J640" s="43" t="s">
        <v>4100</v>
      </c>
      <c r="K640" s="43" t="s">
        <v>14</v>
      </c>
      <c r="L640" s="43" t="s">
        <v>363</v>
      </c>
      <c r="M640" s="43" t="s">
        <v>14</v>
      </c>
      <c r="N640" s="43" t="s">
        <v>363</v>
      </c>
      <c r="O640" s="43" t="s">
        <v>14</v>
      </c>
      <c r="P640" s="43"/>
      <c r="Q640" s="43" t="s">
        <v>14</v>
      </c>
      <c r="R640" s="43" t="s">
        <v>4092</v>
      </c>
      <c r="S640" s="40" t="s">
        <v>4093</v>
      </c>
      <c r="T640" s="44" t="s">
        <v>789</v>
      </c>
      <c r="U640" s="43" t="s">
        <v>1259</v>
      </c>
      <c r="V640" s="45">
        <v>44167.0</v>
      </c>
      <c r="W640" s="40"/>
      <c r="X640" s="43" t="s">
        <v>468</v>
      </c>
      <c r="Y640" s="58">
        <v>0.908</v>
      </c>
      <c r="Z640" s="43" t="s">
        <v>1012</v>
      </c>
      <c r="AA640" s="43">
        <v>15000.0</v>
      </c>
      <c r="AB640" s="43">
        <v>11.0</v>
      </c>
      <c r="AC640" s="40" t="s">
        <v>4101</v>
      </c>
      <c r="AD640" s="43">
        <v>32.2</v>
      </c>
      <c r="AE640" s="59">
        <v>322.0</v>
      </c>
      <c r="AF640" s="59">
        <v>11.0</v>
      </c>
      <c r="AG640" s="40" t="s">
        <v>4102</v>
      </c>
      <c r="AH640" s="44"/>
      <c r="AI640" s="43"/>
      <c r="AJ640" s="40">
        <v>450.0</v>
      </c>
      <c r="AK640" s="59">
        <v>26.8</v>
      </c>
      <c r="AL640" s="43" t="s">
        <v>4096</v>
      </c>
      <c r="AM640" s="43" t="s">
        <v>408</v>
      </c>
      <c r="AN640" s="40" t="s">
        <v>4087</v>
      </c>
    </row>
    <row r="641" ht="15.75" customHeight="1">
      <c r="A641" s="43" t="s">
        <v>4103</v>
      </c>
      <c r="B641" s="43" t="s">
        <v>3481</v>
      </c>
      <c r="C641" s="43" t="s">
        <v>4104</v>
      </c>
      <c r="D641" s="43"/>
      <c r="E641" s="43" t="s">
        <v>14</v>
      </c>
      <c r="F641" s="43" t="s">
        <v>363</v>
      </c>
      <c r="G641" s="43" t="s">
        <v>363</v>
      </c>
      <c r="H641" s="43" t="s">
        <v>14</v>
      </c>
      <c r="I641" s="43" t="s">
        <v>363</v>
      </c>
      <c r="J641" s="44"/>
      <c r="K641" s="43" t="s">
        <v>14</v>
      </c>
      <c r="L641" s="43" t="s">
        <v>363</v>
      </c>
      <c r="M641" s="43" t="s">
        <v>14</v>
      </c>
      <c r="N641" s="43" t="s">
        <v>363</v>
      </c>
      <c r="O641" s="43" t="s">
        <v>14</v>
      </c>
      <c r="P641" s="43"/>
      <c r="Q641" s="43" t="s">
        <v>14</v>
      </c>
      <c r="R641" s="43" t="s">
        <v>427</v>
      </c>
      <c r="S641" s="40" t="s">
        <v>404</v>
      </c>
      <c r="T641" s="44" t="s">
        <v>4105</v>
      </c>
      <c r="U641" s="43" t="s">
        <v>406</v>
      </c>
      <c r="V641" s="44"/>
      <c r="W641" s="44"/>
      <c r="X641" s="44"/>
      <c r="Y641" s="44"/>
      <c r="Z641" s="44"/>
      <c r="AA641" s="44"/>
      <c r="AB641" s="43">
        <v>21.0</v>
      </c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</row>
    <row r="642" ht="15.75" customHeight="1">
      <c r="A642" s="43" t="s">
        <v>4106</v>
      </c>
      <c r="B642" s="43" t="s">
        <v>3570</v>
      </c>
      <c r="C642" s="43" t="s">
        <v>4104</v>
      </c>
      <c r="D642" s="43"/>
      <c r="E642" s="43" t="s">
        <v>14</v>
      </c>
      <c r="F642" s="43" t="s">
        <v>363</v>
      </c>
      <c r="G642" s="43" t="s">
        <v>363</v>
      </c>
      <c r="H642" s="43" t="s">
        <v>14</v>
      </c>
      <c r="I642" s="43" t="s">
        <v>363</v>
      </c>
      <c r="J642" s="44"/>
      <c r="K642" s="43" t="s">
        <v>14</v>
      </c>
      <c r="L642" s="43" t="s">
        <v>363</v>
      </c>
      <c r="M642" s="43" t="s">
        <v>14</v>
      </c>
      <c r="N642" s="43" t="s">
        <v>363</v>
      </c>
      <c r="O642" s="43" t="s">
        <v>14</v>
      </c>
      <c r="P642" s="43"/>
      <c r="Q642" s="43" t="s">
        <v>14</v>
      </c>
      <c r="R642" s="43" t="s">
        <v>427</v>
      </c>
      <c r="S642" s="40" t="s">
        <v>404</v>
      </c>
      <c r="T642" s="44" t="s">
        <v>4107</v>
      </c>
      <c r="U642" s="43" t="s">
        <v>406</v>
      </c>
      <c r="V642" s="44"/>
      <c r="W642" s="44"/>
      <c r="X642" s="44"/>
      <c r="Y642" s="44"/>
      <c r="Z642" s="44"/>
      <c r="AA642" s="44"/>
      <c r="AB642" s="43">
        <v>18.0</v>
      </c>
      <c r="AC642" s="44"/>
      <c r="AD642" s="40">
        <v>24.1</v>
      </c>
      <c r="AE642" s="40">
        <v>241.0</v>
      </c>
      <c r="AF642" s="40">
        <v>11.0</v>
      </c>
      <c r="AG642" s="40" t="s">
        <v>4108</v>
      </c>
      <c r="AH642" s="44"/>
      <c r="AI642" s="44"/>
      <c r="AJ642" s="40">
        <v>450.0</v>
      </c>
      <c r="AK642" s="40">
        <v>20.1</v>
      </c>
      <c r="AL642" s="43"/>
      <c r="AM642" s="43" t="s">
        <v>408</v>
      </c>
      <c r="AN642" s="40" t="s">
        <v>4109</v>
      </c>
    </row>
    <row r="643" ht="15.75" customHeight="1">
      <c r="A643" s="43" t="s">
        <v>4110</v>
      </c>
      <c r="B643" s="43" t="s">
        <v>4111</v>
      </c>
      <c r="C643" s="43" t="s">
        <v>4104</v>
      </c>
      <c r="D643" s="43"/>
      <c r="E643" s="43" t="s">
        <v>14</v>
      </c>
      <c r="F643" s="43" t="s">
        <v>363</v>
      </c>
      <c r="G643" s="43" t="s">
        <v>363</v>
      </c>
      <c r="H643" s="43" t="s">
        <v>14</v>
      </c>
      <c r="I643" s="43" t="s">
        <v>363</v>
      </c>
      <c r="J643" s="44"/>
      <c r="K643" s="43" t="s">
        <v>14</v>
      </c>
      <c r="L643" s="43" t="s">
        <v>363</v>
      </c>
      <c r="M643" s="43" t="s">
        <v>14</v>
      </c>
      <c r="N643" s="43" t="s">
        <v>363</v>
      </c>
      <c r="O643" s="43" t="s">
        <v>14</v>
      </c>
      <c r="P643" s="43"/>
      <c r="Q643" s="43" t="s">
        <v>14</v>
      </c>
      <c r="R643" s="43" t="s">
        <v>427</v>
      </c>
      <c r="S643" s="40" t="s">
        <v>404</v>
      </c>
      <c r="T643" s="44" t="s">
        <v>4112</v>
      </c>
      <c r="U643" s="43" t="s">
        <v>406</v>
      </c>
      <c r="V643" s="44"/>
      <c r="W643" s="44"/>
      <c r="X643" s="44"/>
      <c r="Y643" s="44"/>
      <c r="Z643" s="44"/>
      <c r="AA643" s="44"/>
      <c r="AB643" s="43">
        <v>18.0</v>
      </c>
      <c r="AC643" s="44"/>
      <c r="AD643" s="40">
        <v>30.1</v>
      </c>
      <c r="AE643" s="40">
        <v>301.0</v>
      </c>
      <c r="AF643" s="40">
        <v>11.0</v>
      </c>
      <c r="AG643" s="40" t="s">
        <v>4113</v>
      </c>
      <c r="AH643" s="44"/>
      <c r="AI643" s="44"/>
      <c r="AJ643" s="40">
        <v>450.0</v>
      </c>
      <c r="AK643" s="40">
        <v>22.7</v>
      </c>
      <c r="AL643" s="43"/>
      <c r="AM643" s="43" t="s">
        <v>408</v>
      </c>
      <c r="AN643" s="40" t="s">
        <v>4109</v>
      </c>
    </row>
    <row r="644" ht="15.75" customHeight="1">
      <c r="A644" s="43" t="s">
        <v>4114</v>
      </c>
      <c r="B644" s="43" t="s">
        <v>4115</v>
      </c>
      <c r="C644" s="43" t="s">
        <v>4104</v>
      </c>
      <c r="D644" s="43"/>
      <c r="E644" s="43" t="s">
        <v>14</v>
      </c>
      <c r="F644" s="43" t="s">
        <v>363</v>
      </c>
      <c r="G644" s="43" t="s">
        <v>363</v>
      </c>
      <c r="H644" s="43" t="s">
        <v>14</v>
      </c>
      <c r="I644" s="43" t="s">
        <v>363</v>
      </c>
      <c r="J644" s="44"/>
      <c r="K644" s="43" t="s">
        <v>14</v>
      </c>
      <c r="L644" s="43" t="s">
        <v>363</v>
      </c>
      <c r="M644" s="43" t="s">
        <v>14</v>
      </c>
      <c r="N644" s="43" t="s">
        <v>363</v>
      </c>
      <c r="O644" s="43" t="s">
        <v>14</v>
      </c>
      <c r="P644" s="43"/>
      <c r="Q644" s="43" t="s">
        <v>14</v>
      </c>
      <c r="R644" s="43" t="s">
        <v>427</v>
      </c>
      <c r="S644" s="40" t="s">
        <v>404</v>
      </c>
      <c r="T644" s="44" t="s">
        <v>4116</v>
      </c>
      <c r="U644" s="43" t="s">
        <v>1259</v>
      </c>
      <c r="V644" s="44"/>
      <c r="W644" s="44"/>
      <c r="X644" s="44"/>
      <c r="Y644" s="44"/>
      <c r="Z644" s="44"/>
      <c r="AA644" s="44"/>
      <c r="AB644" s="43">
        <v>17.0</v>
      </c>
      <c r="AC644" s="44"/>
      <c r="AD644" s="40">
        <v>53.6</v>
      </c>
      <c r="AE644" s="40">
        <v>536.0</v>
      </c>
      <c r="AF644" s="40">
        <v>10.0</v>
      </c>
      <c r="AG644" s="40" t="s">
        <v>4117</v>
      </c>
      <c r="AH644" s="44"/>
      <c r="AI644" s="44"/>
      <c r="AJ644" s="40">
        <v>450.0</v>
      </c>
      <c r="AK644" s="40">
        <v>14.5</v>
      </c>
      <c r="AL644" s="43"/>
      <c r="AM644" s="43" t="s">
        <v>408</v>
      </c>
      <c r="AN644" s="40" t="s">
        <v>4109</v>
      </c>
    </row>
    <row r="645" ht="15.75" customHeight="1">
      <c r="A645" s="43" t="s">
        <v>4118</v>
      </c>
      <c r="B645" s="43" t="s">
        <v>2071</v>
      </c>
      <c r="C645" s="43" t="s">
        <v>3445</v>
      </c>
      <c r="D645" s="43"/>
      <c r="E645" s="43" t="s">
        <v>14</v>
      </c>
      <c r="F645" s="43" t="s">
        <v>363</v>
      </c>
      <c r="G645" s="43" t="s">
        <v>363</v>
      </c>
      <c r="H645" s="43" t="s">
        <v>4119</v>
      </c>
      <c r="I645" s="40" t="s">
        <v>2808</v>
      </c>
      <c r="J645" s="43" t="s">
        <v>4091</v>
      </c>
      <c r="K645" s="43" t="s">
        <v>14</v>
      </c>
      <c r="L645" s="43" t="s">
        <v>363</v>
      </c>
      <c r="M645" s="43" t="s">
        <v>14</v>
      </c>
      <c r="N645" s="43" t="s">
        <v>363</v>
      </c>
      <c r="O645" s="43" t="s">
        <v>14</v>
      </c>
      <c r="P645" s="43"/>
      <c r="Q645" s="43" t="s">
        <v>14</v>
      </c>
      <c r="R645" s="43" t="s">
        <v>4120</v>
      </c>
      <c r="S645" s="40" t="s">
        <v>3475</v>
      </c>
      <c r="T645" s="44" t="s">
        <v>4121</v>
      </c>
      <c r="U645" s="43" t="s">
        <v>406</v>
      </c>
      <c r="V645" s="45">
        <v>44169.0</v>
      </c>
      <c r="W645" s="44"/>
      <c r="X645" s="43" t="s">
        <v>468</v>
      </c>
      <c r="Y645" s="43" t="s">
        <v>4122</v>
      </c>
      <c r="Z645" s="43" t="s">
        <v>2673</v>
      </c>
      <c r="AA645" s="43">
        <v>15000.0</v>
      </c>
      <c r="AB645" s="44">
        <v>11.0</v>
      </c>
      <c r="AC645" s="40" t="s">
        <v>4123</v>
      </c>
      <c r="AD645" s="43">
        <v>47.8</v>
      </c>
      <c r="AE645" s="40">
        <v>478.0</v>
      </c>
      <c r="AF645" s="40">
        <v>10.0</v>
      </c>
      <c r="AG645" s="40" t="s">
        <v>4124</v>
      </c>
      <c r="AH645" s="44"/>
      <c r="AI645" s="44"/>
      <c r="AJ645" s="40">
        <v>450.0</v>
      </c>
      <c r="AK645" s="40">
        <v>18.4</v>
      </c>
      <c r="AL645" s="43" t="s">
        <v>4096</v>
      </c>
      <c r="AM645" s="43" t="s">
        <v>408</v>
      </c>
      <c r="AN645" s="40" t="s">
        <v>4087</v>
      </c>
    </row>
    <row r="646" ht="15.75" customHeight="1">
      <c r="A646" s="43" t="s">
        <v>4125</v>
      </c>
      <c r="B646" s="43" t="s">
        <v>2997</v>
      </c>
      <c r="C646" s="43" t="s">
        <v>3445</v>
      </c>
      <c r="D646" s="43"/>
      <c r="E646" s="43" t="s">
        <v>14</v>
      </c>
      <c r="F646" s="43" t="s">
        <v>363</v>
      </c>
      <c r="G646" s="43" t="s">
        <v>363</v>
      </c>
      <c r="H646" s="43" t="s">
        <v>4126</v>
      </c>
      <c r="I646" s="40" t="s">
        <v>2928</v>
      </c>
      <c r="J646" s="43" t="s">
        <v>4127</v>
      </c>
      <c r="K646" s="43" t="s">
        <v>14</v>
      </c>
      <c r="L646" s="43" t="s">
        <v>363</v>
      </c>
      <c r="M646" s="43" t="s">
        <v>14</v>
      </c>
      <c r="N646" s="43" t="s">
        <v>363</v>
      </c>
      <c r="O646" s="43" t="s">
        <v>14</v>
      </c>
      <c r="P646" s="43"/>
      <c r="Q646" s="43" t="s">
        <v>14</v>
      </c>
      <c r="R646" s="43" t="s">
        <v>4120</v>
      </c>
      <c r="S646" s="43" t="s">
        <v>3475</v>
      </c>
      <c r="T646" s="44" t="s">
        <v>4128</v>
      </c>
      <c r="U646" s="43" t="s">
        <v>406</v>
      </c>
      <c r="V646" s="45">
        <v>44169.0</v>
      </c>
      <c r="W646" s="44"/>
      <c r="X646" s="43" t="s">
        <v>468</v>
      </c>
      <c r="Y646" s="43" t="s">
        <v>4129</v>
      </c>
      <c r="Z646" s="43" t="s">
        <v>2673</v>
      </c>
      <c r="AA646" s="43">
        <v>15000.0</v>
      </c>
      <c r="AB646" s="43">
        <v>11.0</v>
      </c>
      <c r="AC646" s="43" t="s">
        <v>4130</v>
      </c>
      <c r="AD646" s="43">
        <v>51.0</v>
      </c>
      <c r="AE646" s="40">
        <v>510.0</v>
      </c>
      <c r="AF646" s="40">
        <v>10.0</v>
      </c>
      <c r="AG646" s="40" t="s">
        <v>4131</v>
      </c>
      <c r="AH646" s="44"/>
      <c r="AI646" s="43"/>
      <c r="AJ646" s="40">
        <v>450.0</v>
      </c>
      <c r="AK646" s="40">
        <v>21.5</v>
      </c>
      <c r="AL646" s="43" t="s">
        <v>4096</v>
      </c>
      <c r="AM646" s="43" t="s">
        <v>408</v>
      </c>
      <c r="AN646" s="40" t="s">
        <v>4087</v>
      </c>
    </row>
    <row r="647" ht="15.75" customHeight="1">
      <c r="A647" s="43" t="s">
        <v>4132</v>
      </c>
      <c r="B647" s="43" t="s">
        <v>470</v>
      </c>
      <c r="C647" s="43" t="s">
        <v>3445</v>
      </c>
      <c r="D647" s="43"/>
      <c r="E647" s="43" t="s">
        <v>14</v>
      </c>
      <c r="F647" s="43" t="s">
        <v>363</v>
      </c>
      <c r="G647" s="43" t="s">
        <v>363</v>
      </c>
      <c r="H647" s="43" t="s">
        <v>14</v>
      </c>
      <c r="I647" s="43" t="s">
        <v>363</v>
      </c>
      <c r="J647" s="43" t="s">
        <v>363</v>
      </c>
      <c r="K647" s="43" t="s">
        <v>14</v>
      </c>
      <c r="L647" s="43" t="s">
        <v>363</v>
      </c>
      <c r="M647" s="43" t="s">
        <v>14</v>
      </c>
      <c r="N647" s="43" t="s">
        <v>363</v>
      </c>
      <c r="O647" s="43" t="s">
        <v>14</v>
      </c>
      <c r="P647" s="43"/>
      <c r="Q647" s="43" t="s">
        <v>14</v>
      </c>
      <c r="R647" s="43" t="s">
        <v>1983</v>
      </c>
      <c r="S647" s="44" t="s">
        <v>1984</v>
      </c>
      <c r="T647" s="44" t="s">
        <v>888</v>
      </c>
      <c r="U647" s="43" t="s">
        <v>406</v>
      </c>
      <c r="V647" s="45">
        <v>44173.0</v>
      </c>
      <c r="W647" s="44"/>
      <c r="X647" s="43" t="s">
        <v>468</v>
      </c>
      <c r="Y647" s="43"/>
      <c r="Z647" s="43" t="s">
        <v>960</v>
      </c>
      <c r="AA647" s="43">
        <v>6000.0</v>
      </c>
      <c r="AB647" s="43">
        <v>11.0</v>
      </c>
      <c r="AC647" s="43" t="s">
        <v>4133</v>
      </c>
      <c r="AD647" s="43">
        <v>9.02</v>
      </c>
      <c r="AE647" s="43">
        <v>90.2</v>
      </c>
      <c r="AF647" s="43">
        <v>13.0</v>
      </c>
      <c r="AG647" s="43" t="s">
        <v>842</v>
      </c>
      <c r="AH647" s="45">
        <v>44195.0</v>
      </c>
      <c r="AI647" s="43"/>
      <c r="AJ647" s="43">
        <v>507.0</v>
      </c>
      <c r="AK647" s="43">
        <v>15.9</v>
      </c>
      <c r="AL647" s="43" t="s">
        <v>1187</v>
      </c>
      <c r="AM647" s="43" t="s">
        <v>408</v>
      </c>
      <c r="AN647" s="40" t="s">
        <v>4087</v>
      </c>
    </row>
    <row r="648" ht="15.75" customHeight="1">
      <c r="A648" s="43" t="s">
        <v>4134</v>
      </c>
      <c r="B648" s="43" t="s">
        <v>476</v>
      </c>
      <c r="C648" s="43" t="s">
        <v>3445</v>
      </c>
      <c r="D648" s="43"/>
      <c r="E648" s="43" t="s">
        <v>14</v>
      </c>
      <c r="F648" s="43" t="s">
        <v>363</v>
      </c>
      <c r="G648" s="43" t="s">
        <v>363</v>
      </c>
      <c r="H648" s="43" t="s">
        <v>14</v>
      </c>
      <c r="I648" s="43" t="s">
        <v>363</v>
      </c>
      <c r="J648" s="43" t="s">
        <v>363</v>
      </c>
      <c r="K648" s="43" t="s">
        <v>14</v>
      </c>
      <c r="L648" s="43" t="s">
        <v>363</v>
      </c>
      <c r="M648" s="43" t="s">
        <v>14</v>
      </c>
      <c r="N648" s="43" t="s">
        <v>363</v>
      </c>
      <c r="O648" s="43" t="s">
        <v>14</v>
      </c>
      <c r="P648" s="43"/>
      <c r="Q648" s="43" t="s">
        <v>14</v>
      </c>
      <c r="R648" s="43" t="s">
        <v>1983</v>
      </c>
      <c r="S648" s="44" t="s">
        <v>1984</v>
      </c>
      <c r="T648" s="44" t="s">
        <v>802</v>
      </c>
      <c r="U648" s="43" t="s">
        <v>406</v>
      </c>
      <c r="V648" s="45">
        <v>44173.0</v>
      </c>
      <c r="W648" s="44"/>
      <c r="X648" s="43" t="s">
        <v>468</v>
      </c>
      <c r="Y648" s="43"/>
      <c r="Z648" s="43" t="s">
        <v>960</v>
      </c>
      <c r="AA648" s="43">
        <v>6000.0</v>
      </c>
      <c r="AB648" s="43">
        <v>11.0</v>
      </c>
      <c r="AC648" s="43" t="s">
        <v>4135</v>
      </c>
      <c r="AD648" s="43">
        <v>10.7</v>
      </c>
      <c r="AE648" s="43">
        <v>107.0</v>
      </c>
      <c r="AF648" s="43">
        <v>13.0</v>
      </c>
      <c r="AG648" s="43" t="s">
        <v>849</v>
      </c>
      <c r="AH648" s="45">
        <v>44195.0</v>
      </c>
      <c r="AI648" s="43"/>
      <c r="AJ648" s="43">
        <v>491.0</v>
      </c>
      <c r="AK648" s="43">
        <v>19.4</v>
      </c>
      <c r="AL648" s="43" t="s">
        <v>1187</v>
      </c>
      <c r="AM648" s="43" t="s">
        <v>408</v>
      </c>
      <c r="AN648" s="40" t="s">
        <v>4087</v>
      </c>
    </row>
    <row r="649" ht="15.75" customHeight="1">
      <c r="A649" s="43" t="s">
        <v>4136</v>
      </c>
      <c r="B649" s="43" t="s">
        <v>1169</v>
      </c>
      <c r="C649" s="43" t="s">
        <v>3445</v>
      </c>
      <c r="D649" s="43"/>
      <c r="E649" s="43" t="s">
        <v>14</v>
      </c>
      <c r="F649" s="43" t="s">
        <v>363</v>
      </c>
      <c r="G649" s="43" t="s">
        <v>363</v>
      </c>
      <c r="H649" s="43" t="s">
        <v>14</v>
      </c>
      <c r="I649" s="43" t="s">
        <v>363</v>
      </c>
      <c r="J649" s="43" t="s">
        <v>363</v>
      </c>
      <c r="K649" s="43" t="s">
        <v>14</v>
      </c>
      <c r="L649" s="43" t="s">
        <v>363</v>
      </c>
      <c r="M649" s="43" t="s">
        <v>14</v>
      </c>
      <c r="N649" s="43" t="s">
        <v>363</v>
      </c>
      <c r="O649" s="43" t="s">
        <v>14</v>
      </c>
      <c r="P649" s="43"/>
      <c r="Q649" s="43" t="s">
        <v>14</v>
      </c>
      <c r="R649" s="43" t="s">
        <v>3391</v>
      </c>
      <c r="S649" s="43" t="s">
        <v>3016</v>
      </c>
      <c r="T649" s="44" t="s">
        <v>4137</v>
      </c>
      <c r="U649" s="43" t="s">
        <v>406</v>
      </c>
      <c r="V649" s="45">
        <v>44175.0</v>
      </c>
      <c r="W649" s="44"/>
      <c r="X649" s="43" t="s">
        <v>468</v>
      </c>
      <c r="Y649" s="43"/>
      <c r="Z649" s="43" t="s">
        <v>4138</v>
      </c>
      <c r="AA649" s="43">
        <v>2400.0</v>
      </c>
      <c r="AB649" s="43">
        <v>11.0</v>
      </c>
      <c r="AC649" s="43" t="s">
        <v>4139</v>
      </c>
      <c r="AD649" s="43">
        <v>18.6</v>
      </c>
      <c r="AE649" s="43">
        <v>186.0</v>
      </c>
      <c r="AF649" s="43">
        <v>12.0</v>
      </c>
      <c r="AG649" s="43" t="s">
        <v>856</v>
      </c>
      <c r="AH649" s="45">
        <v>44195.0</v>
      </c>
      <c r="AI649" s="43"/>
      <c r="AJ649" s="43">
        <v>492.0</v>
      </c>
      <c r="AK649" s="43">
        <v>22.3</v>
      </c>
      <c r="AL649" s="43" t="s">
        <v>4096</v>
      </c>
      <c r="AM649" s="43" t="s">
        <v>408</v>
      </c>
      <c r="AN649" s="40" t="s">
        <v>4087</v>
      </c>
    </row>
    <row r="650" ht="15.75" customHeight="1">
      <c r="A650" s="43" t="s">
        <v>4140</v>
      </c>
      <c r="B650" s="43" t="s">
        <v>3481</v>
      </c>
      <c r="C650" s="43" t="s">
        <v>3445</v>
      </c>
      <c r="D650" s="43"/>
      <c r="E650" s="43" t="s">
        <v>14</v>
      </c>
      <c r="F650" s="43" t="s">
        <v>363</v>
      </c>
      <c r="G650" s="43" t="s">
        <v>363</v>
      </c>
      <c r="H650" s="43" t="s">
        <v>14</v>
      </c>
      <c r="I650" s="43" t="s">
        <v>363</v>
      </c>
      <c r="J650" s="43" t="s">
        <v>363</v>
      </c>
      <c r="K650" s="43" t="s">
        <v>14</v>
      </c>
      <c r="L650" s="43" t="s">
        <v>363</v>
      </c>
      <c r="M650" s="43" t="s">
        <v>14</v>
      </c>
      <c r="N650" s="43" t="s">
        <v>363</v>
      </c>
      <c r="O650" s="43" t="s">
        <v>14</v>
      </c>
      <c r="P650" s="43"/>
      <c r="Q650" s="43" t="s">
        <v>14</v>
      </c>
      <c r="R650" s="43" t="s">
        <v>427</v>
      </c>
      <c r="S650" s="40" t="s">
        <v>404</v>
      </c>
      <c r="T650" s="44" t="s">
        <v>4141</v>
      </c>
      <c r="U650" s="43" t="s">
        <v>406</v>
      </c>
      <c r="V650" s="45">
        <v>44176.0</v>
      </c>
      <c r="W650" s="44" t="s">
        <v>4142</v>
      </c>
      <c r="X650" s="43"/>
      <c r="Y650" s="43" t="s">
        <v>4143</v>
      </c>
      <c r="Z650" s="43" t="s">
        <v>960</v>
      </c>
      <c r="AA650" s="43">
        <v>6000.0</v>
      </c>
      <c r="AB650" s="43">
        <v>11.0</v>
      </c>
      <c r="AC650" s="43" t="s">
        <v>4144</v>
      </c>
      <c r="AD650" s="40">
        <v>8.0</v>
      </c>
      <c r="AE650" s="43">
        <v>80.0</v>
      </c>
      <c r="AF650" s="43">
        <v>13.0</v>
      </c>
      <c r="AG650" s="43" t="s">
        <v>868</v>
      </c>
      <c r="AH650" s="45">
        <v>44195.0</v>
      </c>
      <c r="AI650" s="43"/>
      <c r="AJ650" s="43">
        <v>499.0</v>
      </c>
      <c r="AK650" s="43">
        <v>11.7</v>
      </c>
      <c r="AL650" s="43" t="s">
        <v>4096</v>
      </c>
      <c r="AM650" s="43" t="s">
        <v>408</v>
      </c>
      <c r="AN650" s="40" t="s">
        <v>4087</v>
      </c>
    </row>
    <row r="651" ht="15.75" customHeight="1">
      <c r="A651" s="43" t="s">
        <v>4145</v>
      </c>
      <c r="B651" s="43" t="s">
        <v>470</v>
      </c>
      <c r="C651" s="43" t="s">
        <v>3445</v>
      </c>
      <c r="D651" s="43"/>
      <c r="E651" s="43" t="s">
        <v>14</v>
      </c>
      <c r="F651" s="43" t="s">
        <v>363</v>
      </c>
      <c r="G651" s="43" t="s">
        <v>363</v>
      </c>
      <c r="H651" s="43" t="s">
        <v>4146</v>
      </c>
      <c r="I651" s="43" t="s">
        <v>2066</v>
      </c>
      <c r="J651" s="43" t="s">
        <v>4147</v>
      </c>
      <c r="K651" s="43" t="s">
        <v>14</v>
      </c>
      <c r="L651" s="43" t="s">
        <v>363</v>
      </c>
      <c r="M651" s="43" t="s">
        <v>14</v>
      </c>
      <c r="N651" s="43" t="s">
        <v>363</v>
      </c>
      <c r="O651" s="43" t="s">
        <v>14</v>
      </c>
      <c r="P651" s="43"/>
      <c r="Q651" s="43" t="s">
        <v>14</v>
      </c>
      <c r="R651" s="43" t="s">
        <v>4148</v>
      </c>
      <c r="S651" s="43" t="s">
        <v>4149</v>
      </c>
      <c r="T651" s="44" t="s">
        <v>4150</v>
      </c>
      <c r="U651" s="43" t="s">
        <v>406</v>
      </c>
      <c r="V651" s="45">
        <v>44176.0</v>
      </c>
      <c r="W651" s="44"/>
      <c r="X651" s="43" t="s">
        <v>719</v>
      </c>
      <c r="Y651" s="43" t="s">
        <v>4151</v>
      </c>
      <c r="Z651" s="43" t="s">
        <v>4152</v>
      </c>
      <c r="AA651" s="43">
        <v>18000.0</v>
      </c>
      <c r="AB651" s="43">
        <v>11.0</v>
      </c>
      <c r="AC651" s="43" t="s">
        <v>4153</v>
      </c>
      <c r="AD651" s="43">
        <v>45.7</v>
      </c>
      <c r="AE651" s="43">
        <v>457.0</v>
      </c>
      <c r="AF651" s="43">
        <v>10.0</v>
      </c>
      <c r="AG651" s="43" t="s">
        <v>878</v>
      </c>
      <c r="AH651" s="45">
        <v>44195.0</v>
      </c>
      <c r="AI651" s="43"/>
      <c r="AJ651" s="43">
        <v>504.0</v>
      </c>
      <c r="AK651" s="43">
        <v>18.2</v>
      </c>
      <c r="AL651" s="43" t="s">
        <v>4096</v>
      </c>
      <c r="AM651" s="43" t="s">
        <v>408</v>
      </c>
      <c r="AN651" s="43" t="s">
        <v>4154</v>
      </c>
    </row>
    <row r="652" ht="15.75" customHeight="1">
      <c r="A652" s="43" t="s">
        <v>4155</v>
      </c>
      <c r="B652" s="43" t="s">
        <v>470</v>
      </c>
      <c r="C652" s="43" t="s">
        <v>1209</v>
      </c>
      <c r="D652" s="43"/>
      <c r="E652" s="43" t="s">
        <v>14</v>
      </c>
      <c r="F652" s="43" t="s">
        <v>363</v>
      </c>
      <c r="G652" s="43" t="s">
        <v>363</v>
      </c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 t="s">
        <v>4148</v>
      </c>
      <c r="S652" s="43" t="s">
        <v>4149</v>
      </c>
      <c r="T652" s="40" t="s">
        <v>4156</v>
      </c>
      <c r="U652" s="43" t="s">
        <v>406</v>
      </c>
      <c r="V652" s="45">
        <v>44176.0</v>
      </c>
      <c r="W652" s="44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 t="s">
        <v>4096</v>
      </c>
      <c r="AM652" s="43" t="s">
        <v>408</v>
      </c>
      <c r="AN652" s="43" t="s">
        <v>4157</v>
      </c>
    </row>
    <row r="653" ht="15.75" customHeight="1">
      <c r="A653" s="43" t="s">
        <v>4158</v>
      </c>
      <c r="B653" s="43" t="s">
        <v>476</v>
      </c>
      <c r="C653" s="43" t="s">
        <v>1209</v>
      </c>
      <c r="D653" s="43"/>
      <c r="E653" s="43" t="s">
        <v>14</v>
      </c>
      <c r="F653" s="43" t="s">
        <v>363</v>
      </c>
      <c r="G653" s="43" t="s">
        <v>363</v>
      </c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 t="s">
        <v>4148</v>
      </c>
      <c r="S653" s="43" t="s">
        <v>4149</v>
      </c>
      <c r="T653" s="40" t="s">
        <v>4159</v>
      </c>
      <c r="U653" s="43" t="s">
        <v>406</v>
      </c>
      <c r="V653" s="45">
        <v>44176.0</v>
      </c>
      <c r="W653" s="44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 t="s">
        <v>4096</v>
      </c>
      <c r="AM653" s="43" t="s">
        <v>408</v>
      </c>
      <c r="AN653" s="43" t="s">
        <v>4157</v>
      </c>
    </row>
    <row r="654" ht="15.75" customHeight="1">
      <c r="A654" s="43" t="s">
        <v>4160</v>
      </c>
      <c r="B654" s="43" t="s">
        <v>481</v>
      </c>
      <c r="C654" s="43" t="s">
        <v>1209</v>
      </c>
      <c r="D654" s="43"/>
      <c r="E654" s="43" t="s">
        <v>14</v>
      </c>
      <c r="F654" s="43" t="s">
        <v>363</v>
      </c>
      <c r="G654" s="43" t="s">
        <v>363</v>
      </c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 t="s">
        <v>4148</v>
      </c>
      <c r="S654" s="43" t="s">
        <v>4149</v>
      </c>
      <c r="T654" s="40" t="s">
        <v>4161</v>
      </c>
      <c r="U654" s="43" t="s">
        <v>406</v>
      </c>
      <c r="V654" s="45">
        <v>44176.0</v>
      </c>
      <c r="W654" s="44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 t="s">
        <v>4096</v>
      </c>
      <c r="AM654" s="43" t="s">
        <v>408</v>
      </c>
      <c r="AN654" s="43" t="s">
        <v>4157</v>
      </c>
    </row>
    <row r="655" ht="15.75" customHeight="1">
      <c r="A655" s="43" t="s">
        <v>4162</v>
      </c>
      <c r="B655" s="43" t="s">
        <v>2071</v>
      </c>
      <c r="C655" s="43" t="s">
        <v>3656</v>
      </c>
      <c r="D655" s="43"/>
      <c r="E655" s="43" t="s">
        <v>4163</v>
      </c>
      <c r="F655" s="43" t="s">
        <v>875</v>
      </c>
      <c r="G655" s="43" t="s">
        <v>875</v>
      </c>
      <c r="H655" s="43" t="s">
        <v>4163</v>
      </c>
      <c r="I655" s="43" t="s">
        <v>4164</v>
      </c>
      <c r="J655" s="43" t="s">
        <v>4165</v>
      </c>
      <c r="K655" s="43" t="s">
        <v>4166</v>
      </c>
      <c r="L655" s="43" t="s">
        <v>812</v>
      </c>
      <c r="M655" s="43" t="s">
        <v>14</v>
      </c>
      <c r="N655" s="43" t="s">
        <v>363</v>
      </c>
      <c r="O655" s="43" t="s">
        <v>14</v>
      </c>
      <c r="P655" s="43"/>
      <c r="Q655" s="43" t="s">
        <v>14</v>
      </c>
      <c r="R655" s="43" t="s">
        <v>331</v>
      </c>
      <c r="S655" s="43" t="s">
        <v>332</v>
      </c>
      <c r="T655" s="44"/>
      <c r="U655" s="43" t="s">
        <v>406</v>
      </c>
      <c r="V655" s="45">
        <v>44179.0</v>
      </c>
      <c r="W655" s="44"/>
      <c r="X655" s="43" t="s">
        <v>468</v>
      </c>
      <c r="Y655" s="43" t="s">
        <v>4167</v>
      </c>
      <c r="Z655" s="43" t="s">
        <v>1358</v>
      </c>
      <c r="AA655" s="43">
        <v>19200.0</v>
      </c>
      <c r="AB655" s="43">
        <v>12.0</v>
      </c>
      <c r="AC655" s="43" t="s">
        <v>4168</v>
      </c>
      <c r="AD655" s="43">
        <v>6.87</v>
      </c>
      <c r="AE655" s="43">
        <v>50.0</v>
      </c>
      <c r="AF655" s="43">
        <v>14.0</v>
      </c>
      <c r="AG655" s="43" t="s">
        <v>792</v>
      </c>
      <c r="AH655" s="45">
        <v>44193.0</v>
      </c>
      <c r="AI655" s="43"/>
      <c r="AJ655" s="43">
        <v>456.0</v>
      </c>
      <c r="AK655" s="43">
        <v>55.5</v>
      </c>
      <c r="AL655" s="43" t="s">
        <v>4096</v>
      </c>
      <c r="AM655" s="43" t="s">
        <v>408</v>
      </c>
      <c r="AN655" s="43" t="s">
        <v>4169</v>
      </c>
    </row>
    <row r="656" ht="15.75" customHeight="1">
      <c r="A656" s="43" t="s">
        <v>4166</v>
      </c>
      <c r="B656" s="43" t="s">
        <v>407</v>
      </c>
      <c r="C656" s="43" t="s">
        <v>415</v>
      </c>
      <c r="D656" s="43"/>
      <c r="E656" s="43" t="s">
        <v>4170</v>
      </c>
      <c r="F656" s="43" t="s">
        <v>1097</v>
      </c>
      <c r="G656" s="43"/>
      <c r="H656" s="43" t="s">
        <v>4171</v>
      </c>
      <c r="I656" s="43" t="s">
        <v>2853</v>
      </c>
      <c r="J656" s="43" t="s">
        <v>4172</v>
      </c>
      <c r="K656" s="43" t="s">
        <v>14</v>
      </c>
      <c r="L656" s="43" t="s">
        <v>363</v>
      </c>
      <c r="M656" s="43" t="s">
        <v>14</v>
      </c>
      <c r="N656" s="43" t="s">
        <v>363</v>
      </c>
      <c r="O656" s="43" t="s">
        <v>14</v>
      </c>
      <c r="P656" s="43"/>
      <c r="Q656" s="43" t="s">
        <v>14</v>
      </c>
      <c r="R656" s="43" t="s">
        <v>3449</v>
      </c>
      <c r="S656" s="43" t="s">
        <v>3450</v>
      </c>
      <c r="T656" s="44" t="s">
        <v>4173</v>
      </c>
      <c r="U656" s="43" t="s">
        <v>1259</v>
      </c>
      <c r="V656" s="45">
        <v>44180.0</v>
      </c>
      <c r="W656" s="44" t="s">
        <v>4174</v>
      </c>
      <c r="X656" s="43" t="s">
        <v>719</v>
      </c>
      <c r="Y656" s="43" t="s">
        <v>4175</v>
      </c>
      <c r="Z656" s="43" t="s">
        <v>796</v>
      </c>
      <c r="AA656" s="43">
        <v>12000.0</v>
      </c>
      <c r="AB656" s="43">
        <v>11.0</v>
      </c>
      <c r="AC656" s="43" t="s">
        <v>4176</v>
      </c>
      <c r="AD656" s="43">
        <v>21.3</v>
      </c>
      <c r="AE656" s="43">
        <v>213.0</v>
      </c>
      <c r="AF656" s="43">
        <v>12.0</v>
      </c>
      <c r="AG656" s="43" t="s">
        <v>1429</v>
      </c>
      <c r="AH656" s="45">
        <v>44195.0</v>
      </c>
      <c r="AI656" s="43"/>
      <c r="AJ656" s="43">
        <v>509.0</v>
      </c>
      <c r="AK656" s="43">
        <v>14.3</v>
      </c>
      <c r="AL656" s="43" t="s">
        <v>4096</v>
      </c>
      <c r="AM656" s="43" t="s">
        <v>408</v>
      </c>
      <c r="AN656" s="43" t="s">
        <v>4154</v>
      </c>
    </row>
    <row r="657" ht="15.75" customHeight="1">
      <c r="A657" s="43" t="s">
        <v>4177</v>
      </c>
      <c r="B657" s="43" t="s">
        <v>413</v>
      </c>
      <c r="C657" s="43" t="s">
        <v>415</v>
      </c>
      <c r="D657" s="43"/>
      <c r="E657" s="43" t="s">
        <v>4178</v>
      </c>
      <c r="F657" s="43" t="s">
        <v>1108</v>
      </c>
      <c r="G657" s="43"/>
      <c r="H657" s="43" t="s">
        <v>4179</v>
      </c>
      <c r="I657" s="43" t="s">
        <v>2808</v>
      </c>
      <c r="J657" s="43" t="s">
        <v>4172</v>
      </c>
      <c r="K657" s="43" t="s">
        <v>14</v>
      </c>
      <c r="L657" s="43" t="s">
        <v>363</v>
      </c>
      <c r="M657" s="43" t="s">
        <v>14</v>
      </c>
      <c r="N657" s="43" t="s">
        <v>363</v>
      </c>
      <c r="O657" s="43" t="s">
        <v>14</v>
      </c>
      <c r="P657" s="43"/>
      <c r="Q657" s="43" t="s">
        <v>14</v>
      </c>
      <c r="R657" s="43" t="s">
        <v>3449</v>
      </c>
      <c r="S657" s="43" t="s">
        <v>3450</v>
      </c>
      <c r="T657" s="44" t="s">
        <v>4173</v>
      </c>
      <c r="U657" s="43" t="s">
        <v>1259</v>
      </c>
      <c r="V657" s="45">
        <v>44180.0</v>
      </c>
      <c r="W657" s="44" t="s">
        <v>4174</v>
      </c>
      <c r="X657" s="43" t="s">
        <v>719</v>
      </c>
      <c r="Y657" s="43" t="s">
        <v>4175</v>
      </c>
      <c r="Z657" s="43" t="s">
        <v>796</v>
      </c>
      <c r="AA657" s="43">
        <v>12000.0</v>
      </c>
      <c r="AB657" s="43">
        <v>11.0</v>
      </c>
      <c r="AC657" s="43" t="s">
        <v>4180</v>
      </c>
      <c r="AD657" s="43">
        <v>16.7</v>
      </c>
      <c r="AE657" s="43">
        <v>167.0</v>
      </c>
      <c r="AF657" s="43">
        <v>12.0</v>
      </c>
      <c r="AG657" s="43" t="s">
        <v>908</v>
      </c>
      <c r="AH657" s="45">
        <v>44195.0</v>
      </c>
      <c r="AI657" s="43"/>
      <c r="AJ657" s="43">
        <v>507.0</v>
      </c>
      <c r="AK657" s="43">
        <v>13.5</v>
      </c>
      <c r="AL657" s="43" t="s">
        <v>4096</v>
      </c>
      <c r="AM657" s="43" t="s">
        <v>408</v>
      </c>
      <c r="AN657" s="43" t="s">
        <v>4154</v>
      </c>
    </row>
    <row r="658" ht="15.75" customHeight="1">
      <c r="A658" s="43" t="s">
        <v>4181</v>
      </c>
      <c r="B658" s="43" t="s">
        <v>2997</v>
      </c>
      <c r="C658" s="43" t="s">
        <v>3656</v>
      </c>
      <c r="D658" s="43"/>
      <c r="E658" s="43" t="s">
        <v>14</v>
      </c>
      <c r="F658" s="43" t="s">
        <v>363</v>
      </c>
      <c r="G658" s="43" t="s">
        <v>363</v>
      </c>
      <c r="H658" s="43" t="s">
        <v>4182</v>
      </c>
      <c r="I658" s="43" t="s">
        <v>4183</v>
      </c>
      <c r="J658" s="43" t="s">
        <v>4165</v>
      </c>
      <c r="K658" s="43" t="s">
        <v>4184</v>
      </c>
      <c r="L658" s="43" t="s">
        <v>818</v>
      </c>
      <c r="M658" s="43" t="s">
        <v>14</v>
      </c>
      <c r="N658" s="43" t="s">
        <v>363</v>
      </c>
      <c r="O658" s="43" t="s">
        <v>14</v>
      </c>
      <c r="P658" s="43"/>
      <c r="Q658" s="43" t="s">
        <v>14</v>
      </c>
      <c r="R658" s="43" t="s">
        <v>331</v>
      </c>
      <c r="S658" s="43" t="s">
        <v>332</v>
      </c>
      <c r="T658" s="44"/>
      <c r="U658" s="43" t="s">
        <v>406</v>
      </c>
      <c r="V658" s="45">
        <v>44180.0</v>
      </c>
      <c r="W658" s="44"/>
      <c r="X658" s="43" t="s">
        <v>468</v>
      </c>
      <c r="Y658" s="43" t="s">
        <v>4185</v>
      </c>
      <c r="Z658" s="43">
        <v>31600.0</v>
      </c>
      <c r="AA658" s="43">
        <v>18960.0</v>
      </c>
      <c r="AB658" s="43">
        <v>12.0</v>
      </c>
      <c r="AC658" s="43" t="s">
        <v>4186</v>
      </c>
      <c r="AD658" s="43">
        <v>7.84</v>
      </c>
      <c r="AE658" s="43">
        <v>50.0</v>
      </c>
      <c r="AF658" s="43">
        <v>14.0</v>
      </c>
      <c r="AG658" s="43" t="s">
        <v>798</v>
      </c>
      <c r="AH658" s="45">
        <v>44193.0</v>
      </c>
      <c r="AI658" s="43"/>
      <c r="AJ658" s="43">
        <v>457.0</v>
      </c>
      <c r="AK658" s="43">
        <v>48.2</v>
      </c>
      <c r="AL658" s="43" t="s">
        <v>4096</v>
      </c>
      <c r="AM658" s="43" t="s">
        <v>408</v>
      </c>
      <c r="AN658" s="43" t="s">
        <v>4169</v>
      </c>
    </row>
    <row r="659" ht="15.75" customHeight="1">
      <c r="A659" s="43" t="s">
        <v>4187</v>
      </c>
      <c r="B659" s="43" t="s">
        <v>3004</v>
      </c>
      <c r="C659" s="43" t="s">
        <v>3656</v>
      </c>
      <c r="D659" s="43"/>
      <c r="E659" s="43" t="s">
        <v>14</v>
      </c>
      <c r="F659" s="43" t="s">
        <v>363</v>
      </c>
      <c r="G659" s="43" t="s">
        <v>363</v>
      </c>
      <c r="H659" s="43" t="s">
        <v>4188</v>
      </c>
      <c r="I659" s="43" t="s">
        <v>4189</v>
      </c>
      <c r="J659" s="43" t="s">
        <v>4190</v>
      </c>
      <c r="K659" s="43" t="s">
        <v>4191</v>
      </c>
      <c r="L659" s="43" t="s">
        <v>824</v>
      </c>
      <c r="M659" s="43" t="s">
        <v>14</v>
      </c>
      <c r="N659" s="43" t="s">
        <v>363</v>
      </c>
      <c r="O659" s="43" t="s">
        <v>14</v>
      </c>
      <c r="P659" s="43"/>
      <c r="Q659" s="43" t="s">
        <v>14</v>
      </c>
      <c r="R659" s="43" t="s">
        <v>331</v>
      </c>
      <c r="S659" s="43" t="s">
        <v>332</v>
      </c>
      <c r="T659" s="44"/>
      <c r="U659" s="43" t="s">
        <v>406</v>
      </c>
      <c r="V659" s="45">
        <v>44180.0</v>
      </c>
      <c r="W659" s="44"/>
      <c r="X659" s="43" t="s">
        <v>468</v>
      </c>
      <c r="Y659" s="43" t="s">
        <v>4192</v>
      </c>
      <c r="Z659" s="43">
        <v>32000.0</v>
      </c>
      <c r="AA659" s="43">
        <v>19200.0</v>
      </c>
      <c r="AB659" s="43">
        <v>12.0</v>
      </c>
      <c r="AC659" s="43" t="s">
        <v>4193</v>
      </c>
      <c r="AD659" s="43">
        <v>7.08</v>
      </c>
      <c r="AE659" s="43">
        <v>50.0</v>
      </c>
      <c r="AF659" s="43">
        <v>14.0</v>
      </c>
      <c r="AG659" s="43" t="s">
        <v>805</v>
      </c>
      <c r="AH659" s="45">
        <v>44193.0</v>
      </c>
      <c r="AI659" s="43"/>
      <c r="AJ659" s="43">
        <v>459.0</v>
      </c>
      <c r="AK659" s="43">
        <v>54.0</v>
      </c>
      <c r="AL659" s="43" t="s">
        <v>4096</v>
      </c>
      <c r="AM659" s="43" t="s">
        <v>408</v>
      </c>
      <c r="AN659" s="43" t="s">
        <v>4169</v>
      </c>
    </row>
    <row r="660" ht="15.75" customHeight="1">
      <c r="A660" s="43" t="s">
        <v>4194</v>
      </c>
      <c r="B660" s="43" t="s">
        <v>4195</v>
      </c>
      <c r="C660" s="43" t="s">
        <v>437</v>
      </c>
      <c r="D660" s="43"/>
      <c r="E660" s="43" t="s">
        <v>14</v>
      </c>
      <c r="F660" s="43" t="s">
        <v>363</v>
      </c>
      <c r="G660" s="43" t="s">
        <v>363</v>
      </c>
      <c r="H660" s="43" t="s">
        <v>4196</v>
      </c>
      <c r="I660" s="43" t="s">
        <v>2941</v>
      </c>
      <c r="J660" s="43" t="s">
        <v>4197</v>
      </c>
      <c r="K660" s="43" t="s">
        <v>14</v>
      </c>
      <c r="L660" s="43" t="s">
        <v>363</v>
      </c>
      <c r="M660" s="43" t="s">
        <v>14</v>
      </c>
      <c r="N660" s="43" t="s">
        <v>363</v>
      </c>
      <c r="O660" s="43" t="s">
        <v>14</v>
      </c>
      <c r="P660" s="43"/>
      <c r="Q660" s="43" t="s">
        <v>14</v>
      </c>
      <c r="R660" s="43" t="s">
        <v>427</v>
      </c>
      <c r="S660" s="43" t="s">
        <v>404</v>
      </c>
      <c r="T660" s="44"/>
      <c r="U660" s="43" t="s">
        <v>1259</v>
      </c>
      <c r="V660" s="45">
        <v>44181.0</v>
      </c>
      <c r="W660" s="44" t="s">
        <v>4198</v>
      </c>
      <c r="X660" s="43" t="s">
        <v>468</v>
      </c>
      <c r="Y660" s="43" t="s">
        <v>4199</v>
      </c>
      <c r="Z660" s="43">
        <v>13980.0</v>
      </c>
      <c r="AA660" s="43">
        <v>8388.0</v>
      </c>
      <c r="AB660" s="43">
        <v>11.0</v>
      </c>
      <c r="AC660" s="43" t="s">
        <v>4200</v>
      </c>
      <c r="AD660" s="43">
        <v>50.6</v>
      </c>
      <c r="AE660" s="43">
        <v>506.0</v>
      </c>
      <c r="AF660" s="43">
        <v>10.0</v>
      </c>
      <c r="AG660" s="43" t="s">
        <v>1407</v>
      </c>
      <c r="AH660" s="45">
        <v>44195.0</v>
      </c>
      <c r="AI660" s="43"/>
      <c r="AJ660" s="43">
        <v>498.0</v>
      </c>
      <c r="AK660" s="43">
        <v>14.7</v>
      </c>
      <c r="AL660" s="43"/>
      <c r="AM660" s="43" t="s">
        <v>408</v>
      </c>
      <c r="AN660" s="43" t="s">
        <v>4201</v>
      </c>
    </row>
    <row r="661" ht="15.75" customHeight="1">
      <c r="A661" s="43" t="s">
        <v>4202</v>
      </c>
      <c r="B661" s="43" t="s">
        <v>4203</v>
      </c>
      <c r="C661" s="43" t="s">
        <v>437</v>
      </c>
      <c r="D661" s="43"/>
      <c r="E661" s="43" t="s">
        <v>14</v>
      </c>
      <c r="F661" s="43" t="s">
        <v>363</v>
      </c>
      <c r="G661" s="43" t="s">
        <v>363</v>
      </c>
      <c r="H661" s="43" t="s">
        <v>4204</v>
      </c>
      <c r="I661" s="43" t="s">
        <v>2948</v>
      </c>
      <c r="J661" s="43" t="s">
        <v>4197</v>
      </c>
      <c r="K661" s="43" t="s">
        <v>14</v>
      </c>
      <c r="L661" s="43" t="s">
        <v>363</v>
      </c>
      <c r="M661" s="43" t="s">
        <v>14</v>
      </c>
      <c r="N661" s="43" t="s">
        <v>363</v>
      </c>
      <c r="O661" s="43" t="s">
        <v>14</v>
      </c>
      <c r="P661" s="43"/>
      <c r="Q661" s="43" t="s">
        <v>14</v>
      </c>
      <c r="R661" s="43" t="s">
        <v>427</v>
      </c>
      <c r="S661" s="43" t="s">
        <v>404</v>
      </c>
      <c r="T661" s="44"/>
      <c r="U661" s="43" t="s">
        <v>1259</v>
      </c>
      <c r="V661" s="45">
        <v>44181.0</v>
      </c>
      <c r="W661" s="44" t="s">
        <v>4198</v>
      </c>
      <c r="X661" s="43" t="s">
        <v>468</v>
      </c>
      <c r="Y661" s="43" t="s">
        <v>4199</v>
      </c>
      <c r="Z661" s="43">
        <v>13980.0</v>
      </c>
      <c r="AA661" s="43">
        <v>8388.0</v>
      </c>
      <c r="AB661" s="43">
        <v>11.0</v>
      </c>
      <c r="AC661" s="43" t="s">
        <v>4205</v>
      </c>
      <c r="AD661" s="43">
        <v>40.8</v>
      </c>
      <c r="AE661" s="43">
        <v>408.0</v>
      </c>
      <c r="AF661" s="43">
        <v>11.0</v>
      </c>
      <c r="AG661" s="43" t="s">
        <v>4206</v>
      </c>
      <c r="AH661" s="45">
        <v>44208.0</v>
      </c>
      <c r="AI661" s="43"/>
      <c r="AJ661" s="43">
        <v>496.0</v>
      </c>
      <c r="AK661" s="43">
        <v>11.8</v>
      </c>
      <c r="AL661" s="43"/>
      <c r="AM661" s="43" t="s">
        <v>408</v>
      </c>
      <c r="AN661" s="43" t="s">
        <v>4201</v>
      </c>
    </row>
    <row r="662" ht="15.75" customHeight="1">
      <c r="A662" s="43" t="s">
        <v>4207</v>
      </c>
      <c r="B662" s="43" t="s">
        <v>1179</v>
      </c>
      <c r="C662" s="43" t="s">
        <v>3445</v>
      </c>
      <c r="D662" s="43"/>
      <c r="E662" s="43" t="s">
        <v>14</v>
      </c>
      <c r="F662" s="43" t="s">
        <v>363</v>
      </c>
      <c r="G662" s="43" t="s">
        <v>363</v>
      </c>
      <c r="H662" s="43" t="s">
        <v>14</v>
      </c>
      <c r="I662" s="43" t="s">
        <v>363</v>
      </c>
      <c r="J662" s="43" t="s">
        <v>363</v>
      </c>
      <c r="K662" s="43" t="s">
        <v>14</v>
      </c>
      <c r="L662" s="43" t="s">
        <v>363</v>
      </c>
      <c r="M662" s="43" t="s">
        <v>14</v>
      </c>
      <c r="N662" s="43" t="s">
        <v>363</v>
      </c>
      <c r="O662" s="43" t="s">
        <v>14</v>
      </c>
      <c r="P662" s="43"/>
      <c r="Q662" s="43" t="s">
        <v>14</v>
      </c>
      <c r="R662" s="43" t="s">
        <v>3391</v>
      </c>
      <c r="S662" s="43" t="s">
        <v>3016</v>
      </c>
      <c r="T662" s="44" t="s">
        <v>4208</v>
      </c>
      <c r="U662" s="43" t="s">
        <v>406</v>
      </c>
      <c r="V662" s="45">
        <v>44181.0</v>
      </c>
      <c r="W662" s="44"/>
      <c r="X662" s="43" t="s">
        <v>719</v>
      </c>
      <c r="Y662" s="43" t="s">
        <v>4209</v>
      </c>
      <c r="Z662" s="43">
        <v>11020.0</v>
      </c>
      <c r="AA662" s="43">
        <v>6612.0</v>
      </c>
      <c r="AB662" s="43">
        <v>12.0</v>
      </c>
      <c r="AC662" s="43" t="s">
        <v>4210</v>
      </c>
      <c r="AD662" s="43">
        <v>14.9</v>
      </c>
      <c r="AE662" s="43">
        <v>149.0</v>
      </c>
      <c r="AF662" s="43">
        <v>12.0</v>
      </c>
      <c r="AG662" s="43" t="s">
        <v>861</v>
      </c>
      <c r="AH662" s="45">
        <v>44195.0</v>
      </c>
      <c r="AI662" s="43"/>
      <c r="AJ662" s="43">
        <v>492.0</v>
      </c>
      <c r="AK662" s="43">
        <v>23.3</v>
      </c>
      <c r="AL662" s="43" t="s">
        <v>4096</v>
      </c>
      <c r="AM662" s="43" t="s">
        <v>408</v>
      </c>
      <c r="AN662" s="40" t="s">
        <v>4087</v>
      </c>
    </row>
    <row r="663" ht="15.75" customHeight="1">
      <c r="A663" s="43" t="s">
        <v>4211</v>
      </c>
      <c r="B663" s="43" t="s">
        <v>4212</v>
      </c>
      <c r="C663" s="43" t="s">
        <v>1209</v>
      </c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 t="s">
        <v>3449</v>
      </c>
      <c r="S663" s="43" t="s">
        <v>3450</v>
      </c>
      <c r="T663" s="44" t="s">
        <v>4213</v>
      </c>
      <c r="U663" s="43" t="s">
        <v>1259</v>
      </c>
      <c r="V663" s="45">
        <v>44182.0</v>
      </c>
      <c r="W663" s="44" t="s">
        <v>4214</v>
      </c>
      <c r="X663" s="43"/>
      <c r="Y663" s="43" t="s">
        <v>4215</v>
      </c>
      <c r="Z663" s="43">
        <v>1251.0</v>
      </c>
      <c r="AA663" s="43">
        <v>750.6</v>
      </c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 t="s">
        <v>4096</v>
      </c>
      <c r="AM663" s="43" t="s">
        <v>408</v>
      </c>
      <c r="AN663" s="43" t="s">
        <v>4157</v>
      </c>
    </row>
    <row r="664" ht="15.75" customHeight="1">
      <c r="A664" s="43" t="s">
        <v>4216</v>
      </c>
      <c r="B664" s="43" t="s">
        <v>4217</v>
      </c>
      <c r="C664" s="43" t="s">
        <v>1209</v>
      </c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 t="s">
        <v>3449</v>
      </c>
      <c r="S664" s="43" t="s">
        <v>3450</v>
      </c>
      <c r="T664" s="44" t="s">
        <v>4218</v>
      </c>
      <c r="U664" s="43" t="s">
        <v>1259</v>
      </c>
      <c r="V664" s="45">
        <v>44182.0</v>
      </c>
      <c r="W664" s="44" t="s">
        <v>4214</v>
      </c>
      <c r="X664" s="43"/>
      <c r="Y664" s="43" t="s">
        <v>4219</v>
      </c>
      <c r="Z664" s="43">
        <v>10000.0</v>
      </c>
      <c r="AA664" s="43">
        <v>6000.0</v>
      </c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 t="s">
        <v>4096</v>
      </c>
      <c r="AM664" s="43" t="s">
        <v>408</v>
      </c>
      <c r="AN664" s="43" t="s">
        <v>4157</v>
      </c>
    </row>
    <row r="665" ht="15.75" customHeight="1">
      <c r="A665" s="43" t="s">
        <v>4220</v>
      </c>
      <c r="B665" s="43" t="s">
        <v>4221</v>
      </c>
      <c r="C665" s="43" t="s">
        <v>1209</v>
      </c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 t="s">
        <v>3449</v>
      </c>
      <c r="S665" s="43" t="s">
        <v>3450</v>
      </c>
      <c r="T665" s="44" t="s">
        <v>4222</v>
      </c>
      <c r="U665" s="43" t="s">
        <v>1259</v>
      </c>
      <c r="V665" s="45">
        <v>44182.0</v>
      </c>
      <c r="W665" s="44" t="s">
        <v>4214</v>
      </c>
      <c r="X665" s="43"/>
      <c r="Y665" s="43" t="s">
        <v>4223</v>
      </c>
      <c r="Z665" s="43">
        <v>2322.0</v>
      </c>
      <c r="AA665" s="43">
        <v>1393.2</v>
      </c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 t="s">
        <v>4096</v>
      </c>
      <c r="AM665" s="43" t="s">
        <v>408</v>
      </c>
      <c r="AN665" s="43" t="s">
        <v>4157</v>
      </c>
    </row>
    <row r="666" ht="15.75" customHeight="1">
      <c r="A666" s="43" t="s">
        <v>4224</v>
      </c>
      <c r="B666" s="43" t="s">
        <v>4225</v>
      </c>
      <c r="C666" s="43" t="s">
        <v>1209</v>
      </c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 t="s">
        <v>3449</v>
      </c>
      <c r="S666" s="43" t="s">
        <v>3450</v>
      </c>
      <c r="T666" s="44" t="s">
        <v>4226</v>
      </c>
      <c r="U666" s="43" t="s">
        <v>1259</v>
      </c>
      <c r="V666" s="45">
        <v>44182.0</v>
      </c>
      <c r="W666" s="44" t="s">
        <v>4214</v>
      </c>
      <c r="X666" s="43"/>
      <c r="Y666" s="43" t="s">
        <v>4227</v>
      </c>
      <c r="Z666" s="43">
        <v>5760.0</v>
      </c>
      <c r="AA666" s="43">
        <v>3456.0</v>
      </c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 t="s">
        <v>4096</v>
      </c>
      <c r="AM666" s="43" t="s">
        <v>408</v>
      </c>
      <c r="AN666" s="43" t="s">
        <v>4157</v>
      </c>
    </row>
    <row r="667" ht="15.75" customHeight="1">
      <c r="A667" s="43" t="s">
        <v>4228</v>
      </c>
      <c r="B667" s="43" t="s">
        <v>418</v>
      </c>
      <c r="C667" s="43" t="s">
        <v>415</v>
      </c>
      <c r="D667" s="43"/>
      <c r="E667" s="43" t="s">
        <v>4229</v>
      </c>
      <c r="F667" s="43" t="s">
        <v>1164</v>
      </c>
      <c r="G667" s="43"/>
      <c r="H667" s="43" t="s">
        <v>4230</v>
      </c>
      <c r="I667" s="43" t="s">
        <v>2928</v>
      </c>
      <c r="J667" s="43" t="s">
        <v>4231</v>
      </c>
      <c r="K667" s="43" t="s">
        <v>14</v>
      </c>
      <c r="L667" s="43" t="s">
        <v>363</v>
      </c>
      <c r="M667" s="43" t="s">
        <v>14</v>
      </c>
      <c r="N667" s="43" t="s">
        <v>363</v>
      </c>
      <c r="O667" s="43" t="s">
        <v>14</v>
      </c>
      <c r="P667" s="43"/>
      <c r="Q667" s="43" t="s">
        <v>14</v>
      </c>
      <c r="R667" s="43" t="s">
        <v>3449</v>
      </c>
      <c r="S667" s="43" t="s">
        <v>3450</v>
      </c>
      <c r="T667" s="44" t="s">
        <v>4232</v>
      </c>
      <c r="U667" s="43" t="s">
        <v>1259</v>
      </c>
      <c r="V667" s="45">
        <v>44182.0</v>
      </c>
      <c r="W667" s="44" t="s">
        <v>4214</v>
      </c>
      <c r="X667" s="43" t="s">
        <v>719</v>
      </c>
      <c r="Y667" s="43" t="s">
        <v>4233</v>
      </c>
      <c r="Z667" s="43" t="s">
        <v>796</v>
      </c>
      <c r="AA667" s="43">
        <v>12000.0</v>
      </c>
      <c r="AB667" s="43">
        <v>11.0</v>
      </c>
      <c r="AC667" s="43" t="s">
        <v>4234</v>
      </c>
      <c r="AD667" s="43">
        <v>24.5</v>
      </c>
      <c r="AE667" s="43">
        <v>245.0</v>
      </c>
      <c r="AF667" s="43">
        <v>12.0</v>
      </c>
      <c r="AG667" s="43" t="s">
        <v>914</v>
      </c>
      <c r="AH667" s="45">
        <v>44195.0</v>
      </c>
      <c r="AI667" s="43"/>
      <c r="AJ667" s="43">
        <v>498.0</v>
      </c>
      <c r="AK667" s="43">
        <v>15.6</v>
      </c>
      <c r="AL667" s="43" t="s">
        <v>4096</v>
      </c>
      <c r="AM667" s="43" t="s">
        <v>408</v>
      </c>
      <c r="AN667" s="43" t="s">
        <v>4154</v>
      </c>
    </row>
    <row r="668" ht="15.75" customHeight="1">
      <c r="A668" s="43" t="s">
        <v>4235</v>
      </c>
      <c r="B668" s="43" t="s">
        <v>423</v>
      </c>
      <c r="C668" s="43" t="s">
        <v>415</v>
      </c>
      <c r="D668" s="43"/>
      <c r="E668" s="43" t="s">
        <v>4236</v>
      </c>
      <c r="F668" s="43" t="s">
        <v>1181</v>
      </c>
      <c r="G668" s="43"/>
      <c r="H668" s="43" t="s">
        <v>4237</v>
      </c>
      <c r="I668" s="43" t="s">
        <v>2935</v>
      </c>
      <c r="J668" s="43" t="s">
        <v>4231</v>
      </c>
      <c r="K668" s="43" t="s">
        <v>14</v>
      </c>
      <c r="L668" s="43" t="s">
        <v>363</v>
      </c>
      <c r="M668" s="43" t="s">
        <v>14</v>
      </c>
      <c r="N668" s="43" t="s">
        <v>363</v>
      </c>
      <c r="O668" s="43" t="s">
        <v>14</v>
      </c>
      <c r="P668" s="43"/>
      <c r="Q668" s="43" t="s">
        <v>14</v>
      </c>
      <c r="R668" s="43" t="s">
        <v>3449</v>
      </c>
      <c r="S668" s="43" t="s">
        <v>3450</v>
      </c>
      <c r="T668" s="44" t="s">
        <v>4232</v>
      </c>
      <c r="U668" s="43" t="s">
        <v>1259</v>
      </c>
      <c r="V668" s="45">
        <v>44182.0</v>
      </c>
      <c r="W668" s="44" t="s">
        <v>4214</v>
      </c>
      <c r="X668" s="43" t="s">
        <v>719</v>
      </c>
      <c r="Y668" s="43" t="s">
        <v>4233</v>
      </c>
      <c r="Z668" s="43" t="s">
        <v>796</v>
      </c>
      <c r="AA668" s="43">
        <v>12000.0</v>
      </c>
      <c r="AB668" s="43">
        <v>11.0</v>
      </c>
      <c r="AC668" s="43" t="s">
        <v>4238</v>
      </c>
      <c r="AD668" s="43">
        <v>27.3</v>
      </c>
      <c r="AE668" s="43">
        <v>273.0</v>
      </c>
      <c r="AF668" s="43">
        <v>12.0</v>
      </c>
      <c r="AG668" s="43" t="s">
        <v>920</v>
      </c>
      <c r="AH668" s="45">
        <v>44195.0</v>
      </c>
      <c r="AI668" s="43"/>
      <c r="AJ668" s="43">
        <v>487.0</v>
      </c>
      <c r="AK668" s="43">
        <v>18.9</v>
      </c>
      <c r="AL668" s="43" t="s">
        <v>4096</v>
      </c>
      <c r="AM668" s="43" t="s">
        <v>408</v>
      </c>
      <c r="AN668" s="43" t="s">
        <v>4154</v>
      </c>
    </row>
    <row r="669" ht="15.75" customHeight="1">
      <c r="A669" s="43" t="s">
        <v>4239</v>
      </c>
      <c r="B669" s="43" t="s">
        <v>588</v>
      </c>
      <c r="C669" s="43" t="s">
        <v>415</v>
      </c>
      <c r="D669" s="43"/>
      <c r="E669" s="43" t="s">
        <v>14</v>
      </c>
      <c r="F669" s="43" t="s">
        <v>363</v>
      </c>
      <c r="G669" s="43" t="s">
        <v>363</v>
      </c>
      <c r="H669" s="43" t="s">
        <v>4240</v>
      </c>
      <c r="I669" s="43" t="s">
        <v>2955</v>
      </c>
      <c r="J669" s="43" t="s">
        <v>4241</v>
      </c>
      <c r="K669" s="43" t="s">
        <v>14</v>
      </c>
      <c r="L669" s="43" t="s">
        <v>363</v>
      </c>
      <c r="M669" s="43" t="s">
        <v>14</v>
      </c>
      <c r="N669" s="43" t="s">
        <v>363</v>
      </c>
      <c r="O669" s="43" t="s">
        <v>14</v>
      </c>
      <c r="P669" s="43"/>
      <c r="Q669" s="43" t="s">
        <v>14</v>
      </c>
      <c r="R669" s="43" t="s">
        <v>4242</v>
      </c>
      <c r="S669" s="43" t="s">
        <v>4243</v>
      </c>
      <c r="T669" s="44"/>
      <c r="U669" s="43" t="s">
        <v>406</v>
      </c>
      <c r="V669" s="45">
        <v>44187.0</v>
      </c>
      <c r="W669" s="44"/>
      <c r="X669" s="43"/>
      <c r="Y669" s="43" t="s">
        <v>4244</v>
      </c>
      <c r="Z669" s="43" t="s">
        <v>4245</v>
      </c>
      <c r="AA669" s="43">
        <v>18000.0</v>
      </c>
      <c r="AB669" s="43">
        <v>11.0</v>
      </c>
      <c r="AC669" s="43" t="s">
        <v>4246</v>
      </c>
      <c r="AD669" s="43">
        <v>70.9</v>
      </c>
      <c r="AE669" s="43">
        <v>709.0</v>
      </c>
      <c r="AF669" s="43">
        <v>9.0</v>
      </c>
      <c r="AG669" s="43" t="s">
        <v>944</v>
      </c>
      <c r="AH669" s="45">
        <v>44195.0</v>
      </c>
      <c r="AI669" s="43"/>
      <c r="AJ669" s="43">
        <v>499.0</v>
      </c>
      <c r="AK669" s="43">
        <v>19.3</v>
      </c>
      <c r="AL669" s="43" t="s">
        <v>1187</v>
      </c>
      <c r="AM669" s="43" t="s">
        <v>408</v>
      </c>
      <c r="AN669" s="43" t="s">
        <v>4247</v>
      </c>
    </row>
    <row r="670" ht="15.75" customHeight="1">
      <c r="A670" s="43" t="s">
        <v>4248</v>
      </c>
      <c r="B670" s="43" t="s">
        <v>1429</v>
      </c>
      <c r="C670" s="43" t="s">
        <v>3338</v>
      </c>
      <c r="D670" s="43"/>
      <c r="E670" s="43" t="s">
        <v>14</v>
      </c>
      <c r="F670" s="43" t="s">
        <v>363</v>
      </c>
      <c r="G670" s="43" t="s">
        <v>363</v>
      </c>
      <c r="H670" s="43" t="s">
        <v>14</v>
      </c>
      <c r="I670" s="43" t="s">
        <v>363</v>
      </c>
      <c r="J670" s="43" t="s">
        <v>363</v>
      </c>
      <c r="K670" s="43" t="s">
        <v>14</v>
      </c>
      <c r="L670" s="43" t="s">
        <v>363</v>
      </c>
      <c r="M670" s="43" t="s">
        <v>14</v>
      </c>
      <c r="N670" s="43" t="s">
        <v>363</v>
      </c>
      <c r="O670" s="43" t="s">
        <v>14</v>
      </c>
      <c r="P670" s="43"/>
      <c r="Q670" s="43" t="s">
        <v>14</v>
      </c>
      <c r="R670" s="43" t="s">
        <v>3616</v>
      </c>
      <c r="S670" s="43" t="s">
        <v>3617</v>
      </c>
      <c r="T670" s="44"/>
      <c r="U670" s="43" t="s">
        <v>1259</v>
      </c>
      <c r="V670" s="45">
        <v>44187.0</v>
      </c>
      <c r="W670" s="40" t="s">
        <v>3590</v>
      </c>
      <c r="X670" s="43" t="s">
        <v>719</v>
      </c>
      <c r="Y670" s="44" t="s">
        <v>4249</v>
      </c>
      <c r="Z670" s="43" t="s">
        <v>960</v>
      </c>
      <c r="AA670" s="43">
        <v>6000.0</v>
      </c>
      <c r="AB670" s="43">
        <v>11.0</v>
      </c>
      <c r="AC670" s="43" t="s">
        <v>4250</v>
      </c>
      <c r="AD670" s="43">
        <v>34.7</v>
      </c>
      <c r="AE670" s="43">
        <v>347.0</v>
      </c>
      <c r="AF670" s="43">
        <v>10.0</v>
      </c>
      <c r="AG670" s="43" t="s">
        <v>934</v>
      </c>
      <c r="AH670" s="45">
        <v>44195.0</v>
      </c>
      <c r="AI670" s="43"/>
      <c r="AJ670" s="43">
        <v>502.0</v>
      </c>
      <c r="AK670" s="43">
        <v>11.0</v>
      </c>
      <c r="AL670" s="43" t="s">
        <v>1187</v>
      </c>
      <c r="AM670" s="43" t="s">
        <v>408</v>
      </c>
      <c r="AN670" s="43" t="s">
        <v>4154</v>
      </c>
    </row>
    <row r="671" ht="15.75" customHeight="1">
      <c r="A671" s="43" t="s">
        <v>4251</v>
      </c>
      <c r="B671" s="43" t="s">
        <v>597</v>
      </c>
      <c r="C671" s="43" t="s">
        <v>415</v>
      </c>
      <c r="D671" s="43"/>
      <c r="E671" s="43" t="s">
        <v>14</v>
      </c>
      <c r="F671" s="43" t="s">
        <v>363</v>
      </c>
      <c r="G671" s="43" t="s">
        <v>363</v>
      </c>
      <c r="H671" s="43" t="s">
        <v>4252</v>
      </c>
      <c r="I671" s="43" t="s">
        <v>2963</v>
      </c>
      <c r="J671" s="43" t="s">
        <v>4241</v>
      </c>
      <c r="K671" s="43" t="s">
        <v>14</v>
      </c>
      <c r="L671" s="43" t="s">
        <v>363</v>
      </c>
      <c r="M671" s="43" t="s">
        <v>14</v>
      </c>
      <c r="N671" s="43" t="s">
        <v>363</v>
      </c>
      <c r="O671" s="43" t="s">
        <v>14</v>
      </c>
      <c r="P671" s="43"/>
      <c r="Q671" s="43" t="s">
        <v>14</v>
      </c>
      <c r="R671" s="43" t="s">
        <v>4242</v>
      </c>
      <c r="S671" s="43" t="s">
        <v>4243</v>
      </c>
      <c r="T671" s="44"/>
      <c r="U671" s="43" t="s">
        <v>406</v>
      </c>
      <c r="V671" s="45">
        <v>44194.0</v>
      </c>
      <c r="W671" s="44"/>
      <c r="X671" s="43"/>
      <c r="Y671" s="43" t="s">
        <v>1101</v>
      </c>
      <c r="Z671" s="43" t="s">
        <v>4253</v>
      </c>
      <c r="AA671" s="43">
        <v>15000.0</v>
      </c>
      <c r="AB671" s="43">
        <v>11.0</v>
      </c>
      <c r="AC671" s="43" t="s">
        <v>4254</v>
      </c>
      <c r="AD671" s="43">
        <v>77.0</v>
      </c>
      <c r="AE671" s="43">
        <v>770.0</v>
      </c>
      <c r="AF671" s="43">
        <v>9.0</v>
      </c>
      <c r="AG671" s="43" t="s">
        <v>951</v>
      </c>
      <c r="AH671" s="45">
        <v>44195.0</v>
      </c>
      <c r="AI671" s="43"/>
      <c r="AJ671" s="43">
        <v>485.0</v>
      </c>
      <c r="AK671" s="43">
        <v>19.9</v>
      </c>
      <c r="AL671" s="43" t="s">
        <v>1187</v>
      </c>
      <c r="AM671" s="43" t="s">
        <v>408</v>
      </c>
      <c r="AN671" s="43" t="s">
        <v>4247</v>
      </c>
    </row>
    <row r="672" ht="15.75" customHeight="1">
      <c r="A672" s="43" t="s">
        <v>4255</v>
      </c>
      <c r="B672" s="43" t="s">
        <v>3481</v>
      </c>
      <c r="C672" s="43" t="s">
        <v>415</v>
      </c>
      <c r="D672" s="43"/>
      <c r="E672" s="43" t="s">
        <v>14</v>
      </c>
      <c r="F672" s="43" t="s">
        <v>363</v>
      </c>
      <c r="G672" s="43" t="s">
        <v>363</v>
      </c>
      <c r="H672" s="43" t="s">
        <v>4256</v>
      </c>
      <c r="I672" s="43" t="s">
        <v>2066</v>
      </c>
      <c r="J672" s="44" t="s">
        <v>4257</v>
      </c>
      <c r="K672" s="43" t="s">
        <v>14</v>
      </c>
      <c r="L672" s="43" t="s">
        <v>363</v>
      </c>
      <c r="M672" s="43" t="s">
        <v>14</v>
      </c>
      <c r="N672" s="43" t="s">
        <v>363</v>
      </c>
      <c r="O672" s="43" t="s">
        <v>14</v>
      </c>
      <c r="P672" s="43"/>
      <c r="Q672" s="43" t="s">
        <v>14</v>
      </c>
      <c r="R672" s="43" t="s">
        <v>427</v>
      </c>
      <c r="S672" s="40" t="s">
        <v>404</v>
      </c>
      <c r="T672" s="44" t="s">
        <v>4258</v>
      </c>
      <c r="U672" s="43" t="s">
        <v>406</v>
      </c>
      <c r="V672" s="45">
        <v>44202.0</v>
      </c>
      <c r="W672" s="44"/>
      <c r="X672" s="44"/>
      <c r="Y672" s="44" t="s">
        <v>4259</v>
      </c>
      <c r="Z672" s="44" t="s">
        <v>4260</v>
      </c>
      <c r="AA672" s="44">
        <v>7200.0</v>
      </c>
      <c r="AB672" s="43">
        <v>11.0</v>
      </c>
      <c r="AC672" s="43" t="s">
        <v>4261</v>
      </c>
      <c r="AD672" s="43">
        <v>15.6</v>
      </c>
      <c r="AE672" s="43">
        <v>312.0</v>
      </c>
      <c r="AF672" s="43">
        <v>11.0</v>
      </c>
      <c r="AG672" s="40" t="s">
        <v>4262</v>
      </c>
      <c r="AH672" s="45">
        <v>44208.0</v>
      </c>
      <c r="AI672" s="44"/>
      <c r="AJ672" s="43">
        <v>488.0</v>
      </c>
      <c r="AK672" s="43">
        <v>9.5</v>
      </c>
      <c r="AL672" s="44"/>
      <c r="AM672" s="43" t="s">
        <v>408</v>
      </c>
      <c r="AN672" s="43" t="s">
        <v>4201</v>
      </c>
    </row>
    <row r="673" ht="15.75" customHeight="1">
      <c r="A673" s="43" t="s">
        <v>4263</v>
      </c>
      <c r="B673" s="43" t="s">
        <v>2851</v>
      </c>
      <c r="C673" s="43" t="s">
        <v>3338</v>
      </c>
      <c r="D673" s="43"/>
      <c r="E673" s="43" t="s">
        <v>14</v>
      </c>
      <c r="F673" s="43" t="s">
        <v>363</v>
      </c>
      <c r="G673" s="43" t="s">
        <v>363</v>
      </c>
      <c r="H673" s="43" t="s">
        <v>14</v>
      </c>
      <c r="I673" s="43" t="s">
        <v>363</v>
      </c>
      <c r="J673" s="44" t="s">
        <v>363</v>
      </c>
      <c r="K673" s="43" t="s">
        <v>14</v>
      </c>
      <c r="L673" s="43" t="s">
        <v>363</v>
      </c>
      <c r="M673" s="43" t="s">
        <v>14</v>
      </c>
      <c r="N673" s="43" t="s">
        <v>363</v>
      </c>
      <c r="O673" s="43" t="s">
        <v>14</v>
      </c>
      <c r="P673" s="43"/>
      <c r="Q673" s="43" t="s">
        <v>14</v>
      </c>
      <c r="R673" s="43" t="s">
        <v>4264</v>
      </c>
      <c r="S673" s="40" t="s">
        <v>4265</v>
      </c>
      <c r="T673" s="44">
        <v>1.0</v>
      </c>
      <c r="U673" s="43" t="s">
        <v>4266</v>
      </c>
      <c r="V673" s="45">
        <v>44207.0</v>
      </c>
      <c r="W673" s="44"/>
      <c r="X673" s="44"/>
      <c r="Y673" s="44" t="s">
        <v>4267</v>
      </c>
      <c r="Z673" s="44" t="s">
        <v>960</v>
      </c>
      <c r="AA673" s="43">
        <v>6000.0</v>
      </c>
      <c r="AB673" s="43">
        <v>13.0</v>
      </c>
      <c r="AC673" s="43" t="s">
        <v>4268</v>
      </c>
      <c r="AD673" s="43">
        <v>40.5</v>
      </c>
      <c r="AE673" s="43">
        <v>405.0</v>
      </c>
      <c r="AF673" s="43">
        <v>11.0</v>
      </c>
      <c r="AG673" s="40" t="s">
        <v>4269</v>
      </c>
      <c r="AH673" s="45">
        <v>44208.0</v>
      </c>
      <c r="AI673" s="44"/>
      <c r="AJ673" s="43">
        <v>490.0</v>
      </c>
      <c r="AK673" s="43">
        <v>12.7</v>
      </c>
      <c r="AL673" s="43" t="s">
        <v>4096</v>
      </c>
      <c r="AM673" s="43" t="s">
        <v>408</v>
      </c>
      <c r="AN673" s="43" t="s">
        <v>4201</v>
      </c>
    </row>
    <row r="674" ht="15.75" customHeight="1">
      <c r="A674" s="43" t="s">
        <v>4270</v>
      </c>
      <c r="B674" s="43" t="s">
        <v>3197</v>
      </c>
      <c r="C674" s="43" t="s">
        <v>4271</v>
      </c>
      <c r="D674" s="43"/>
      <c r="E674" s="43" t="s">
        <v>4272</v>
      </c>
      <c r="F674" s="43" t="s">
        <v>4273</v>
      </c>
      <c r="G674" s="43" t="s">
        <v>4274</v>
      </c>
      <c r="H674" s="40" t="s">
        <v>4272</v>
      </c>
      <c r="I674" s="43" t="s">
        <v>4273</v>
      </c>
      <c r="J674" s="44"/>
      <c r="K674" s="40" t="s">
        <v>4275</v>
      </c>
      <c r="L674" s="43" t="s">
        <v>4276</v>
      </c>
      <c r="M674" s="43" t="s">
        <v>14</v>
      </c>
      <c r="N674" s="43" t="s">
        <v>363</v>
      </c>
      <c r="O674" s="43" t="s">
        <v>14</v>
      </c>
      <c r="P674" s="43"/>
      <c r="Q674" s="43" t="s">
        <v>14</v>
      </c>
      <c r="R674" s="40" t="s">
        <v>3200</v>
      </c>
      <c r="S674" s="40" t="s">
        <v>174</v>
      </c>
      <c r="T674" s="44">
        <v>1.0</v>
      </c>
      <c r="U674" s="43" t="s">
        <v>406</v>
      </c>
      <c r="V674" s="45">
        <v>44210.0</v>
      </c>
      <c r="W674" s="44"/>
      <c r="X674" s="44"/>
      <c r="Y674" s="43" t="s">
        <v>4277</v>
      </c>
      <c r="Z674" s="43" t="s">
        <v>1537</v>
      </c>
      <c r="AA674" s="43">
        <v>10200.0</v>
      </c>
      <c r="AB674" s="43">
        <v>13.0</v>
      </c>
      <c r="AC674" s="43" t="s">
        <v>4278</v>
      </c>
      <c r="AD674" s="43">
        <v>23.0</v>
      </c>
      <c r="AE674" s="43">
        <v>50.0</v>
      </c>
      <c r="AF674" s="43">
        <v>14.0</v>
      </c>
      <c r="AG674" s="40" t="s">
        <v>4279</v>
      </c>
      <c r="AH674" s="45">
        <v>44224.0</v>
      </c>
      <c r="AI674" s="40" t="s">
        <v>4280</v>
      </c>
      <c r="AJ674" s="43">
        <v>459.0</v>
      </c>
      <c r="AK674" s="43">
        <v>28.5</v>
      </c>
      <c r="AL674" s="43" t="s">
        <v>4096</v>
      </c>
      <c r="AM674" s="43" t="s">
        <v>408</v>
      </c>
      <c r="AN674" s="43" t="s">
        <v>4281</v>
      </c>
    </row>
    <row r="675" ht="15.75" customHeight="1">
      <c r="A675" s="43" t="s">
        <v>4282</v>
      </c>
      <c r="B675" s="43" t="s">
        <v>407</v>
      </c>
      <c r="C675" s="43" t="s">
        <v>415</v>
      </c>
      <c r="D675" s="43"/>
      <c r="E675" s="43" t="s">
        <v>4283</v>
      </c>
      <c r="F675" s="43" t="s">
        <v>1097</v>
      </c>
      <c r="G675" s="43" t="s">
        <v>4284</v>
      </c>
      <c r="H675" s="40" t="s">
        <v>4285</v>
      </c>
      <c r="I675" s="43" t="s">
        <v>2066</v>
      </c>
      <c r="J675" s="44"/>
      <c r="K675" s="40" t="s">
        <v>14</v>
      </c>
      <c r="L675" s="43" t="s">
        <v>363</v>
      </c>
      <c r="M675" s="43" t="s">
        <v>14</v>
      </c>
      <c r="N675" s="43" t="s">
        <v>363</v>
      </c>
      <c r="O675" s="43" t="s">
        <v>14</v>
      </c>
      <c r="P675" s="43"/>
      <c r="Q675" s="43" t="s">
        <v>14</v>
      </c>
      <c r="R675" s="40" t="s">
        <v>3449</v>
      </c>
      <c r="S675" s="40" t="s">
        <v>3450</v>
      </c>
      <c r="T675" s="44" t="s">
        <v>4286</v>
      </c>
      <c r="U675" s="43" t="s">
        <v>406</v>
      </c>
      <c r="V675" s="45">
        <v>44215.0</v>
      </c>
      <c r="W675" s="44" t="s">
        <v>4287</v>
      </c>
      <c r="X675" s="44" t="s">
        <v>719</v>
      </c>
      <c r="Y675" s="43" t="s">
        <v>4288</v>
      </c>
      <c r="Z675" s="43" t="s">
        <v>4289</v>
      </c>
      <c r="AA675" s="43">
        <v>12000.0</v>
      </c>
      <c r="AB675" s="43">
        <v>11.0</v>
      </c>
      <c r="AC675" s="43" t="s">
        <v>4290</v>
      </c>
      <c r="AD675" s="43">
        <v>1.14</v>
      </c>
      <c r="AE675" s="43">
        <v>22.8</v>
      </c>
      <c r="AF675" s="43">
        <v>15.0</v>
      </c>
      <c r="AG675" s="40" t="s">
        <v>634</v>
      </c>
      <c r="AH675" s="45">
        <v>44224.0</v>
      </c>
      <c r="AI675" s="43" t="s">
        <v>4291</v>
      </c>
      <c r="AJ675" s="43">
        <v>461.0</v>
      </c>
      <c r="AK675" s="43">
        <v>26.8</v>
      </c>
      <c r="AL675" s="43" t="s">
        <v>4096</v>
      </c>
      <c r="AM675" s="43" t="s">
        <v>408</v>
      </c>
      <c r="AN675" s="43" t="s">
        <v>430</v>
      </c>
    </row>
    <row r="676" ht="15.75" customHeight="1">
      <c r="A676" s="43" t="s">
        <v>4292</v>
      </c>
      <c r="B676" s="43" t="s">
        <v>413</v>
      </c>
      <c r="C676" s="43" t="s">
        <v>415</v>
      </c>
      <c r="D676" s="43"/>
      <c r="E676" s="43" t="s">
        <v>4293</v>
      </c>
      <c r="F676" s="43" t="s">
        <v>1108</v>
      </c>
      <c r="G676" s="43" t="s">
        <v>4284</v>
      </c>
      <c r="H676" s="40" t="s">
        <v>4294</v>
      </c>
      <c r="I676" s="43" t="s">
        <v>2853</v>
      </c>
      <c r="J676" s="44"/>
      <c r="K676" s="40" t="s">
        <v>14</v>
      </c>
      <c r="L676" s="43" t="s">
        <v>363</v>
      </c>
      <c r="M676" s="43" t="s">
        <v>14</v>
      </c>
      <c r="N676" s="43" t="s">
        <v>363</v>
      </c>
      <c r="O676" s="43" t="s">
        <v>14</v>
      </c>
      <c r="P676" s="43"/>
      <c r="Q676" s="43" t="s">
        <v>14</v>
      </c>
      <c r="R676" s="40" t="s">
        <v>3449</v>
      </c>
      <c r="S676" s="40" t="s">
        <v>3450</v>
      </c>
      <c r="T676" s="44" t="s">
        <v>4286</v>
      </c>
      <c r="U676" s="43" t="s">
        <v>406</v>
      </c>
      <c r="V676" s="45">
        <v>44215.0</v>
      </c>
      <c r="W676" s="44" t="s">
        <v>4287</v>
      </c>
      <c r="X676" s="44" t="s">
        <v>719</v>
      </c>
      <c r="Y676" s="43" t="s">
        <v>4288</v>
      </c>
      <c r="Z676" s="43" t="s">
        <v>4289</v>
      </c>
      <c r="AA676" s="43">
        <v>12000.0</v>
      </c>
      <c r="AB676" s="43">
        <v>11.0</v>
      </c>
      <c r="AC676" s="43" t="s">
        <v>4295</v>
      </c>
      <c r="AD676" s="43">
        <v>1.26</v>
      </c>
      <c r="AE676" s="43">
        <v>25.2</v>
      </c>
      <c r="AF676" s="43">
        <v>15.0</v>
      </c>
      <c r="AG676" s="40" t="s">
        <v>638</v>
      </c>
      <c r="AH676" s="45">
        <v>44224.0</v>
      </c>
      <c r="AI676" s="43" t="s">
        <v>4296</v>
      </c>
      <c r="AJ676" s="43">
        <v>429.0</v>
      </c>
      <c r="AK676" s="43">
        <v>27.9</v>
      </c>
      <c r="AL676" s="43" t="s">
        <v>4096</v>
      </c>
      <c r="AM676" s="43" t="s">
        <v>408</v>
      </c>
      <c r="AN676" s="43" t="s">
        <v>430</v>
      </c>
    </row>
    <row r="677" ht="15.75" customHeight="1">
      <c r="A677" s="43" t="s">
        <v>4297</v>
      </c>
      <c r="B677" s="43" t="s">
        <v>583</v>
      </c>
      <c r="C677" s="43" t="s">
        <v>3338</v>
      </c>
      <c r="D677" s="43"/>
      <c r="E677" s="43" t="s">
        <v>14</v>
      </c>
      <c r="F677" s="43" t="s">
        <v>363</v>
      </c>
      <c r="G677" s="43" t="s">
        <v>363</v>
      </c>
      <c r="H677" s="40" t="s">
        <v>4298</v>
      </c>
      <c r="I677" s="43" t="s">
        <v>2066</v>
      </c>
      <c r="J677" s="44" t="s">
        <v>4299</v>
      </c>
      <c r="K677" s="40" t="s">
        <v>14</v>
      </c>
      <c r="L677" s="43" t="s">
        <v>363</v>
      </c>
      <c r="M677" s="43" t="s">
        <v>14</v>
      </c>
      <c r="N677" s="43" t="s">
        <v>363</v>
      </c>
      <c r="O677" s="43" t="s">
        <v>14</v>
      </c>
      <c r="P677" s="43"/>
      <c r="Q677" s="43" t="s">
        <v>14</v>
      </c>
      <c r="R677" s="40" t="s">
        <v>4300</v>
      </c>
      <c r="S677" s="40" t="s">
        <v>272</v>
      </c>
      <c r="T677" s="44" t="s">
        <v>2921</v>
      </c>
      <c r="U677" s="43" t="s">
        <v>406</v>
      </c>
      <c r="V677" s="45">
        <v>44216.0</v>
      </c>
      <c r="W677" s="44" t="s">
        <v>2504</v>
      </c>
      <c r="X677" s="44" t="s">
        <v>468</v>
      </c>
      <c r="Y677" s="43" t="s">
        <v>4301</v>
      </c>
      <c r="Z677" s="43" t="s">
        <v>1358</v>
      </c>
      <c r="AA677" s="43">
        <v>19200.0</v>
      </c>
      <c r="AB677" s="43">
        <v>11.0</v>
      </c>
      <c r="AC677" s="43" t="s">
        <v>4302</v>
      </c>
      <c r="AD677" s="43">
        <v>28.1</v>
      </c>
      <c r="AE677" s="43">
        <v>281.0</v>
      </c>
      <c r="AF677" s="43">
        <v>12.0</v>
      </c>
      <c r="AG677" s="40" t="s">
        <v>641</v>
      </c>
      <c r="AH677" s="45">
        <v>44224.0</v>
      </c>
      <c r="AI677" s="43" t="s">
        <v>4303</v>
      </c>
      <c r="AJ677" s="43">
        <v>454.0</v>
      </c>
      <c r="AK677" s="43">
        <v>29.5</v>
      </c>
      <c r="AL677" s="43" t="s">
        <v>4096</v>
      </c>
      <c r="AM677" s="43" t="s">
        <v>408</v>
      </c>
      <c r="AN677" s="43" t="s">
        <v>4304</v>
      </c>
    </row>
    <row r="678" ht="15.75" customHeight="1">
      <c r="A678" s="43" t="s">
        <v>4305</v>
      </c>
      <c r="B678" s="43" t="s">
        <v>586</v>
      </c>
      <c r="C678" s="43" t="s">
        <v>3338</v>
      </c>
      <c r="D678" s="43"/>
      <c r="E678" s="43" t="s">
        <v>14</v>
      </c>
      <c r="F678" s="43" t="s">
        <v>363</v>
      </c>
      <c r="G678" s="43" t="s">
        <v>363</v>
      </c>
      <c r="H678" s="40" t="s">
        <v>4306</v>
      </c>
      <c r="I678" s="43" t="s">
        <v>2853</v>
      </c>
      <c r="J678" s="44" t="s">
        <v>4299</v>
      </c>
      <c r="K678" s="40" t="s">
        <v>14</v>
      </c>
      <c r="L678" s="43" t="s">
        <v>363</v>
      </c>
      <c r="M678" s="43" t="s">
        <v>14</v>
      </c>
      <c r="N678" s="43" t="s">
        <v>363</v>
      </c>
      <c r="O678" s="43" t="s">
        <v>14</v>
      </c>
      <c r="P678" s="43"/>
      <c r="Q678" s="43" t="s">
        <v>14</v>
      </c>
      <c r="R678" s="40" t="s">
        <v>4300</v>
      </c>
      <c r="S678" s="40" t="s">
        <v>272</v>
      </c>
      <c r="T678" s="44" t="s">
        <v>2929</v>
      </c>
      <c r="U678" s="43" t="s">
        <v>406</v>
      </c>
      <c r="V678" s="45">
        <v>44216.0</v>
      </c>
      <c r="W678" s="44" t="s">
        <v>2504</v>
      </c>
      <c r="X678" s="44" t="s">
        <v>468</v>
      </c>
      <c r="Y678" s="43" t="s">
        <v>4307</v>
      </c>
      <c r="Z678" s="43" t="s">
        <v>1358</v>
      </c>
      <c r="AA678" s="43">
        <v>19200.0</v>
      </c>
      <c r="AB678" s="43">
        <v>11.0</v>
      </c>
      <c r="AC678" s="43" t="s">
        <v>4308</v>
      </c>
      <c r="AD678" s="43">
        <v>16.8</v>
      </c>
      <c r="AE678" s="43">
        <v>168.0</v>
      </c>
      <c r="AF678" s="43">
        <v>12.0</v>
      </c>
      <c r="AG678" s="40" t="s">
        <v>644</v>
      </c>
      <c r="AH678" s="45">
        <v>44224.0</v>
      </c>
      <c r="AI678" s="43" t="s">
        <v>4309</v>
      </c>
      <c r="AJ678" s="43">
        <v>473.0</v>
      </c>
      <c r="AK678" s="43">
        <v>26.4</v>
      </c>
      <c r="AL678" s="43" t="s">
        <v>4096</v>
      </c>
      <c r="AM678" s="43" t="s">
        <v>408</v>
      </c>
      <c r="AN678" s="43" t="s">
        <v>4304</v>
      </c>
    </row>
    <row r="679" ht="15.75" customHeight="1">
      <c r="A679" s="43" t="s">
        <v>4310</v>
      </c>
      <c r="B679" s="43" t="s">
        <v>591</v>
      </c>
      <c r="C679" s="43" t="s">
        <v>3338</v>
      </c>
      <c r="D679" s="43"/>
      <c r="E679" s="43" t="s">
        <v>14</v>
      </c>
      <c r="F679" s="43" t="s">
        <v>363</v>
      </c>
      <c r="G679" s="43" t="s">
        <v>363</v>
      </c>
      <c r="H679" s="40" t="s">
        <v>4311</v>
      </c>
      <c r="I679" s="43" t="s">
        <v>2808</v>
      </c>
      <c r="J679" s="44" t="s">
        <v>4299</v>
      </c>
      <c r="K679" s="40" t="s">
        <v>14</v>
      </c>
      <c r="L679" s="43" t="s">
        <v>363</v>
      </c>
      <c r="M679" s="43" t="s">
        <v>14</v>
      </c>
      <c r="N679" s="43" t="s">
        <v>363</v>
      </c>
      <c r="O679" s="43" t="s">
        <v>14</v>
      </c>
      <c r="P679" s="43"/>
      <c r="Q679" s="43" t="s">
        <v>14</v>
      </c>
      <c r="R679" s="40" t="s">
        <v>4300</v>
      </c>
      <c r="S679" s="40" t="s">
        <v>272</v>
      </c>
      <c r="T679" s="44" t="s">
        <v>2942</v>
      </c>
      <c r="U679" s="43" t="s">
        <v>406</v>
      </c>
      <c r="V679" s="45">
        <v>44216.0</v>
      </c>
      <c r="W679" s="44" t="s">
        <v>2504</v>
      </c>
      <c r="X679" s="44" t="s">
        <v>468</v>
      </c>
      <c r="Y679" s="43" t="s">
        <v>4312</v>
      </c>
      <c r="Z679" s="43" t="s">
        <v>1312</v>
      </c>
      <c r="AA679" s="43">
        <v>12000.0</v>
      </c>
      <c r="AB679" s="43">
        <v>11.0</v>
      </c>
      <c r="AC679" s="43" t="s">
        <v>4313</v>
      </c>
      <c r="AD679" s="43">
        <v>17.5</v>
      </c>
      <c r="AE679" s="43">
        <v>175.0</v>
      </c>
      <c r="AF679" s="43">
        <v>12.0</v>
      </c>
      <c r="AG679" s="40" t="s">
        <v>649</v>
      </c>
      <c r="AH679" s="45">
        <v>44224.0</v>
      </c>
      <c r="AI679" s="43" t="s">
        <v>4314</v>
      </c>
      <c r="AJ679" s="43">
        <v>466.0</v>
      </c>
      <c r="AK679" s="43">
        <v>25.4</v>
      </c>
      <c r="AL679" s="43" t="s">
        <v>4096</v>
      </c>
      <c r="AM679" s="43" t="s">
        <v>408</v>
      </c>
      <c r="AN679" s="43" t="s">
        <v>4304</v>
      </c>
    </row>
    <row r="680" ht="15.75" customHeight="1">
      <c r="A680" s="43" t="s">
        <v>4315</v>
      </c>
      <c r="B680" s="43" t="s">
        <v>595</v>
      </c>
      <c r="C680" s="43" t="s">
        <v>3338</v>
      </c>
      <c r="D680" s="43"/>
      <c r="E680" s="43" t="s">
        <v>14</v>
      </c>
      <c r="F680" s="43" t="s">
        <v>363</v>
      </c>
      <c r="G680" s="43" t="s">
        <v>363</v>
      </c>
      <c r="H680" s="40" t="s">
        <v>4316</v>
      </c>
      <c r="I680" s="43" t="s">
        <v>2928</v>
      </c>
      <c r="J680" s="44" t="s">
        <v>4299</v>
      </c>
      <c r="K680" s="40" t="s">
        <v>14</v>
      </c>
      <c r="L680" s="43" t="s">
        <v>363</v>
      </c>
      <c r="M680" s="43" t="s">
        <v>14</v>
      </c>
      <c r="N680" s="43" t="s">
        <v>363</v>
      </c>
      <c r="O680" s="43" t="s">
        <v>14</v>
      </c>
      <c r="P680" s="43"/>
      <c r="Q680" s="43" t="s">
        <v>14</v>
      </c>
      <c r="R680" s="40" t="s">
        <v>4300</v>
      </c>
      <c r="S680" s="40" t="s">
        <v>272</v>
      </c>
      <c r="T680" s="44" t="s">
        <v>569</v>
      </c>
      <c r="U680" s="43" t="s">
        <v>406</v>
      </c>
      <c r="V680" s="45">
        <v>44216.0</v>
      </c>
      <c r="W680" s="44" t="s">
        <v>2504</v>
      </c>
      <c r="X680" s="44" t="s">
        <v>468</v>
      </c>
      <c r="Y680" s="43" t="s">
        <v>4317</v>
      </c>
      <c r="Z680" s="43" t="s">
        <v>866</v>
      </c>
      <c r="AA680" s="43">
        <v>7200.0</v>
      </c>
      <c r="AB680" s="43">
        <v>11.0</v>
      </c>
      <c r="AC680" s="43" t="s">
        <v>4318</v>
      </c>
      <c r="AD680" s="43">
        <v>11.2</v>
      </c>
      <c r="AE680" s="43">
        <v>112.0</v>
      </c>
      <c r="AF680" s="43">
        <v>12.0</v>
      </c>
      <c r="AG680" s="40" t="s">
        <v>654</v>
      </c>
      <c r="AH680" s="45">
        <v>44224.0</v>
      </c>
      <c r="AI680" s="43" t="s">
        <v>4319</v>
      </c>
      <c r="AJ680" s="43">
        <v>464.0</v>
      </c>
      <c r="AK680" s="43">
        <v>22.3</v>
      </c>
      <c r="AL680" s="43" t="s">
        <v>4096</v>
      </c>
      <c r="AM680" s="43" t="s">
        <v>408</v>
      </c>
      <c r="AN680" s="43" t="s">
        <v>4304</v>
      </c>
    </row>
    <row r="681" ht="15.75" customHeight="1">
      <c r="A681" s="43" t="s">
        <v>4320</v>
      </c>
      <c r="B681" s="43" t="s">
        <v>601</v>
      </c>
      <c r="C681" s="43" t="s">
        <v>3338</v>
      </c>
      <c r="D681" s="43"/>
      <c r="E681" s="43" t="s">
        <v>14</v>
      </c>
      <c r="F681" s="43" t="s">
        <v>363</v>
      </c>
      <c r="G681" s="43" t="s">
        <v>363</v>
      </c>
      <c r="H681" s="40" t="s">
        <v>4321</v>
      </c>
      <c r="I681" s="43" t="s">
        <v>2935</v>
      </c>
      <c r="J681" s="44" t="s">
        <v>4299</v>
      </c>
      <c r="K681" s="40" t="s">
        <v>14</v>
      </c>
      <c r="L681" s="43" t="s">
        <v>363</v>
      </c>
      <c r="M681" s="43" t="s">
        <v>14</v>
      </c>
      <c r="N681" s="43" t="s">
        <v>363</v>
      </c>
      <c r="O681" s="43" t="s">
        <v>14</v>
      </c>
      <c r="P681" s="43"/>
      <c r="Q681" s="43" t="s">
        <v>14</v>
      </c>
      <c r="R681" s="40" t="s">
        <v>4300</v>
      </c>
      <c r="S681" s="40" t="s">
        <v>272</v>
      </c>
      <c r="T681" s="44" t="s">
        <v>2949</v>
      </c>
      <c r="U681" s="43" t="s">
        <v>406</v>
      </c>
      <c r="V681" s="45">
        <v>44216.0</v>
      </c>
      <c r="W681" s="44" t="s">
        <v>2504</v>
      </c>
      <c r="X681" s="44" t="s">
        <v>468</v>
      </c>
      <c r="Y681" s="43" t="s">
        <v>4322</v>
      </c>
      <c r="Z681" s="43" t="s">
        <v>1358</v>
      </c>
      <c r="AA681" s="43">
        <v>19200.0</v>
      </c>
      <c r="AB681" s="43">
        <v>11.0</v>
      </c>
      <c r="AC681" s="43" t="s">
        <v>4323</v>
      </c>
      <c r="AD681" s="43">
        <v>12.9</v>
      </c>
      <c r="AE681" s="43">
        <v>129.0</v>
      </c>
      <c r="AF681" s="43">
        <v>12.0</v>
      </c>
      <c r="AG681" s="40" t="s">
        <v>659</v>
      </c>
      <c r="AH681" s="45">
        <v>44224.0</v>
      </c>
      <c r="AI681" s="43" t="s">
        <v>4324</v>
      </c>
      <c r="AJ681" s="43">
        <v>466.0</v>
      </c>
      <c r="AK681" s="43">
        <v>24.6</v>
      </c>
      <c r="AL681" s="43" t="s">
        <v>4096</v>
      </c>
      <c r="AM681" s="43" t="s">
        <v>408</v>
      </c>
      <c r="AN681" s="43" t="s">
        <v>4304</v>
      </c>
    </row>
    <row r="682" ht="15.75" customHeight="1">
      <c r="A682" s="43" t="s">
        <v>4325</v>
      </c>
      <c r="B682" s="43" t="s">
        <v>606</v>
      </c>
      <c r="C682" s="43" t="s">
        <v>3338</v>
      </c>
      <c r="D682" s="43"/>
      <c r="E682" s="43" t="s">
        <v>14</v>
      </c>
      <c r="F682" s="43" t="s">
        <v>363</v>
      </c>
      <c r="G682" s="43" t="s">
        <v>363</v>
      </c>
      <c r="H682" s="40" t="s">
        <v>4326</v>
      </c>
      <c r="I682" s="43" t="s">
        <v>2941</v>
      </c>
      <c r="J682" s="44" t="s">
        <v>4299</v>
      </c>
      <c r="K682" s="40" t="s">
        <v>14</v>
      </c>
      <c r="L682" s="43" t="s">
        <v>363</v>
      </c>
      <c r="M682" s="43" t="s">
        <v>14</v>
      </c>
      <c r="N682" s="43" t="s">
        <v>363</v>
      </c>
      <c r="O682" s="43" t="s">
        <v>14</v>
      </c>
      <c r="P682" s="43"/>
      <c r="Q682" s="43" t="s">
        <v>14</v>
      </c>
      <c r="R682" s="40" t="s">
        <v>4300</v>
      </c>
      <c r="S682" s="40" t="s">
        <v>272</v>
      </c>
      <c r="T682" s="44" t="s">
        <v>3155</v>
      </c>
      <c r="U682" s="43" t="s">
        <v>406</v>
      </c>
      <c r="V682" s="45">
        <v>44216.0</v>
      </c>
      <c r="W682" s="44" t="s">
        <v>2504</v>
      </c>
      <c r="X682" s="44" t="s">
        <v>468</v>
      </c>
      <c r="Y682" s="43" t="s">
        <v>4327</v>
      </c>
      <c r="Z682" s="43" t="s">
        <v>1358</v>
      </c>
      <c r="AA682" s="43">
        <v>19200.0</v>
      </c>
      <c r="AB682" s="43">
        <v>11.0</v>
      </c>
      <c r="AC682" s="43" t="s">
        <v>4328</v>
      </c>
      <c r="AD682" s="43">
        <v>30.1</v>
      </c>
      <c r="AE682" s="43">
        <v>301.0</v>
      </c>
      <c r="AF682" s="43">
        <v>12.0</v>
      </c>
      <c r="AG682" s="40" t="s">
        <v>664</v>
      </c>
      <c r="AH682" s="45">
        <v>44224.0</v>
      </c>
      <c r="AI682" s="43" t="s">
        <v>4329</v>
      </c>
      <c r="AJ682" s="43">
        <v>478.0</v>
      </c>
      <c r="AK682" s="43">
        <v>27.4</v>
      </c>
      <c r="AL682" s="43" t="s">
        <v>4096</v>
      </c>
      <c r="AM682" s="43" t="s">
        <v>408</v>
      </c>
      <c r="AN682" s="43" t="s">
        <v>4304</v>
      </c>
    </row>
    <row r="683" ht="15.75" customHeight="1">
      <c r="A683" s="43" t="s">
        <v>4330</v>
      </c>
      <c r="B683" s="43" t="s">
        <v>610</v>
      </c>
      <c r="C683" s="43" t="s">
        <v>3338</v>
      </c>
      <c r="D683" s="43"/>
      <c r="E683" s="43" t="s">
        <v>14</v>
      </c>
      <c r="F683" s="43" t="s">
        <v>363</v>
      </c>
      <c r="G683" s="43" t="s">
        <v>363</v>
      </c>
      <c r="H683" s="40" t="s">
        <v>4331</v>
      </c>
      <c r="I683" s="43" t="s">
        <v>2948</v>
      </c>
      <c r="J683" s="44" t="s">
        <v>4299</v>
      </c>
      <c r="K683" s="40" t="s">
        <v>14</v>
      </c>
      <c r="L683" s="43" t="s">
        <v>363</v>
      </c>
      <c r="M683" s="43" t="s">
        <v>14</v>
      </c>
      <c r="N683" s="43" t="s">
        <v>363</v>
      </c>
      <c r="O683" s="43" t="s">
        <v>14</v>
      </c>
      <c r="P683" s="43"/>
      <c r="Q683" s="43" t="s">
        <v>14</v>
      </c>
      <c r="R683" s="40" t="s">
        <v>4300</v>
      </c>
      <c r="S683" s="40" t="s">
        <v>272</v>
      </c>
      <c r="T683" s="44" t="s">
        <v>2921</v>
      </c>
      <c r="U683" s="43" t="s">
        <v>406</v>
      </c>
      <c r="V683" s="45">
        <v>44216.0</v>
      </c>
      <c r="W683" s="44" t="s">
        <v>2504</v>
      </c>
      <c r="X683" s="44" t="s">
        <v>468</v>
      </c>
      <c r="Y683" s="43" t="s">
        <v>4301</v>
      </c>
      <c r="Z683" s="43" t="s">
        <v>1358</v>
      </c>
      <c r="AA683" s="43">
        <v>19200.0</v>
      </c>
      <c r="AB683" s="43">
        <v>11.0</v>
      </c>
      <c r="AC683" s="43" t="s">
        <v>4332</v>
      </c>
      <c r="AD683" s="43">
        <v>19.7</v>
      </c>
      <c r="AE683" s="43">
        <v>197.0</v>
      </c>
      <c r="AF683" s="43">
        <v>12.0</v>
      </c>
      <c r="AG683" s="40" t="s">
        <v>678</v>
      </c>
      <c r="AH683" s="45">
        <v>44224.0</v>
      </c>
      <c r="AI683" s="43" t="s">
        <v>4333</v>
      </c>
      <c r="AJ683" s="43">
        <v>471.0</v>
      </c>
      <c r="AK683" s="43">
        <v>27.7</v>
      </c>
      <c r="AL683" s="43" t="s">
        <v>4096</v>
      </c>
      <c r="AM683" s="43" t="s">
        <v>408</v>
      </c>
      <c r="AN683" s="43" t="s">
        <v>4304</v>
      </c>
    </row>
    <row r="684" ht="15.75" customHeight="1">
      <c r="A684" s="43" t="s">
        <v>4334</v>
      </c>
      <c r="B684" s="43" t="s">
        <v>615</v>
      </c>
      <c r="C684" s="43" t="s">
        <v>3338</v>
      </c>
      <c r="D684" s="43"/>
      <c r="E684" s="43" t="s">
        <v>14</v>
      </c>
      <c r="F684" s="43" t="s">
        <v>363</v>
      </c>
      <c r="G684" s="43" t="s">
        <v>363</v>
      </c>
      <c r="H684" s="40" t="s">
        <v>4335</v>
      </c>
      <c r="I684" s="43" t="s">
        <v>2955</v>
      </c>
      <c r="J684" s="44" t="s">
        <v>4299</v>
      </c>
      <c r="K684" s="40" t="s">
        <v>14</v>
      </c>
      <c r="L684" s="43" t="s">
        <v>363</v>
      </c>
      <c r="M684" s="43" t="s">
        <v>14</v>
      </c>
      <c r="N684" s="43" t="s">
        <v>363</v>
      </c>
      <c r="O684" s="43" t="s">
        <v>14</v>
      </c>
      <c r="P684" s="43"/>
      <c r="Q684" s="43" t="s">
        <v>14</v>
      </c>
      <c r="R684" s="40" t="s">
        <v>4300</v>
      </c>
      <c r="S684" s="40" t="s">
        <v>272</v>
      </c>
      <c r="T684" s="44" t="s">
        <v>2929</v>
      </c>
      <c r="U684" s="43" t="s">
        <v>406</v>
      </c>
      <c r="V684" s="45">
        <v>44216.0</v>
      </c>
      <c r="W684" s="44" t="s">
        <v>2504</v>
      </c>
      <c r="X684" s="44" t="s">
        <v>468</v>
      </c>
      <c r="Y684" s="43" t="s">
        <v>4307</v>
      </c>
      <c r="Z684" s="43" t="s">
        <v>1358</v>
      </c>
      <c r="AA684" s="43">
        <v>19200.0</v>
      </c>
      <c r="AB684" s="43">
        <v>11.0</v>
      </c>
      <c r="AC684" s="43" t="s">
        <v>4336</v>
      </c>
      <c r="AD684" s="43">
        <v>15.3</v>
      </c>
      <c r="AE684" s="43">
        <v>153.0</v>
      </c>
      <c r="AF684" s="43">
        <v>12.0</v>
      </c>
      <c r="AG684" s="40" t="s">
        <v>684</v>
      </c>
      <c r="AH684" s="45">
        <v>44224.0</v>
      </c>
      <c r="AI684" s="43" t="s">
        <v>4337</v>
      </c>
      <c r="AJ684" s="43">
        <v>465.0</v>
      </c>
      <c r="AK684" s="43">
        <v>26.3</v>
      </c>
      <c r="AL684" s="43" t="s">
        <v>4096</v>
      </c>
      <c r="AM684" s="43" t="s">
        <v>408</v>
      </c>
      <c r="AN684" s="43" t="s">
        <v>4304</v>
      </c>
    </row>
    <row r="685" ht="15.75" customHeight="1">
      <c r="A685" s="43" t="s">
        <v>4338</v>
      </c>
      <c r="B685" s="43" t="s">
        <v>619</v>
      </c>
      <c r="C685" s="43" t="s">
        <v>3338</v>
      </c>
      <c r="D685" s="43"/>
      <c r="E685" s="43" t="s">
        <v>14</v>
      </c>
      <c r="F685" s="43" t="s">
        <v>363</v>
      </c>
      <c r="G685" s="43" t="s">
        <v>363</v>
      </c>
      <c r="H685" s="40" t="s">
        <v>4339</v>
      </c>
      <c r="I685" s="43" t="s">
        <v>2963</v>
      </c>
      <c r="J685" s="44" t="s">
        <v>4299</v>
      </c>
      <c r="K685" s="40" t="s">
        <v>14</v>
      </c>
      <c r="L685" s="43" t="s">
        <v>363</v>
      </c>
      <c r="M685" s="43" t="s">
        <v>14</v>
      </c>
      <c r="N685" s="43" t="s">
        <v>363</v>
      </c>
      <c r="O685" s="43" t="s">
        <v>14</v>
      </c>
      <c r="P685" s="43"/>
      <c r="Q685" s="43" t="s">
        <v>14</v>
      </c>
      <c r="R685" s="40" t="s">
        <v>4300</v>
      </c>
      <c r="S685" s="40" t="s">
        <v>272</v>
      </c>
      <c r="T685" s="44" t="s">
        <v>2942</v>
      </c>
      <c r="U685" s="43" t="s">
        <v>406</v>
      </c>
      <c r="V685" s="45">
        <v>44216.0</v>
      </c>
      <c r="W685" s="44" t="s">
        <v>2504</v>
      </c>
      <c r="X685" s="44" t="s">
        <v>468</v>
      </c>
      <c r="Y685" s="43" t="s">
        <v>4312</v>
      </c>
      <c r="Z685" s="43" t="s">
        <v>1312</v>
      </c>
      <c r="AA685" s="43">
        <v>12000.0</v>
      </c>
      <c r="AB685" s="43">
        <v>11.0</v>
      </c>
      <c r="AC685" s="43" t="s">
        <v>4340</v>
      </c>
      <c r="AD685" s="43">
        <v>14.3</v>
      </c>
      <c r="AE685" s="43">
        <v>143.0</v>
      </c>
      <c r="AF685" s="43">
        <v>12.0</v>
      </c>
      <c r="AG685" s="40" t="s">
        <v>689</v>
      </c>
      <c r="AH685" s="45">
        <v>44224.0</v>
      </c>
      <c r="AI685" s="43" t="s">
        <v>4341</v>
      </c>
      <c r="AJ685" s="43">
        <v>477.0</v>
      </c>
      <c r="AK685" s="43">
        <v>23.9</v>
      </c>
      <c r="AL685" s="43" t="s">
        <v>4096</v>
      </c>
      <c r="AM685" s="43" t="s">
        <v>408</v>
      </c>
      <c r="AN685" s="43" t="s">
        <v>4304</v>
      </c>
    </row>
    <row r="686" ht="15.75" customHeight="1">
      <c r="A686" s="43" t="s">
        <v>4342</v>
      </c>
      <c r="B686" s="43" t="s">
        <v>624</v>
      </c>
      <c r="C686" s="43" t="s">
        <v>3338</v>
      </c>
      <c r="D686" s="43"/>
      <c r="E686" s="43" t="s">
        <v>14</v>
      </c>
      <c r="F686" s="43" t="s">
        <v>363</v>
      </c>
      <c r="G686" s="43" t="s">
        <v>363</v>
      </c>
      <c r="H686" s="40" t="s">
        <v>4343</v>
      </c>
      <c r="I686" s="43" t="s">
        <v>2975</v>
      </c>
      <c r="J686" s="44" t="s">
        <v>4299</v>
      </c>
      <c r="K686" s="40" t="s">
        <v>14</v>
      </c>
      <c r="L686" s="43" t="s">
        <v>363</v>
      </c>
      <c r="M686" s="43" t="s">
        <v>14</v>
      </c>
      <c r="N686" s="43" t="s">
        <v>363</v>
      </c>
      <c r="O686" s="43" t="s">
        <v>14</v>
      </c>
      <c r="P686" s="43"/>
      <c r="Q686" s="43" t="s">
        <v>14</v>
      </c>
      <c r="R686" s="40" t="s">
        <v>4300</v>
      </c>
      <c r="S686" s="40" t="s">
        <v>272</v>
      </c>
      <c r="T686" s="44" t="s">
        <v>569</v>
      </c>
      <c r="U686" s="43" t="s">
        <v>406</v>
      </c>
      <c r="V686" s="45">
        <v>44216.0</v>
      </c>
      <c r="W686" s="44" t="s">
        <v>2504</v>
      </c>
      <c r="X686" s="44" t="s">
        <v>468</v>
      </c>
      <c r="Y686" s="43" t="s">
        <v>4317</v>
      </c>
      <c r="Z686" s="43" t="s">
        <v>866</v>
      </c>
      <c r="AA686" s="43">
        <v>7200.0</v>
      </c>
      <c r="AB686" s="43">
        <v>11.0</v>
      </c>
      <c r="AC686" s="43" t="s">
        <v>4344</v>
      </c>
      <c r="AD686" s="43">
        <v>10.4</v>
      </c>
      <c r="AE686" s="43">
        <v>104.0</v>
      </c>
      <c r="AF686" s="43">
        <v>12.0</v>
      </c>
      <c r="AG686" s="40" t="s">
        <v>694</v>
      </c>
      <c r="AH686" s="45">
        <v>44224.0</v>
      </c>
      <c r="AI686" s="43" t="s">
        <v>4345</v>
      </c>
      <c r="AJ686" s="43">
        <v>467.0</v>
      </c>
      <c r="AK686" s="43">
        <v>20.2</v>
      </c>
      <c r="AL686" s="43" t="s">
        <v>4096</v>
      </c>
      <c r="AM686" s="43" t="s">
        <v>408</v>
      </c>
      <c r="AN686" s="43" t="s">
        <v>4304</v>
      </c>
    </row>
    <row r="687" ht="15.75" customHeight="1">
      <c r="A687" s="43" t="s">
        <v>4346</v>
      </c>
      <c r="B687" s="43" t="s">
        <v>627</v>
      </c>
      <c r="C687" s="43" t="s">
        <v>3338</v>
      </c>
      <c r="D687" s="43"/>
      <c r="E687" s="43" t="s">
        <v>14</v>
      </c>
      <c r="F687" s="43" t="s">
        <v>363</v>
      </c>
      <c r="G687" s="43" t="s">
        <v>363</v>
      </c>
      <c r="H687" s="40" t="s">
        <v>4347</v>
      </c>
      <c r="I687" s="43" t="s">
        <v>4348</v>
      </c>
      <c r="J687" s="44" t="s">
        <v>4299</v>
      </c>
      <c r="K687" s="40" t="s">
        <v>14</v>
      </c>
      <c r="L687" s="43" t="s">
        <v>363</v>
      </c>
      <c r="M687" s="43" t="s">
        <v>14</v>
      </c>
      <c r="N687" s="43" t="s">
        <v>363</v>
      </c>
      <c r="O687" s="43" t="s">
        <v>14</v>
      </c>
      <c r="P687" s="43"/>
      <c r="Q687" s="43" t="s">
        <v>14</v>
      </c>
      <c r="R687" s="40" t="s">
        <v>4300</v>
      </c>
      <c r="S687" s="40" t="s">
        <v>272</v>
      </c>
      <c r="T687" s="44" t="s">
        <v>2949</v>
      </c>
      <c r="U687" s="43" t="s">
        <v>406</v>
      </c>
      <c r="V687" s="45">
        <v>44216.0</v>
      </c>
      <c r="W687" s="44" t="s">
        <v>2504</v>
      </c>
      <c r="X687" s="44" t="s">
        <v>468</v>
      </c>
      <c r="Y687" s="43" t="s">
        <v>4322</v>
      </c>
      <c r="Z687" s="43" t="s">
        <v>1358</v>
      </c>
      <c r="AA687" s="43">
        <v>19200.0</v>
      </c>
      <c r="AB687" s="43">
        <v>11.0</v>
      </c>
      <c r="AC687" s="43" t="s">
        <v>4349</v>
      </c>
      <c r="AD687" s="43">
        <v>12.4</v>
      </c>
      <c r="AE687" s="43">
        <v>124.0</v>
      </c>
      <c r="AF687" s="43">
        <v>12.0</v>
      </c>
      <c r="AG687" s="40" t="s">
        <v>699</v>
      </c>
      <c r="AH687" s="45">
        <v>44224.0</v>
      </c>
      <c r="AI687" s="43" t="s">
        <v>4350</v>
      </c>
      <c r="AJ687" s="43">
        <v>481.0</v>
      </c>
      <c r="AK687" s="43">
        <v>23.8</v>
      </c>
      <c r="AL687" s="43" t="s">
        <v>4096</v>
      </c>
      <c r="AM687" s="43" t="s">
        <v>408</v>
      </c>
      <c r="AN687" s="43" t="s">
        <v>4304</v>
      </c>
    </row>
    <row r="688" ht="15.75" customHeight="1">
      <c r="A688" s="43" t="s">
        <v>4351</v>
      </c>
      <c r="B688" s="43" t="s">
        <v>631</v>
      </c>
      <c r="C688" s="43" t="s">
        <v>3338</v>
      </c>
      <c r="D688" s="43"/>
      <c r="E688" s="43" t="s">
        <v>14</v>
      </c>
      <c r="F688" s="43" t="s">
        <v>363</v>
      </c>
      <c r="G688" s="43" t="s">
        <v>363</v>
      </c>
      <c r="H688" s="40" t="s">
        <v>4352</v>
      </c>
      <c r="I688" s="43" t="s">
        <v>4353</v>
      </c>
      <c r="J688" s="44" t="s">
        <v>4299</v>
      </c>
      <c r="K688" s="40" t="s">
        <v>14</v>
      </c>
      <c r="L688" s="43" t="s">
        <v>363</v>
      </c>
      <c r="M688" s="43" t="s">
        <v>14</v>
      </c>
      <c r="N688" s="43" t="s">
        <v>363</v>
      </c>
      <c r="O688" s="43" t="s">
        <v>14</v>
      </c>
      <c r="P688" s="43"/>
      <c r="Q688" s="43" t="s">
        <v>14</v>
      </c>
      <c r="R688" s="40" t="s">
        <v>4300</v>
      </c>
      <c r="S688" s="40" t="s">
        <v>272</v>
      </c>
      <c r="T688" s="44" t="s">
        <v>3155</v>
      </c>
      <c r="U688" s="43" t="s">
        <v>406</v>
      </c>
      <c r="V688" s="45">
        <v>44216.0</v>
      </c>
      <c r="W688" s="44" t="s">
        <v>2504</v>
      </c>
      <c r="X688" s="44" t="s">
        <v>468</v>
      </c>
      <c r="Y688" s="43" t="s">
        <v>4327</v>
      </c>
      <c r="Z688" s="43" t="s">
        <v>1358</v>
      </c>
      <c r="AA688" s="43">
        <v>19200.0</v>
      </c>
      <c r="AB688" s="43">
        <v>11.0</v>
      </c>
      <c r="AC688" s="43" t="s">
        <v>4354</v>
      </c>
      <c r="AD688" s="43">
        <v>30.8</v>
      </c>
      <c r="AE688" s="43">
        <v>308.0</v>
      </c>
      <c r="AF688" s="43">
        <v>12.0</v>
      </c>
      <c r="AG688" s="40" t="s">
        <v>704</v>
      </c>
      <c r="AH688" s="45">
        <v>44224.0</v>
      </c>
      <c r="AI688" s="43" t="s">
        <v>4355</v>
      </c>
      <c r="AJ688" s="43">
        <v>464.0</v>
      </c>
      <c r="AK688" s="43">
        <v>29.3</v>
      </c>
      <c r="AL688" s="43" t="s">
        <v>4096</v>
      </c>
      <c r="AM688" s="43" t="s">
        <v>408</v>
      </c>
      <c r="AN688" s="43" t="s">
        <v>4304</v>
      </c>
    </row>
    <row r="689" ht="15.75" customHeight="1">
      <c r="A689" s="43" t="s">
        <v>4356</v>
      </c>
      <c r="B689" s="43" t="s">
        <v>532</v>
      </c>
      <c r="C689" s="43" t="s">
        <v>3643</v>
      </c>
      <c r="D689" s="43"/>
      <c r="E689" s="43" t="s">
        <v>4357</v>
      </c>
      <c r="F689" s="43" t="s">
        <v>4358</v>
      </c>
      <c r="G689" s="43" t="s">
        <v>4274</v>
      </c>
      <c r="H689" s="40" t="s">
        <v>4357</v>
      </c>
      <c r="I689" s="43" t="s">
        <v>4358</v>
      </c>
      <c r="J689" s="44" t="s">
        <v>4359</v>
      </c>
      <c r="K689" s="40" t="s">
        <v>4360</v>
      </c>
      <c r="L689" s="43" t="s">
        <v>4361</v>
      </c>
      <c r="M689" s="43" t="s">
        <v>14</v>
      </c>
      <c r="N689" s="43" t="s">
        <v>363</v>
      </c>
      <c r="O689" s="43" t="s">
        <v>14</v>
      </c>
      <c r="P689" s="43"/>
      <c r="Q689" s="43" t="s">
        <v>14</v>
      </c>
      <c r="R689" s="40" t="s">
        <v>233</v>
      </c>
      <c r="S689" s="40" t="s">
        <v>234</v>
      </c>
      <c r="T689" s="44" t="s">
        <v>4362</v>
      </c>
      <c r="U689" s="43" t="s">
        <v>406</v>
      </c>
      <c r="V689" s="45">
        <v>44217.0</v>
      </c>
      <c r="W689" s="44" t="s">
        <v>4363</v>
      </c>
      <c r="X689" s="44" t="s">
        <v>719</v>
      </c>
      <c r="Y689" s="43" t="s">
        <v>4364</v>
      </c>
      <c r="Z689" s="43" t="s">
        <v>2673</v>
      </c>
      <c r="AA689" s="43">
        <v>15000.0</v>
      </c>
      <c r="AB689" s="43">
        <v>12.0</v>
      </c>
      <c r="AC689" s="43" t="s">
        <v>4365</v>
      </c>
      <c r="AD689" s="43">
        <v>13.3</v>
      </c>
      <c r="AE689" s="43">
        <v>50.0</v>
      </c>
      <c r="AF689" s="43">
        <v>14.0</v>
      </c>
      <c r="AG689" s="40" t="s">
        <v>4366</v>
      </c>
      <c r="AH689" s="45">
        <v>44224.0</v>
      </c>
      <c r="AI689" s="43" t="s">
        <v>4367</v>
      </c>
      <c r="AJ689" s="43">
        <v>443.0</v>
      </c>
      <c r="AK689" s="43">
        <v>35.6</v>
      </c>
      <c r="AL689" s="43" t="s">
        <v>4096</v>
      </c>
      <c r="AM689" s="43" t="s">
        <v>408</v>
      </c>
      <c r="AN689" s="43" t="s">
        <v>4281</v>
      </c>
    </row>
    <row r="690" ht="15.75" customHeight="1">
      <c r="A690" s="43" t="s">
        <v>4368</v>
      </c>
      <c r="B690" s="43" t="s">
        <v>537</v>
      </c>
      <c r="C690" s="43" t="s">
        <v>3643</v>
      </c>
      <c r="D690" s="43"/>
      <c r="E690" s="43" t="s">
        <v>4369</v>
      </c>
      <c r="F690" s="43" t="s">
        <v>4370</v>
      </c>
      <c r="G690" s="43" t="s">
        <v>4274</v>
      </c>
      <c r="H690" s="40" t="s">
        <v>4369</v>
      </c>
      <c r="I690" s="43" t="s">
        <v>4370</v>
      </c>
      <c r="J690" s="44" t="s">
        <v>4359</v>
      </c>
      <c r="K690" s="40" t="s">
        <v>4371</v>
      </c>
      <c r="L690" s="43" t="s">
        <v>4372</v>
      </c>
      <c r="M690" s="43" t="s">
        <v>14</v>
      </c>
      <c r="N690" s="43" t="s">
        <v>363</v>
      </c>
      <c r="O690" s="43" t="s">
        <v>14</v>
      </c>
      <c r="P690" s="43"/>
      <c r="Q690" s="43" t="s">
        <v>14</v>
      </c>
      <c r="R690" s="40" t="s">
        <v>233</v>
      </c>
      <c r="S690" s="40" t="s">
        <v>234</v>
      </c>
      <c r="T690" s="44" t="s">
        <v>4373</v>
      </c>
      <c r="U690" s="43" t="s">
        <v>406</v>
      </c>
      <c r="V690" s="45">
        <v>44217.0</v>
      </c>
      <c r="W690" s="44" t="s">
        <v>4363</v>
      </c>
      <c r="X690" s="44" t="s">
        <v>719</v>
      </c>
      <c r="Y690" s="43" t="s">
        <v>4374</v>
      </c>
      <c r="Z690" s="43" t="s">
        <v>2673</v>
      </c>
      <c r="AA690" s="43">
        <v>15000.0</v>
      </c>
      <c r="AB690" s="43">
        <v>12.0</v>
      </c>
      <c r="AC690" s="43" t="s">
        <v>4375</v>
      </c>
      <c r="AD690" s="43">
        <v>7.78</v>
      </c>
      <c r="AE690" s="43">
        <v>50.0</v>
      </c>
      <c r="AF690" s="43">
        <v>14.0</v>
      </c>
      <c r="AG690" s="40" t="s">
        <v>4376</v>
      </c>
      <c r="AH690" s="45">
        <v>44224.0</v>
      </c>
      <c r="AI690" s="43" t="s">
        <v>4377</v>
      </c>
      <c r="AJ690" s="43">
        <v>449.0</v>
      </c>
      <c r="AK690" s="43">
        <v>43.9</v>
      </c>
      <c r="AL690" s="43" t="s">
        <v>4096</v>
      </c>
      <c r="AM690" s="43" t="s">
        <v>408</v>
      </c>
      <c r="AN690" s="43" t="s">
        <v>4281</v>
      </c>
    </row>
    <row r="691" ht="15.75" customHeight="1">
      <c r="A691" s="43" t="s">
        <v>4378</v>
      </c>
      <c r="B691" s="43" t="s">
        <v>541</v>
      </c>
      <c r="C691" s="43" t="s">
        <v>3643</v>
      </c>
      <c r="D691" s="43"/>
      <c r="E691" s="43" t="s">
        <v>4379</v>
      </c>
      <c r="F691" s="43" t="s">
        <v>4380</v>
      </c>
      <c r="G691" s="43" t="s">
        <v>4274</v>
      </c>
      <c r="H691" s="40" t="s">
        <v>4379</v>
      </c>
      <c r="I691" s="43" t="s">
        <v>4380</v>
      </c>
      <c r="J691" s="44" t="s">
        <v>4359</v>
      </c>
      <c r="K691" s="40" t="s">
        <v>4381</v>
      </c>
      <c r="L691" s="43" t="s">
        <v>4382</v>
      </c>
      <c r="M691" s="43" t="s">
        <v>14</v>
      </c>
      <c r="N691" s="43" t="s">
        <v>363</v>
      </c>
      <c r="O691" s="43" t="s">
        <v>14</v>
      </c>
      <c r="P691" s="43"/>
      <c r="Q691" s="43" t="s">
        <v>14</v>
      </c>
      <c r="R691" s="40" t="s">
        <v>233</v>
      </c>
      <c r="S691" s="40" t="s">
        <v>234</v>
      </c>
      <c r="T691" s="44" t="s">
        <v>4383</v>
      </c>
      <c r="U691" s="43" t="s">
        <v>406</v>
      </c>
      <c r="V691" s="45">
        <v>44217.0</v>
      </c>
      <c r="W691" s="44" t="s">
        <v>4363</v>
      </c>
      <c r="X691" s="44" t="s">
        <v>719</v>
      </c>
      <c r="Y691" s="43" t="s">
        <v>4384</v>
      </c>
      <c r="Z691" s="43" t="s">
        <v>2673</v>
      </c>
      <c r="AA691" s="43">
        <v>15000.0</v>
      </c>
      <c r="AB691" s="43">
        <v>12.0</v>
      </c>
      <c r="AC691" s="43" t="s">
        <v>4385</v>
      </c>
      <c r="AD691" s="43">
        <v>7.27</v>
      </c>
      <c r="AE691" s="43">
        <v>50.0</v>
      </c>
      <c r="AF691" s="43">
        <v>14.0</v>
      </c>
      <c r="AG691" s="40" t="s">
        <v>4386</v>
      </c>
      <c r="AH691" s="45">
        <v>44224.0</v>
      </c>
      <c r="AI691" s="43" t="s">
        <v>4387</v>
      </c>
      <c r="AJ691" s="43">
        <v>453.0</v>
      </c>
      <c r="AK691" s="43">
        <v>42.7</v>
      </c>
      <c r="AL691" s="43" t="s">
        <v>4096</v>
      </c>
      <c r="AM691" s="43" t="s">
        <v>408</v>
      </c>
      <c r="AN691" s="43" t="s">
        <v>4281</v>
      </c>
    </row>
    <row r="692" ht="15.75" customHeight="1">
      <c r="A692" s="43" t="s">
        <v>4388</v>
      </c>
      <c r="B692" s="43" t="s">
        <v>545</v>
      </c>
      <c r="C692" s="43" t="s">
        <v>3643</v>
      </c>
      <c r="D692" s="43"/>
      <c r="E692" s="43" t="s">
        <v>4389</v>
      </c>
      <c r="F692" s="43" t="s">
        <v>4390</v>
      </c>
      <c r="G692" s="43" t="s">
        <v>4274</v>
      </c>
      <c r="H692" s="40" t="s">
        <v>4389</v>
      </c>
      <c r="I692" s="43" t="s">
        <v>4390</v>
      </c>
      <c r="J692" s="44" t="s">
        <v>4359</v>
      </c>
      <c r="K692" s="40" t="s">
        <v>4391</v>
      </c>
      <c r="L692" s="43" t="s">
        <v>4392</v>
      </c>
      <c r="M692" s="43" t="s">
        <v>14</v>
      </c>
      <c r="N692" s="43" t="s">
        <v>363</v>
      </c>
      <c r="O692" s="43" t="s">
        <v>14</v>
      </c>
      <c r="P692" s="43"/>
      <c r="Q692" s="43" t="s">
        <v>14</v>
      </c>
      <c r="R692" s="40" t="s">
        <v>233</v>
      </c>
      <c r="S692" s="40" t="s">
        <v>234</v>
      </c>
      <c r="T692" s="44" t="s">
        <v>4393</v>
      </c>
      <c r="U692" s="43" t="s">
        <v>406</v>
      </c>
      <c r="V692" s="45">
        <v>44217.0</v>
      </c>
      <c r="W692" s="44" t="s">
        <v>4363</v>
      </c>
      <c r="X692" s="44" t="s">
        <v>719</v>
      </c>
      <c r="Y692" s="43" t="s">
        <v>4394</v>
      </c>
      <c r="Z692" s="43" t="s">
        <v>2673</v>
      </c>
      <c r="AA692" s="43">
        <v>15000.0</v>
      </c>
      <c r="AB692" s="43">
        <v>12.0</v>
      </c>
      <c r="AC692" s="43" t="s">
        <v>4395</v>
      </c>
      <c r="AD692" s="43">
        <v>9.96</v>
      </c>
      <c r="AE692" s="43">
        <v>50.0</v>
      </c>
      <c r="AF692" s="43">
        <v>14.0</v>
      </c>
      <c r="AG692" s="40" t="s">
        <v>4396</v>
      </c>
      <c r="AH692" s="45">
        <v>44224.0</v>
      </c>
      <c r="AI692" s="43" t="s">
        <v>4397</v>
      </c>
      <c r="AJ692" s="43">
        <v>447.0</v>
      </c>
      <c r="AK692" s="43">
        <v>43.8</v>
      </c>
      <c r="AL692" s="43" t="s">
        <v>4096</v>
      </c>
      <c r="AM692" s="43" t="s">
        <v>408</v>
      </c>
      <c r="AN692" s="43" t="s">
        <v>4281</v>
      </c>
    </row>
    <row r="693" ht="15.75" customHeight="1">
      <c r="A693" s="43" t="s">
        <v>4398</v>
      </c>
      <c r="B693" s="43" t="s">
        <v>550</v>
      </c>
      <c r="C693" s="43" t="s">
        <v>3643</v>
      </c>
      <c r="D693" s="43"/>
      <c r="E693" s="43" t="s">
        <v>4399</v>
      </c>
      <c r="F693" s="43" t="s">
        <v>4400</v>
      </c>
      <c r="G693" s="43" t="s">
        <v>4274</v>
      </c>
      <c r="H693" s="40" t="s">
        <v>4399</v>
      </c>
      <c r="I693" s="43" t="s">
        <v>4400</v>
      </c>
      <c r="J693" s="44" t="s">
        <v>4359</v>
      </c>
      <c r="K693" s="40" t="s">
        <v>4401</v>
      </c>
      <c r="L693" s="43" t="s">
        <v>4402</v>
      </c>
      <c r="M693" s="43" t="s">
        <v>14</v>
      </c>
      <c r="N693" s="43" t="s">
        <v>363</v>
      </c>
      <c r="O693" s="43" t="s">
        <v>14</v>
      </c>
      <c r="P693" s="43"/>
      <c r="Q693" s="43" t="s">
        <v>14</v>
      </c>
      <c r="R693" s="40" t="s">
        <v>233</v>
      </c>
      <c r="S693" s="40" t="s">
        <v>234</v>
      </c>
      <c r="T693" s="44" t="s">
        <v>4403</v>
      </c>
      <c r="U693" s="43" t="s">
        <v>406</v>
      </c>
      <c r="V693" s="45">
        <v>44217.0</v>
      </c>
      <c r="W693" s="44" t="s">
        <v>4363</v>
      </c>
      <c r="X693" s="44" t="s">
        <v>719</v>
      </c>
      <c r="Y693" s="43" t="s">
        <v>4404</v>
      </c>
      <c r="Z693" s="43" t="s">
        <v>2673</v>
      </c>
      <c r="AA693" s="43">
        <v>15000.0</v>
      </c>
      <c r="AB693" s="43">
        <v>12.0</v>
      </c>
      <c r="AC693" s="43" t="s">
        <v>4405</v>
      </c>
      <c r="AD693" s="43">
        <v>10.9</v>
      </c>
      <c r="AE693" s="43">
        <v>50.0</v>
      </c>
      <c r="AF693" s="43">
        <v>14.0</v>
      </c>
      <c r="AG693" s="40" t="s">
        <v>4406</v>
      </c>
      <c r="AH693" s="45">
        <v>44224.0</v>
      </c>
      <c r="AI693" s="43" t="s">
        <v>4407</v>
      </c>
      <c r="AJ693" s="43">
        <v>446.0</v>
      </c>
      <c r="AK693" s="43">
        <v>41.2</v>
      </c>
      <c r="AL693" s="43" t="s">
        <v>4096</v>
      </c>
      <c r="AM693" s="43" t="s">
        <v>408</v>
      </c>
      <c r="AN693" s="43" t="s">
        <v>4281</v>
      </c>
    </row>
    <row r="694" ht="15.75" customHeight="1">
      <c r="A694" s="43" t="s">
        <v>4408</v>
      </c>
      <c r="B694" s="43" t="s">
        <v>418</v>
      </c>
      <c r="C694" s="43" t="s">
        <v>415</v>
      </c>
      <c r="D694" s="43"/>
      <c r="E694" s="43" t="s">
        <v>4409</v>
      </c>
      <c r="F694" s="43" t="s">
        <v>1164</v>
      </c>
      <c r="G694" s="43" t="s">
        <v>4284</v>
      </c>
      <c r="H694" s="40" t="s">
        <v>4410</v>
      </c>
      <c r="I694" s="43" t="s">
        <v>2808</v>
      </c>
      <c r="J694" s="44"/>
      <c r="K694" s="40" t="s">
        <v>14</v>
      </c>
      <c r="L694" s="43" t="s">
        <v>363</v>
      </c>
      <c r="M694" s="43" t="s">
        <v>14</v>
      </c>
      <c r="N694" s="43" t="s">
        <v>363</v>
      </c>
      <c r="O694" s="43" t="s">
        <v>14</v>
      </c>
      <c r="P694" s="43"/>
      <c r="Q694" s="43" t="s">
        <v>14</v>
      </c>
      <c r="R694" s="40" t="s">
        <v>3449</v>
      </c>
      <c r="S694" s="40" t="s">
        <v>3450</v>
      </c>
      <c r="T694" s="44" t="s">
        <v>4411</v>
      </c>
      <c r="U694" s="43" t="s">
        <v>406</v>
      </c>
      <c r="V694" s="45">
        <v>44229.0</v>
      </c>
      <c r="W694" s="44" t="s">
        <v>4412</v>
      </c>
      <c r="X694" s="44" t="s">
        <v>719</v>
      </c>
      <c r="Y694" s="43"/>
      <c r="Z694" s="43" t="s">
        <v>3048</v>
      </c>
      <c r="AA694" s="43">
        <v>18000.0</v>
      </c>
      <c r="AB694" s="43">
        <v>11.0</v>
      </c>
      <c r="AC694" s="43" t="s">
        <v>4413</v>
      </c>
      <c r="AD694" s="43">
        <v>1.05</v>
      </c>
      <c r="AE694" s="43">
        <v>21.0</v>
      </c>
      <c r="AF694" s="43">
        <v>15.0</v>
      </c>
      <c r="AG694" s="40" t="s">
        <v>668</v>
      </c>
      <c r="AH694" s="45">
        <v>44246.0</v>
      </c>
      <c r="AI694" s="43"/>
      <c r="AJ694" s="43">
        <v>479.0</v>
      </c>
      <c r="AK694" s="43">
        <v>20.6</v>
      </c>
      <c r="AL694" s="43"/>
      <c r="AM694" s="43" t="s">
        <v>408</v>
      </c>
      <c r="AN694" s="43" t="s">
        <v>430</v>
      </c>
    </row>
    <row r="695" ht="15.75" customHeight="1">
      <c r="A695" s="43" t="s">
        <v>4414</v>
      </c>
      <c r="B695" s="43" t="s">
        <v>423</v>
      </c>
      <c r="C695" s="43" t="s">
        <v>415</v>
      </c>
      <c r="D695" s="43"/>
      <c r="E695" s="43" t="s">
        <v>4415</v>
      </c>
      <c r="F695" s="43" t="s">
        <v>1181</v>
      </c>
      <c r="G695" s="43" t="s">
        <v>4284</v>
      </c>
      <c r="H695" s="40" t="s">
        <v>4416</v>
      </c>
      <c r="I695" s="43" t="s">
        <v>2928</v>
      </c>
      <c r="J695" s="44"/>
      <c r="K695" s="40" t="s">
        <v>14</v>
      </c>
      <c r="L695" s="43" t="s">
        <v>363</v>
      </c>
      <c r="M695" s="43" t="s">
        <v>14</v>
      </c>
      <c r="N695" s="43" t="s">
        <v>363</v>
      </c>
      <c r="O695" s="43" t="s">
        <v>14</v>
      </c>
      <c r="P695" s="43"/>
      <c r="Q695" s="43" t="s">
        <v>14</v>
      </c>
      <c r="R695" s="40" t="s">
        <v>3449</v>
      </c>
      <c r="S695" s="40" t="s">
        <v>3450</v>
      </c>
      <c r="T695" s="44" t="s">
        <v>4411</v>
      </c>
      <c r="U695" s="43" t="s">
        <v>406</v>
      </c>
      <c r="V695" s="45">
        <v>44229.0</v>
      </c>
      <c r="W695" s="44" t="s">
        <v>4412</v>
      </c>
      <c r="X695" s="44" t="s">
        <v>719</v>
      </c>
      <c r="Y695" s="43"/>
      <c r="Z695" s="43" t="s">
        <v>3048</v>
      </c>
      <c r="AA695" s="43">
        <v>18000.0</v>
      </c>
      <c r="AB695" s="43">
        <v>11.0</v>
      </c>
      <c r="AC695" s="43" t="s">
        <v>4413</v>
      </c>
      <c r="AD695" s="43">
        <v>1.06</v>
      </c>
      <c r="AE695" s="43">
        <v>21.2</v>
      </c>
      <c r="AF695" s="43">
        <v>15.0</v>
      </c>
      <c r="AG695" s="40" t="s">
        <v>672</v>
      </c>
      <c r="AH695" s="45">
        <v>44246.0</v>
      </c>
      <c r="AI695" s="43"/>
      <c r="AJ695" s="43">
        <v>481.0</v>
      </c>
      <c r="AK695" s="43">
        <v>23.0</v>
      </c>
      <c r="AL695" s="43"/>
      <c r="AM695" s="43" t="s">
        <v>408</v>
      </c>
      <c r="AN695" s="43" t="s">
        <v>430</v>
      </c>
    </row>
    <row r="696" ht="15.75" customHeight="1">
      <c r="A696" s="43" t="s">
        <v>4417</v>
      </c>
      <c r="B696" s="43" t="s">
        <v>470</v>
      </c>
      <c r="C696" s="43" t="s">
        <v>3338</v>
      </c>
      <c r="D696" s="43"/>
      <c r="E696" s="43" t="s">
        <v>14</v>
      </c>
      <c r="F696" s="43" t="s">
        <v>363</v>
      </c>
      <c r="G696" s="43" t="s">
        <v>363</v>
      </c>
      <c r="H696" s="40" t="s">
        <v>14</v>
      </c>
      <c r="I696" s="43" t="s">
        <v>363</v>
      </c>
      <c r="J696" s="44" t="s">
        <v>363</v>
      </c>
      <c r="K696" s="40" t="s">
        <v>14</v>
      </c>
      <c r="L696" s="43" t="s">
        <v>363</v>
      </c>
      <c r="M696" s="43" t="s">
        <v>14</v>
      </c>
      <c r="N696" s="43" t="s">
        <v>363</v>
      </c>
      <c r="O696" s="43" t="s">
        <v>14</v>
      </c>
      <c r="P696" s="43"/>
      <c r="Q696" s="43" t="s">
        <v>19</v>
      </c>
      <c r="R696" s="40" t="s">
        <v>4418</v>
      </c>
      <c r="S696" s="40" t="s">
        <v>3237</v>
      </c>
      <c r="T696" s="44" t="s">
        <v>4419</v>
      </c>
      <c r="U696" s="43" t="s">
        <v>406</v>
      </c>
      <c r="V696" s="45">
        <v>44230.0</v>
      </c>
      <c r="W696" s="40" t="s">
        <v>4420</v>
      </c>
      <c r="X696" s="43" t="s">
        <v>468</v>
      </c>
      <c r="Y696" s="43" t="s">
        <v>4421</v>
      </c>
      <c r="Z696" s="43" t="s">
        <v>1012</v>
      </c>
      <c r="AA696" s="43">
        <v>6000.0</v>
      </c>
      <c r="AB696" s="43">
        <v>13.0</v>
      </c>
      <c r="AC696" s="43" t="s">
        <v>4422</v>
      </c>
      <c r="AD696" s="43">
        <v>1.73</v>
      </c>
      <c r="AE696" s="43">
        <v>34.6</v>
      </c>
      <c r="AF696" s="43">
        <v>15.0</v>
      </c>
      <c r="AG696" s="40" t="s">
        <v>746</v>
      </c>
      <c r="AH696" s="45">
        <v>44246.0</v>
      </c>
      <c r="AI696" s="43"/>
      <c r="AJ696" s="43">
        <v>469.0</v>
      </c>
      <c r="AK696" s="43">
        <v>40.6</v>
      </c>
      <c r="AL696" s="43"/>
      <c r="AM696" s="43" t="s">
        <v>408</v>
      </c>
      <c r="AN696" s="43" t="s">
        <v>430</v>
      </c>
    </row>
    <row r="697" ht="15.75" customHeight="1">
      <c r="A697" s="43" t="s">
        <v>4423</v>
      </c>
      <c r="B697" s="43" t="s">
        <v>476</v>
      </c>
      <c r="C697" s="43" t="s">
        <v>3338</v>
      </c>
      <c r="D697" s="43"/>
      <c r="E697" s="43" t="s">
        <v>14</v>
      </c>
      <c r="F697" s="43" t="s">
        <v>363</v>
      </c>
      <c r="G697" s="43" t="s">
        <v>363</v>
      </c>
      <c r="H697" s="40" t="s">
        <v>14</v>
      </c>
      <c r="I697" s="43" t="s">
        <v>363</v>
      </c>
      <c r="J697" s="44" t="s">
        <v>363</v>
      </c>
      <c r="K697" s="40" t="s">
        <v>14</v>
      </c>
      <c r="L697" s="43" t="s">
        <v>363</v>
      </c>
      <c r="M697" s="43" t="s">
        <v>14</v>
      </c>
      <c r="N697" s="43" t="s">
        <v>363</v>
      </c>
      <c r="O697" s="43" t="s">
        <v>14</v>
      </c>
      <c r="P697" s="43"/>
      <c r="Q697" s="43" t="s">
        <v>19</v>
      </c>
      <c r="R697" s="40" t="s">
        <v>4418</v>
      </c>
      <c r="S697" s="40" t="s">
        <v>3237</v>
      </c>
      <c r="T697" s="40" t="s">
        <v>4424</v>
      </c>
      <c r="U697" s="43" t="s">
        <v>406</v>
      </c>
      <c r="V697" s="45">
        <v>44230.0</v>
      </c>
      <c r="W697" s="40" t="s">
        <v>4420</v>
      </c>
      <c r="X697" s="43" t="s">
        <v>468</v>
      </c>
      <c r="Y697" s="43" t="s">
        <v>4425</v>
      </c>
      <c r="Z697" s="43" t="s">
        <v>1012</v>
      </c>
      <c r="AA697" s="43">
        <v>6000.0</v>
      </c>
      <c r="AB697" s="43">
        <v>13.0</v>
      </c>
      <c r="AC697" s="43" t="s">
        <v>4426</v>
      </c>
      <c r="AD697" s="43">
        <v>1.65</v>
      </c>
      <c r="AE697" s="43">
        <v>33.0</v>
      </c>
      <c r="AF697" s="43">
        <v>15.0</v>
      </c>
      <c r="AG697" s="40" t="s">
        <v>752</v>
      </c>
      <c r="AH697" s="45">
        <v>44246.0</v>
      </c>
      <c r="AI697" s="43"/>
      <c r="AJ697" s="43">
        <v>470.0</v>
      </c>
      <c r="AK697" s="43">
        <v>40.2</v>
      </c>
      <c r="AL697" s="43"/>
      <c r="AM697" s="43" t="s">
        <v>408</v>
      </c>
      <c r="AN697" s="43" t="s">
        <v>430</v>
      </c>
    </row>
    <row r="698" ht="15.75" customHeight="1">
      <c r="A698" s="43" t="s">
        <v>4427</v>
      </c>
      <c r="B698" s="43" t="s">
        <v>481</v>
      </c>
      <c r="C698" s="43" t="s">
        <v>3338</v>
      </c>
      <c r="D698" s="43"/>
      <c r="E698" s="43" t="s">
        <v>14</v>
      </c>
      <c r="F698" s="43" t="s">
        <v>363</v>
      </c>
      <c r="G698" s="43" t="s">
        <v>363</v>
      </c>
      <c r="H698" s="40" t="s">
        <v>14</v>
      </c>
      <c r="I698" s="43" t="s">
        <v>363</v>
      </c>
      <c r="J698" s="44" t="s">
        <v>363</v>
      </c>
      <c r="K698" s="40" t="s">
        <v>14</v>
      </c>
      <c r="L698" s="43" t="s">
        <v>363</v>
      </c>
      <c r="M698" s="43" t="s">
        <v>14</v>
      </c>
      <c r="N698" s="43" t="s">
        <v>363</v>
      </c>
      <c r="O698" s="43" t="s">
        <v>14</v>
      </c>
      <c r="P698" s="43"/>
      <c r="Q698" s="43" t="s">
        <v>19</v>
      </c>
      <c r="R698" s="40" t="s">
        <v>4418</v>
      </c>
      <c r="S698" s="40" t="s">
        <v>3237</v>
      </c>
      <c r="T698" s="40" t="s">
        <v>4428</v>
      </c>
      <c r="U698" s="43" t="s">
        <v>406</v>
      </c>
      <c r="V698" s="45">
        <v>44230.0</v>
      </c>
      <c r="W698" s="40" t="s">
        <v>4420</v>
      </c>
      <c r="X698" s="43" t="s">
        <v>468</v>
      </c>
      <c r="Y698" s="43" t="s">
        <v>4429</v>
      </c>
      <c r="Z698" s="43" t="s">
        <v>1012</v>
      </c>
      <c r="AA698" s="43">
        <v>6000.0</v>
      </c>
      <c r="AB698" s="43">
        <v>13.0</v>
      </c>
      <c r="AC698" s="43" t="s">
        <v>4430</v>
      </c>
      <c r="AD698" s="43">
        <v>1.89</v>
      </c>
      <c r="AE698" s="43">
        <v>37.8</v>
      </c>
      <c r="AF698" s="43">
        <v>15.0</v>
      </c>
      <c r="AG698" s="40" t="s">
        <v>624</v>
      </c>
      <c r="AH698" s="45">
        <v>44246.0</v>
      </c>
      <c r="AI698" s="43"/>
      <c r="AJ698" s="43">
        <v>471.0</v>
      </c>
      <c r="AK698" s="43">
        <v>40.6</v>
      </c>
      <c r="AL698" s="43"/>
      <c r="AM698" s="43" t="s">
        <v>408</v>
      </c>
      <c r="AN698" s="43" t="s">
        <v>430</v>
      </c>
    </row>
    <row r="699" ht="15.75" customHeight="1">
      <c r="A699" s="59" t="s">
        <v>4431</v>
      </c>
      <c r="B699" s="59" t="s">
        <v>486</v>
      </c>
      <c r="C699" s="59" t="s">
        <v>3338</v>
      </c>
      <c r="D699" s="59"/>
      <c r="E699" s="59" t="s">
        <v>14</v>
      </c>
      <c r="F699" s="59" t="s">
        <v>363</v>
      </c>
      <c r="G699" s="59" t="s">
        <v>363</v>
      </c>
      <c r="H699" s="59" t="s">
        <v>14</v>
      </c>
      <c r="I699" s="59" t="s">
        <v>363</v>
      </c>
      <c r="J699" s="59" t="s">
        <v>363</v>
      </c>
      <c r="K699" s="59" t="s">
        <v>14</v>
      </c>
      <c r="L699" s="59" t="s">
        <v>363</v>
      </c>
      <c r="M699" s="59" t="s">
        <v>14</v>
      </c>
      <c r="N699" s="59" t="s">
        <v>363</v>
      </c>
      <c r="O699" s="59" t="s">
        <v>14</v>
      </c>
      <c r="P699" s="59"/>
      <c r="Q699" s="59" t="s">
        <v>19</v>
      </c>
      <c r="R699" s="59" t="s">
        <v>4418</v>
      </c>
      <c r="S699" s="59" t="s">
        <v>3237</v>
      </c>
      <c r="T699" s="59" t="s">
        <v>4432</v>
      </c>
      <c r="U699" s="59" t="s">
        <v>406</v>
      </c>
      <c r="V699" s="60">
        <v>44230.0</v>
      </c>
      <c r="W699" s="59" t="s">
        <v>4420</v>
      </c>
      <c r="X699" s="59" t="s">
        <v>468</v>
      </c>
      <c r="Y699" s="59" t="s">
        <v>4433</v>
      </c>
      <c r="Z699" s="59" t="s">
        <v>1012</v>
      </c>
      <c r="AA699" s="59">
        <v>6000.0</v>
      </c>
      <c r="AB699" s="59">
        <v>13.0</v>
      </c>
      <c r="AC699" s="59" t="s">
        <v>4434</v>
      </c>
      <c r="AD699" s="59">
        <v>0.507</v>
      </c>
      <c r="AE699" s="43">
        <v>10.14</v>
      </c>
      <c r="AF699" s="43">
        <v>15.0</v>
      </c>
      <c r="AG699" s="40" t="s">
        <v>627</v>
      </c>
      <c r="AH699" s="45">
        <v>44246.0</v>
      </c>
      <c r="AI699" s="59"/>
      <c r="AJ699" s="43">
        <v>447.0</v>
      </c>
      <c r="AK699" s="59">
        <v>16.9</v>
      </c>
      <c r="AL699" s="59"/>
      <c r="AM699" s="43" t="s">
        <v>408</v>
      </c>
      <c r="AN699" s="43" t="s">
        <v>430</v>
      </c>
    </row>
    <row r="700" ht="15.75" customHeight="1">
      <c r="A700" s="43" t="s">
        <v>4435</v>
      </c>
      <c r="B700" s="43" t="s">
        <v>3197</v>
      </c>
      <c r="C700" s="43" t="s">
        <v>437</v>
      </c>
      <c r="D700" s="43"/>
      <c r="E700" s="43" t="s">
        <v>14</v>
      </c>
      <c r="F700" s="43" t="s">
        <v>363</v>
      </c>
      <c r="G700" s="43" t="s">
        <v>363</v>
      </c>
      <c r="H700" s="40" t="s">
        <v>14</v>
      </c>
      <c r="I700" s="43" t="s">
        <v>363</v>
      </c>
      <c r="J700" s="44" t="s">
        <v>363</v>
      </c>
      <c r="K700" s="40" t="s">
        <v>14</v>
      </c>
      <c r="L700" s="43" t="s">
        <v>363</v>
      </c>
      <c r="M700" s="43" t="s">
        <v>14</v>
      </c>
      <c r="N700" s="43" t="s">
        <v>363</v>
      </c>
      <c r="O700" s="43" t="s">
        <v>14</v>
      </c>
      <c r="P700" s="43"/>
      <c r="Q700" s="43" t="s">
        <v>14</v>
      </c>
      <c r="R700" s="40" t="s">
        <v>3509</v>
      </c>
      <c r="S700" s="40" t="s">
        <v>3510</v>
      </c>
      <c r="T700" s="44">
        <v>1.0</v>
      </c>
      <c r="U700" s="43" t="s">
        <v>406</v>
      </c>
      <c r="V700" s="45">
        <v>44232.0</v>
      </c>
      <c r="W700" s="40" t="s">
        <v>3511</v>
      </c>
      <c r="X700" s="43" t="s">
        <v>363</v>
      </c>
      <c r="Y700" s="43"/>
      <c r="Z700" s="43" t="s">
        <v>1012</v>
      </c>
      <c r="AA700" s="43">
        <v>6000.0</v>
      </c>
      <c r="AB700" s="43">
        <v>11.0</v>
      </c>
      <c r="AC700" s="43" t="s">
        <v>4436</v>
      </c>
      <c r="AD700" s="43">
        <v>36.2</v>
      </c>
      <c r="AE700" s="43">
        <v>362.0</v>
      </c>
      <c r="AF700" s="43">
        <v>11.0</v>
      </c>
      <c r="AG700" s="40" t="s">
        <v>631</v>
      </c>
      <c r="AH700" s="45">
        <v>44246.0</v>
      </c>
      <c r="AI700" s="43"/>
      <c r="AJ700" s="43">
        <v>484.0</v>
      </c>
      <c r="AK700" s="43">
        <v>29.6</v>
      </c>
      <c r="AL700" s="43"/>
      <c r="AM700" s="43" t="s">
        <v>408</v>
      </c>
      <c r="AN700" s="43" t="s">
        <v>430</v>
      </c>
    </row>
    <row r="701" ht="15.75" customHeight="1">
      <c r="A701" s="43" t="s">
        <v>4437</v>
      </c>
      <c r="B701" s="43" t="s">
        <v>407</v>
      </c>
      <c r="C701" s="43" t="s">
        <v>415</v>
      </c>
      <c r="D701" s="43"/>
      <c r="E701" s="43" t="s">
        <v>4438</v>
      </c>
      <c r="F701" s="43" t="s">
        <v>1708</v>
      </c>
      <c r="G701" s="43"/>
      <c r="H701" s="43" t="s">
        <v>4439</v>
      </c>
      <c r="I701" s="43" t="s">
        <v>2935</v>
      </c>
      <c r="J701" s="44"/>
      <c r="K701" s="40" t="s">
        <v>14</v>
      </c>
      <c r="L701" s="43" t="s">
        <v>363</v>
      </c>
      <c r="M701" s="43" t="s">
        <v>14</v>
      </c>
      <c r="N701" s="43" t="s">
        <v>363</v>
      </c>
      <c r="O701" s="43"/>
      <c r="P701" s="43"/>
      <c r="Q701" s="43"/>
      <c r="R701" s="40" t="s">
        <v>3449</v>
      </c>
      <c r="S701" s="40" t="s">
        <v>3450</v>
      </c>
      <c r="T701" s="44" t="s">
        <v>4440</v>
      </c>
      <c r="U701" s="43" t="s">
        <v>1259</v>
      </c>
      <c r="V701" s="45">
        <v>44236.0</v>
      </c>
      <c r="W701" s="44" t="s">
        <v>4441</v>
      </c>
      <c r="X701" s="44" t="s">
        <v>719</v>
      </c>
      <c r="Y701" s="43"/>
      <c r="Z701" s="43" t="s">
        <v>796</v>
      </c>
      <c r="AA701" s="43">
        <v>12000.0</v>
      </c>
      <c r="AB701" s="43">
        <v>11.0</v>
      </c>
      <c r="AC701" s="43" t="s">
        <v>4442</v>
      </c>
      <c r="AD701" s="43">
        <v>9.85</v>
      </c>
      <c r="AE701" s="43">
        <v>98.5</v>
      </c>
      <c r="AF701" s="43">
        <v>13.0</v>
      </c>
      <c r="AG701" s="40" t="s">
        <v>736</v>
      </c>
      <c r="AH701" s="45">
        <v>44246.0</v>
      </c>
      <c r="AI701" s="43"/>
      <c r="AJ701" s="43">
        <v>473.0</v>
      </c>
      <c r="AK701" s="43">
        <v>22.4</v>
      </c>
      <c r="AL701" s="43"/>
      <c r="AM701" s="43" t="s">
        <v>408</v>
      </c>
      <c r="AN701" s="43" t="s">
        <v>430</v>
      </c>
    </row>
    <row r="702" ht="15.75" customHeight="1">
      <c r="A702" s="43" t="s">
        <v>4443</v>
      </c>
      <c r="B702" s="43" t="s">
        <v>413</v>
      </c>
      <c r="C702" s="43" t="s">
        <v>415</v>
      </c>
      <c r="D702" s="43"/>
      <c r="E702" s="43" t="s">
        <v>4444</v>
      </c>
      <c r="F702" s="43" t="s">
        <v>1716</v>
      </c>
      <c r="G702" s="43"/>
      <c r="H702" s="43" t="s">
        <v>4445</v>
      </c>
      <c r="I702" s="43" t="s">
        <v>2941</v>
      </c>
      <c r="J702" s="44"/>
      <c r="K702" s="40" t="s">
        <v>14</v>
      </c>
      <c r="L702" s="43" t="s">
        <v>363</v>
      </c>
      <c r="M702" s="43" t="s">
        <v>14</v>
      </c>
      <c r="N702" s="43" t="s">
        <v>363</v>
      </c>
      <c r="O702" s="43"/>
      <c r="P702" s="43"/>
      <c r="Q702" s="43"/>
      <c r="R702" s="40" t="s">
        <v>3449</v>
      </c>
      <c r="S702" s="40" t="s">
        <v>3450</v>
      </c>
      <c r="T702" s="44" t="s">
        <v>4440</v>
      </c>
      <c r="U702" s="43" t="s">
        <v>1259</v>
      </c>
      <c r="V702" s="45">
        <v>44236.0</v>
      </c>
      <c r="W702" s="44" t="s">
        <v>4441</v>
      </c>
      <c r="X702" s="44" t="s">
        <v>719</v>
      </c>
      <c r="Y702" s="43"/>
      <c r="Z702" s="43" t="s">
        <v>796</v>
      </c>
      <c r="AA702" s="43">
        <v>12000.0</v>
      </c>
      <c r="AB702" s="43">
        <v>11.0</v>
      </c>
      <c r="AC702" s="43" t="s">
        <v>4446</v>
      </c>
      <c r="AD702" s="43">
        <v>9.57</v>
      </c>
      <c r="AE702" s="43">
        <v>95.7</v>
      </c>
      <c r="AF702" s="43">
        <v>13.0</v>
      </c>
      <c r="AG702" s="40" t="s">
        <v>834</v>
      </c>
      <c r="AH702" s="45">
        <v>44246.0</v>
      </c>
      <c r="AI702" s="43"/>
      <c r="AJ702" s="43">
        <v>478.0</v>
      </c>
      <c r="AK702" s="43">
        <v>25.8</v>
      </c>
      <c r="AL702" s="43"/>
      <c r="AM702" s="43" t="s">
        <v>408</v>
      </c>
      <c r="AN702" s="43" t="s">
        <v>430</v>
      </c>
    </row>
    <row r="703" ht="15.75" customHeight="1">
      <c r="A703" s="43" t="s">
        <v>4447</v>
      </c>
      <c r="B703" s="43" t="s">
        <v>491</v>
      </c>
      <c r="C703" s="43" t="s">
        <v>3338</v>
      </c>
      <c r="D703" s="43"/>
      <c r="E703" s="43" t="s">
        <v>14</v>
      </c>
      <c r="F703" s="43" t="s">
        <v>363</v>
      </c>
      <c r="G703" s="43" t="s">
        <v>363</v>
      </c>
      <c r="H703" s="40" t="s">
        <v>14</v>
      </c>
      <c r="I703" s="43" t="s">
        <v>363</v>
      </c>
      <c r="J703" s="44" t="s">
        <v>363</v>
      </c>
      <c r="K703" s="40" t="s">
        <v>14</v>
      </c>
      <c r="L703" s="43" t="s">
        <v>363</v>
      </c>
      <c r="M703" s="43" t="s">
        <v>14</v>
      </c>
      <c r="N703" s="43" t="s">
        <v>363</v>
      </c>
      <c r="O703" s="43" t="s">
        <v>14</v>
      </c>
      <c r="P703" s="43"/>
      <c r="Q703" s="43" t="s">
        <v>19</v>
      </c>
      <c r="R703" s="40" t="s">
        <v>4418</v>
      </c>
      <c r="S703" s="40" t="s">
        <v>3237</v>
      </c>
      <c r="T703" s="44" t="s">
        <v>4448</v>
      </c>
      <c r="U703" s="43" t="s">
        <v>406</v>
      </c>
      <c r="V703" s="45">
        <v>44237.0</v>
      </c>
      <c r="W703" s="40" t="s">
        <v>4420</v>
      </c>
      <c r="X703" s="43" t="s">
        <v>468</v>
      </c>
      <c r="Y703" s="43" t="s">
        <v>1775</v>
      </c>
      <c r="Z703" s="43" t="s">
        <v>1012</v>
      </c>
      <c r="AA703" s="43">
        <v>6000.0</v>
      </c>
      <c r="AB703" s="43">
        <v>13.0</v>
      </c>
      <c r="AC703" s="43" t="s">
        <v>4449</v>
      </c>
      <c r="AD703" s="43">
        <v>6.25</v>
      </c>
      <c r="AE703" s="43">
        <v>125.0</v>
      </c>
      <c r="AF703" s="43">
        <v>13.0</v>
      </c>
      <c r="AG703" s="40" t="s">
        <v>896</v>
      </c>
      <c r="AH703" s="45">
        <v>44246.0</v>
      </c>
      <c r="AI703" s="43"/>
      <c r="AJ703" s="43">
        <v>464.0</v>
      </c>
      <c r="AK703" s="43">
        <v>34.8</v>
      </c>
      <c r="AL703" s="43"/>
      <c r="AM703" s="43" t="s">
        <v>408</v>
      </c>
      <c r="AN703" s="43" t="s">
        <v>430</v>
      </c>
    </row>
    <row r="704" ht="15.75" customHeight="1">
      <c r="A704" s="43" t="s">
        <v>4450</v>
      </c>
      <c r="B704" s="43" t="s">
        <v>497</v>
      </c>
      <c r="C704" s="43" t="s">
        <v>3338</v>
      </c>
      <c r="D704" s="43"/>
      <c r="E704" s="43" t="s">
        <v>14</v>
      </c>
      <c r="F704" s="43" t="s">
        <v>363</v>
      </c>
      <c r="G704" s="43" t="s">
        <v>363</v>
      </c>
      <c r="H704" s="40" t="s">
        <v>14</v>
      </c>
      <c r="I704" s="43" t="s">
        <v>363</v>
      </c>
      <c r="J704" s="44" t="s">
        <v>363</v>
      </c>
      <c r="K704" s="40" t="s">
        <v>14</v>
      </c>
      <c r="L704" s="43" t="s">
        <v>363</v>
      </c>
      <c r="M704" s="43" t="s">
        <v>14</v>
      </c>
      <c r="N704" s="43" t="s">
        <v>363</v>
      </c>
      <c r="O704" s="43" t="s">
        <v>14</v>
      </c>
      <c r="P704" s="43"/>
      <c r="Q704" s="43" t="s">
        <v>19</v>
      </c>
      <c r="R704" s="40" t="s">
        <v>4418</v>
      </c>
      <c r="S704" s="40" t="s">
        <v>3237</v>
      </c>
      <c r="T704" s="40" t="s">
        <v>4451</v>
      </c>
      <c r="U704" s="43" t="s">
        <v>406</v>
      </c>
      <c r="V704" s="45">
        <v>44237.0</v>
      </c>
      <c r="W704" s="40" t="s">
        <v>4420</v>
      </c>
      <c r="X704" s="43" t="s">
        <v>468</v>
      </c>
      <c r="Y704" s="43" t="s">
        <v>4452</v>
      </c>
      <c r="Z704" s="43" t="s">
        <v>1012</v>
      </c>
      <c r="AA704" s="43">
        <v>6000.0</v>
      </c>
      <c r="AB704" s="43">
        <v>13.0</v>
      </c>
      <c r="AC704" s="43" t="s">
        <v>4453</v>
      </c>
      <c r="AD704" s="43">
        <v>2.2</v>
      </c>
      <c r="AE704" s="43">
        <v>44.0</v>
      </c>
      <c r="AF704" s="43">
        <v>14.0</v>
      </c>
      <c r="AG704" s="40" t="s">
        <v>903</v>
      </c>
      <c r="AH704" s="45">
        <v>44246.0</v>
      </c>
      <c r="AI704" s="43"/>
      <c r="AJ704" s="43">
        <v>468.0</v>
      </c>
      <c r="AK704" s="43">
        <v>32.9</v>
      </c>
      <c r="AL704" s="43"/>
      <c r="AM704" s="43" t="s">
        <v>408</v>
      </c>
      <c r="AN704" s="43" t="s">
        <v>430</v>
      </c>
    </row>
    <row r="705" ht="15.75" customHeight="1">
      <c r="A705" s="43" t="s">
        <v>4454</v>
      </c>
      <c r="B705" s="43" t="s">
        <v>502</v>
      </c>
      <c r="C705" s="43" t="s">
        <v>3338</v>
      </c>
      <c r="D705" s="43"/>
      <c r="E705" s="43" t="s">
        <v>14</v>
      </c>
      <c r="F705" s="43" t="s">
        <v>363</v>
      </c>
      <c r="G705" s="43" t="s">
        <v>363</v>
      </c>
      <c r="H705" s="40" t="s">
        <v>14</v>
      </c>
      <c r="I705" s="43" t="s">
        <v>363</v>
      </c>
      <c r="J705" s="44" t="s">
        <v>363</v>
      </c>
      <c r="K705" s="40" t="s">
        <v>14</v>
      </c>
      <c r="L705" s="43" t="s">
        <v>363</v>
      </c>
      <c r="M705" s="43" t="s">
        <v>14</v>
      </c>
      <c r="N705" s="43" t="s">
        <v>363</v>
      </c>
      <c r="O705" s="43" t="s">
        <v>14</v>
      </c>
      <c r="P705" s="43"/>
      <c r="Q705" s="43" t="s">
        <v>19</v>
      </c>
      <c r="R705" s="40" t="s">
        <v>4418</v>
      </c>
      <c r="S705" s="40" t="s">
        <v>3237</v>
      </c>
      <c r="T705" s="40" t="s">
        <v>4455</v>
      </c>
      <c r="U705" s="43" t="s">
        <v>406</v>
      </c>
      <c r="V705" s="45">
        <v>44237.0</v>
      </c>
      <c r="W705" s="40" t="s">
        <v>4420</v>
      </c>
      <c r="X705" s="43" t="s">
        <v>468</v>
      </c>
      <c r="Y705" s="43" t="s">
        <v>4456</v>
      </c>
      <c r="Z705" s="43" t="s">
        <v>1012</v>
      </c>
      <c r="AA705" s="43">
        <v>6000.0</v>
      </c>
      <c r="AB705" s="43">
        <v>13.0</v>
      </c>
      <c r="AC705" s="43" t="s">
        <v>4457</v>
      </c>
      <c r="AD705" s="43">
        <v>2.89</v>
      </c>
      <c r="AE705" s="43">
        <v>57.8</v>
      </c>
      <c r="AF705" s="43">
        <v>14.0</v>
      </c>
      <c r="AG705" s="40" t="s">
        <v>1418</v>
      </c>
      <c r="AH705" s="45">
        <v>44246.0</v>
      </c>
      <c r="AI705" s="43"/>
      <c r="AJ705" s="43">
        <v>469.0</v>
      </c>
      <c r="AK705" s="43">
        <v>34.4</v>
      </c>
      <c r="AL705" s="43"/>
      <c r="AM705" s="43" t="s">
        <v>408</v>
      </c>
      <c r="AN705" s="43" t="s">
        <v>430</v>
      </c>
    </row>
    <row r="706" ht="15.75" customHeight="1">
      <c r="A706" s="43" t="s">
        <v>4458</v>
      </c>
      <c r="B706" s="43" t="s">
        <v>470</v>
      </c>
      <c r="C706" s="43" t="s">
        <v>3338</v>
      </c>
      <c r="D706" s="43"/>
      <c r="E706" s="43" t="s">
        <v>14</v>
      </c>
      <c r="F706" s="43" t="s">
        <v>363</v>
      </c>
      <c r="G706" s="43" t="s">
        <v>363</v>
      </c>
      <c r="H706" s="40" t="s">
        <v>14</v>
      </c>
      <c r="I706" s="43" t="s">
        <v>363</v>
      </c>
      <c r="J706" s="44" t="s">
        <v>363</v>
      </c>
      <c r="K706" s="40" t="s">
        <v>14</v>
      </c>
      <c r="L706" s="43" t="s">
        <v>363</v>
      </c>
      <c r="M706" s="43" t="s">
        <v>14</v>
      </c>
      <c r="N706" s="43" t="s">
        <v>363</v>
      </c>
      <c r="O706" s="43"/>
      <c r="P706" s="43"/>
      <c r="Q706" s="43"/>
      <c r="R706" s="40" t="s">
        <v>4459</v>
      </c>
      <c r="S706" s="40" t="s">
        <v>4460</v>
      </c>
      <c r="T706" s="44" t="s">
        <v>4461</v>
      </c>
      <c r="U706" s="43" t="s">
        <v>406</v>
      </c>
      <c r="V706" s="45">
        <v>44243.0</v>
      </c>
      <c r="W706" s="40" t="s">
        <v>4462</v>
      </c>
      <c r="X706" s="44"/>
      <c r="Y706" s="43"/>
      <c r="Z706" s="43" t="s">
        <v>2623</v>
      </c>
      <c r="AA706" s="43">
        <v>1800.0</v>
      </c>
      <c r="AB706" s="43">
        <v>13.0</v>
      </c>
      <c r="AC706" s="43" t="s">
        <v>4463</v>
      </c>
      <c r="AD706" s="43">
        <v>3.93</v>
      </c>
      <c r="AE706" s="43">
        <v>78.6</v>
      </c>
      <c r="AF706" s="43">
        <v>14.0</v>
      </c>
      <c r="AG706" s="40" t="s">
        <v>885</v>
      </c>
      <c r="AH706" s="45">
        <v>44246.0</v>
      </c>
      <c r="AI706" s="43"/>
      <c r="AJ706" s="43">
        <v>453.0</v>
      </c>
      <c r="AK706" s="43">
        <v>30.0</v>
      </c>
      <c r="AL706" s="43"/>
      <c r="AM706" s="43" t="s">
        <v>408</v>
      </c>
      <c r="AN706" s="43" t="s">
        <v>430</v>
      </c>
    </row>
    <row r="707" ht="15.75" customHeight="1">
      <c r="A707" s="43" t="s">
        <v>4464</v>
      </c>
      <c r="B707" s="43" t="s">
        <v>476</v>
      </c>
      <c r="C707" s="43" t="s">
        <v>3338</v>
      </c>
      <c r="D707" s="43"/>
      <c r="E707" s="43" t="s">
        <v>14</v>
      </c>
      <c r="F707" s="43" t="s">
        <v>363</v>
      </c>
      <c r="G707" s="43" t="s">
        <v>363</v>
      </c>
      <c r="H707" s="40" t="s">
        <v>14</v>
      </c>
      <c r="I707" s="43" t="s">
        <v>363</v>
      </c>
      <c r="J707" s="44" t="s">
        <v>363</v>
      </c>
      <c r="K707" s="40" t="s">
        <v>14</v>
      </c>
      <c r="L707" s="43" t="s">
        <v>363</v>
      </c>
      <c r="M707" s="43" t="s">
        <v>14</v>
      </c>
      <c r="N707" s="43" t="s">
        <v>363</v>
      </c>
      <c r="O707" s="43"/>
      <c r="P707" s="43"/>
      <c r="Q707" s="43"/>
      <c r="R707" s="40" t="s">
        <v>4459</v>
      </c>
      <c r="S707" s="40" t="s">
        <v>4460</v>
      </c>
      <c r="T707" s="44" t="s">
        <v>4465</v>
      </c>
      <c r="U707" s="43" t="s">
        <v>406</v>
      </c>
      <c r="V707" s="45">
        <v>44243.0</v>
      </c>
      <c r="W707" s="40" t="s">
        <v>4462</v>
      </c>
      <c r="X707" s="44"/>
      <c r="Y707" s="43"/>
      <c r="Z707" s="43" t="s">
        <v>2456</v>
      </c>
      <c r="AA707" s="43">
        <v>6600.0</v>
      </c>
      <c r="AB707" s="43">
        <v>11.0</v>
      </c>
      <c r="AC707" s="43" t="s">
        <v>4466</v>
      </c>
      <c r="AD707" s="43">
        <v>1.83</v>
      </c>
      <c r="AE707" s="43">
        <v>36.6</v>
      </c>
      <c r="AF707" s="43">
        <v>14.0</v>
      </c>
      <c r="AG707" s="40" t="s">
        <v>891</v>
      </c>
      <c r="AH707" s="45">
        <v>44246.0</v>
      </c>
      <c r="AI707" s="43"/>
      <c r="AJ707" s="43">
        <v>467.0</v>
      </c>
      <c r="AK707" s="43">
        <v>29.9</v>
      </c>
      <c r="AL707" s="43"/>
      <c r="AM707" s="43" t="s">
        <v>408</v>
      </c>
      <c r="AN707" s="43" t="s">
        <v>430</v>
      </c>
    </row>
    <row r="708" ht="15.75" customHeight="1">
      <c r="A708" s="43" t="s">
        <v>4467</v>
      </c>
      <c r="B708" s="43" t="s">
        <v>785</v>
      </c>
      <c r="C708" s="43" t="s">
        <v>415</v>
      </c>
      <c r="D708" s="43"/>
      <c r="E708" s="43" t="s">
        <v>4468</v>
      </c>
      <c r="F708" s="43" t="s">
        <v>1723</v>
      </c>
      <c r="G708" s="43" t="s">
        <v>4284</v>
      </c>
      <c r="H708" s="43" t="s">
        <v>4469</v>
      </c>
      <c r="I708" s="43" t="s">
        <v>2948</v>
      </c>
      <c r="J708" s="44"/>
      <c r="K708" s="40" t="s">
        <v>14</v>
      </c>
      <c r="L708" s="43" t="s">
        <v>363</v>
      </c>
      <c r="M708" s="43" t="s">
        <v>14</v>
      </c>
      <c r="N708" s="43" t="s">
        <v>363</v>
      </c>
      <c r="O708" s="43"/>
      <c r="P708" s="43"/>
      <c r="Q708" s="43"/>
      <c r="R708" s="40" t="s">
        <v>3449</v>
      </c>
      <c r="S708" s="40" t="s">
        <v>3450</v>
      </c>
      <c r="T708" s="44" t="s">
        <v>4470</v>
      </c>
      <c r="U708" s="43" t="s">
        <v>406</v>
      </c>
      <c r="V708" s="45">
        <v>44243.0</v>
      </c>
      <c r="W708" s="44" t="s">
        <v>4471</v>
      </c>
      <c r="X708" s="44" t="s">
        <v>719</v>
      </c>
      <c r="Y708" s="43"/>
      <c r="Z708" s="43" t="s">
        <v>3048</v>
      </c>
      <c r="AA708" s="43">
        <v>18000.0</v>
      </c>
      <c r="AB708" s="43">
        <v>11.0</v>
      </c>
      <c r="AC708" s="43" t="s">
        <v>4472</v>
      </c>
      <c r="AD708" s="43">
        <v>3.19</v>
      </c>
      <c r="AE708" s="43">
        <v>63.8</v>
      </c>
      <c r="AF708" s="43">
        <v>14.0</v>
      </c>
      <c r="AG708" s="40" t="s">
        <v>407</v>
      </c>
      <c r="AH708" s="45">
        <v>44246.0</v>
      </c>
      <c r="AI708" s="43"/>
      <c r="AJ708" s="43">
        <v>473.0</v>
      </c>
      <c r="AK708" s="44">
        <v>39.4</v>
      </c>
      <c r="AL708" s="43"/>
      <c r="AM708" s="43" t="s">
        <v>408</v>
      </c>
      <c r="AN708" s="43" t="s">
        <v>430</v>
      </c>
    </row>
    <row r="709" ht="15.75" customHeight="1">
      <c r="A709" s="43" t="s">
        <v>4473</v>
      </c>
      <c r="B709" s="43" t="s">
        <v>507</v>
      </c>
      <c r="C709" s="43" t="s">
        <v>3338</v>
      </c>
      <c r="D709" s="43"/>
      <c r="E709" s="43" t="s">
        <v>14</v>
      </c>
      <c r="F709" s="43" t="s">
        <v>363</v>
      </c>
      <c r="G709" s="43" t="s">
        <v>363</v>
      </c>
      <c r="H709" s="40" t="s">
        <v>14</v>
      </c>
      <c r="I709" s="43" t="s">
        <v>363</v>
      </c>
      <c r="J709" s="44" t="s">
        <v>363</v>
      </c>
      <c r="K709" s="40" t="s">
        <v>14</v>
      </c>
      <c r="L709" s="43" t="s">
        <v>363</v>
      </c>
      <c r="M709" s="43" t="s">
        <v>14</v>
      </c>
      <c r="N709" s="43" t="s">
        <v>363</v>
      </c>
      <c r="O709" s="43" t="s">
        <v>14</v>
      </c>
      <c r="P709" s="43"/>
      <c r="Q709" s="43" t="s">
        <v>19</v>
      </c>
      <c r="R709" s="40" t="s">
        <v>4418</v>
      </c>
      <c r="S709" s="40" t="s">
        <v>3237</v>
      </c>
      <c r="T709" s="44" t="s">
        <v>4474</v>
      </c>
      <c r="U709" s="43" t="s">
        <v>406</v>
      </c>
      <c r="V709" s="45">
        <v>44244.0</v>
      </c>
      <c r="W709" s="40" t="s">
        <v>4420</v>
      </c>
      <c r="X709" s="43" t="s">
        <v>468</v>
      </c>
      <c r="Y709" s="43" t="s">
        <v>4475</v>
      </c>
      <c r="Z709" s="43" t="s">
        <v>1012</v>
      </c>
      <c r="AA709" s="43">
        <v>6000.0</v>
      </c>
      <c r="AB709" s="43">
        <v>13.0</v>
      </c>
      <c r="AC709" s="43" t="s">
        <v>4476</v>
      </c>
      <c r="AD709" s="43">
        <v>2.27</v>
      </c>
      <c r="AE709" s="43">
        <v>45.4</v>
      </c>
      <c r="AF709" s="43">
        <v>14.0</v>
      </c>
      <c r="AG709" s="40" t="s">
        <v>413</v>
      </c>
      <c r="AH709" s="45">
        <v>44246.0</v>
      </c>
      <c r="AI709" s="43"/>
      <c r="AJ709" s="43">
        <v>466.0</v>
      </c>
      <c r="AK709" s="44">
        <v>32.2</v>
      </c>
      <c r="AL709" s="43"/>
      <c r="AM709" s="43" t="s">
        <v>408</v>
      </c>
      <c r="AN709" s="43" t="s">
        <v>430</v>
      </c>
    </row>
    <row r="710" ht="15.75" customHeight="1">
      <c r="A710" s="43" t="s">
        <v>4477</v>
      </c>
      <c r="B710" s="43" t="s">
        <v>512</v>
      </c>
      <c r="C710" s="43" t="s">
        <v>3338</v>
      </c>
      <c r="D710" s="43"/>
      <c r="E710" s="43" t="s">
        <v>14</v>
      </c>
      <c r="F710" s="43" t="s">
        <v>363</v>
      </c>
      <c r="G710" s="43" t="s">
        <v>363</v>
      </c>
      <c r="H710" s="40" t="s">
        <v>14</v>
      </c>
      <c r="I710" s="43" t="s">
        <v>363</v>
      </c>
      <c r="J710" s="44" t="s">
        <v>363</v>
      </c>
      <c r="K710" s="40" t="s">
        <v>14</v>
      </c>
      <c r="L710" s="43" t="s">
        <v>363</v>
      </c>
      <c r="M710" s="43" t="s">
        <v>14</v>
      </c>
      <c r="N710" s="43" t="s">
        <v>363</v>
      </c>
      <c r="O710" s="43" t="s">
        <v>14</v>
      </c>
      <c r="P710" s="43"/>
      <c r="Q710" s="43" t="s">
        <v>19</v>
      </c>
      <c r="R710" s="40" t="s">
        <v>4418</v>
      </c>
      <c r="S710" s="40" t="s">
        <v>3237</v>
      </c>
      <c r="T710" s="40" t="s">
        <v>4478</v>
      </c>
      <c r="U710" s="43" t="s">
        <v>406</v>
      </c>
      <c r="V710" s="45">
        <v>44244.0</v>
      </c>
      <c r="W710" s="40" t="s">
        <v>4420</v>
      </c>
      <c r="X710" s="43" t="s">
        <v>468</v>
      </c>
      <c r="Y710" s="43" t="s">
        <v>1960</v>
      </c>
      <c r="Z710" s="43" t="s">
        <v>1012</v>
      </c>
      <c r="AA710" s="43">
        <v>6000.0</v>
      </c>
      <c r="AB710" s="43">
        <v>13.0</v>
      </c>
      <c r="AC710" s="43" t="s">
        <v>4479</v>
      </c>
      <c r="AD710" s="43">
        <v>2.39</v>
      </c>
      <c r="AE710" s="43">
        <v>47.8</v>
      </c>
      <c r="AF710" s="43">
        <v>14.0</v>
      </c>
      <c r="AG710" s="40" t="s">
        <v>418</v>
      </c>
      <c r="AH710" s="45">
        <v>44246.0</v>
      </c>
      <c r="AI710" s="43"/>
      <c r="AJ710" s="43">
        <v>474.0</v>
      </c>
      <c r="AK710" s="44">
        <v>32.1</v>
      </c>
      <c r="AL710" s="43"/>
      <c r="AM710" s="43" t="s">
        <v>408</v>
      </c>
      <c r="AN710" s="43" t="s">
        <v>430</v>
      </c>
    </row>
    <row r="711" ht="15.75" customHeight="1">
      <c r="A711" s="43" t="s">
        <v>4480</v>
      </c>
      <c r="B711" s="43" t="s">
        <v>517</v>
      </c>
      <c r="C711" s="43" t="s">
        <v>3338</v>
      </c>
      <c r="D711" s="43"/>
      <c r="E711" s="43" t="s">
        <v>14</v>
      </c>
      <c r="F711" s="43" t="s">
        <v>363</v>
      </c>
      <c r="G711" s="43" t="s">
        <v>363</v>
      </c>
      <c r="H711" s="40" t="s">
        <v>14</v>
      </c>
      <c r="I711" s="43" t="s">
        <v>363</v>
      </c>
      <c r="J711" s="44" t="s">
        <v>363</v>
      </c>
      <c r="K711" s="40" t="s">
        <v>14</v>
      </c>
      <c r="L711" s="43" t="s">
        <v>363</v>
      </c>
      <c r="M711" s="43" t="s">
        <v>14</v>
      </c>
      <c r="N711" s="43" t="s">
        <v>363</v>
      </c>
      <c r="O711" s="43" t="s">
        <v>14</v>
      </c>
      <c r="P711" s="43"/>
      <c r="Q711" s="43" t="s">
        <v>19</v>
      </c>
      <c r="R711" s="40" t="s">
        <v>4418</v>
      </c>
      <c r="S711" s="40" t="s">
        <v>3237</v>
      </c>
      <c r="T711" s="40" t="s">
        <v>4481</v>
      </c>
      <c r="U711" s="43" t="s">
        <v>406</v>
      </c>
      <c r="V711" s="45">
        <v>44244.0</v>
      </c>
      <c r="W711" s="40" t="s">
        <v>4420</v>
      </c>
      <c r="X711" s="43" t="s">
        <v>468</v>
      </c>
      <c r="Y711" s="43" t="s">
        <v>2635</v>
      </c>
      <c r="Z711" s="43" t="s">
        <v>1012</v>
      </c>
      <c r="AA711" s="43">
        <v>6000.0</v>
      </c>
      <c r="AB711" s="43">
        <v>13.0</v>
      </c>
      <c r="AC711" s="43" t="s">
        <v>4482</v>
      </c>
      <c r="AD711" s="43">
        <v>2.84</v>
      </c>
      <c r="AE711" s="43">
        <v>56.8</v>
      </c>
      <c r="AF711" s="43">
        <v>14.0</v>
      </c>
      <c r="AG711" s="40" t="s">
        <v>423</v>
      </c>
      <c r="AH711" s="45">
        <v>44246.0</v>
      </c>
      <c r="AI711" s="43"/>
      <c r="AJ711" s="43">
        <v>482.0</v>
      </c>
      <c r="AK711" s="44">
        <v>36.3</v>
      </c>
      <c r="AL711" s="43"/>
      <c r="AM711" s="43" t="s">
        <v>408</v>
      </c>
      <c r="AN711" s="43" t="s">
        <v>430</v>
      </c>
    </row>
    <row r="712" ht="15.75" customHeight="1">
      <c r="A712" s="43" t="s">
        <v>4483</v>
      </c>
      <c r="B712" s="43" t="s">
        <v>4484</v>
      </c>
      <c r="C712" s="43" t="s">
        <v>4271</v>
      </c>
      <c r="D712" s="43"/>
      <c r="E712" s="44"/>
      <c r="F712" s="44"/>
      <c r="G712" s="44"/>
      <c r="H712" s="40" t="s">
        <v>4485</v>
      </c>
      <c r="I712" s="43" t="s">
        <v>4486</v>
      </c>
      <c r="J712" s="44" t="s">
        <v>4487</v>
      </c>
      <c r="K712" s="40" t="s">
        <v>4488</v>
      </c>
      <c r="L712" s="43" t="s">
        <v>4489</v>
      </c>
      <c r="M712" s="43"/>
      <c r="N712" s="43" t="s">
        <v>363</v>
      </c>
      <c r="O712" s="43" t="s">
        <v>14</v>
      </c>
      <c r="P712" s="43"/>
      <c r="Q712" s="43" t="s">
        <v>14</v>
      </c>
      <c r="R712" s="40" t="s">
        <v>4490</v>
      </c>
      <c r="S712" s="40" t="s">
        <v>4491</v>
      </c>
      <c r="T712" s="40" t="s">
        <v>4492</v>
      </c>
      <c r="U712" s="43" t="s">
        <v>406</v>
      </c>
      <c r="V712" s="45">
        <v>44244.0</v>
      </c>
      <c r="W712" s="40" t="s">
        <v>4493</v>
      </c>
      <c r="X712" s="43" t="s">
        <v>719</v>
      </c>
      <c r="Y712" s="43" t="s">
        <v>1461</v>
      </c>
      <c r="Z712" s="43" t="s">
        <v>2827</v>
      </c>
      <c r="AA712" s="43">
        <v>18000.0</v>
      </c>
      <c r="AB712" s="43">
        <v>12.0</v>
      </c>
      <c r="AC712" s="43" t="s">
        <v>4494</v>
      </c>
      <c r="AD712" s="43">
        <v>5.02</v>
      </c>
      <c r="AE712" s="43">
        <v>50.0</v>
      </c>
      <c r="AF712" s="43">
        <v>14.0</v>
      </c>
      <c r="AG712" s="40" t="s">
        <v>4495</v>
      </c>
      <c r="AH712" s="45">
        <v>44251.0</v>
      </c>
      <c r="AI712" s="43"/>
      <c r="AJ712" s="43">
        <v>474.0</v>
      </c>
      <c r="AK712" s="43">
        <v>28.3</v>
      </c>
      <c r="AL712" s="43"/>
      <c r="AM712" s="43" t="s">
        <v>408</v>
      </c>
      <c r="AN712" s="43" t="s">
        <v>4496</v>
      </c>
    </row>
    <row r="713" ht="15.75" customHeight="1">
      <c r="A713" s="43" t="s">
        <v>4497</v>
      </c>
      <c r="B713" s="43" t="s">
        <v>4498</v>
      </c>
      <c r="C713" s="43" t="s">
        <v>4271</v>
      </c>
      <c r="D713" s="43"/>
      <c r="E713" s="43" t="s">
        <v>14</v>
      </c>
      <c r="F713" s="43" t="s">
        <v>363</v>
      </c>
      <c r="G713" s="43" t="s">
        <v>363</v>
      </c>
      <c r="H713" s="40" t="s">
        <v>4499</v>
      </c>
      <c r="I713" s="43" t="s">
        <v>4500</v>
      </c>
      <c r="J713" s="44" t="s">
        <v>4487</v>
      </c>
      <c r="K713" s="40" t="s">
        <v>4501</v>
      </c>
      <c r="L713" s="43" t="s">
        <v>4502</v>
      </c>
      <c r="M713" s="43"/>
      <c r="N713" s="43" t="s">
        <v>363</v>
      </c>
      <c r="O713" s="43" t="s">
        <v>14</v>
      </c>
      <c r="P713" s="43"/>
      <c r="Q713" s="43" t="s">
        <v>14</v>
      </c>
      <c r="R713" s="40" t="s">
        <v>4490</v>
      </c>
      <c r="S713" s="40" t="s">
        <v>4491</v>
      </c>
      <c r="T713" s="40" t="s">
        <v>4492</v>
      </c>
      <c r="U713" s="43" t="s">
        <v>406</v>
      </c>
      <c r="V713" s="45">
        <v>44244.0</v>
      </c>
      <c r="W713" s="40" t="s">
        <v>4493</v>
      </c>
      <c r="X713" s="43" t="s">
        <v>719</v>
      </c>
      <c r="Y713" s="43" t="s">
        <v>1461</v>
      </c>
      <c r="Z713" s="43" t="s">
        <v>2827</v>
      </c>
      <c r="AA713" s="43">
        <v>18000.0</v>
      </c>
      <c r="AB713" s="43">
        <v>12.0</v>
      </c>
      <c r="AC713" s="43" t="s">
        <v>4503</v>
      </c>
      <c r="AD713" s="43">
        <v>4.8</v>
      </c>
      <c r="AE713" s="43">
        <v>50.0</v>
      </c>
      <c r="AF713" s="43">
        <v>14.0</v>
      </c>
      <c r="AG713" s="40" t="s">
        <v>4504</v>
      </c>
      <c r="AH713" s="45">
        <v>44251.0</v>
      </c>
      <c r="AI713" s="43"/>
      <c r="AJ713" s="43">
        <v>477.0</v>
      </c>
      <c r="AK713" s="43">
        <v>25.0</v>
      </c>
      <c r="AL713" s="43"/>
      <c r="AM713" s="43" t="s">
        <v>408</v>
      </c>
      <c r="AN713" s="43" t="s">
        <v>4496</v>
      </c>
    </row>
    <row r="714" ht="15.75" customHeight="1">
      <c r="A714" s="43" t="s">
        <v>4505</v>
      </c>
      <c r="B714" s="43" t="s">
        <v>583</v>
      </c>
      <c r="C714" s="43" t="s">
        <v>3338</v>
      </c>
      <c r="D714" s="43"/>
      <c r="E714" s="43" t="s">
        <v>14</v>
      </c>
      <c r="F714" s="43" t="s">
        <v>363</v>
      </c>
      <c r="G714" s="43" t="s">
        <v>363</v>
      </c>
      <c r="H714" s="40" t="s">
        <v>14</v>
      </c>
      <c r="I714" s="43" t="s">
        <v>363</v>
      </c>
      <c r="J714" s="44" t="s">
        <v>363</v>
      </c>
      <c r="K714" s="40" t="s">
        <v>14</v>
      </c>
      <c r="L714" s="43" t="s">
        <v>363</v>
      </c>
      <c r="M714" s="43" t="s">
        <v>14</v>
      </c>
      <c r="N714" s="43" t="s">
        <v>363</v>
      </c>
      <c r="O714" s="43" t="s">
        <v>14</v>
      </c>
      <c r="P714" s="43"/>
      <c r="Q714" s="43" t="s">
        <v>19</v>
      </c>
      <c r="R714" s="40" t="s">
        <v>347</v>
      </c>
      <c r="S714" s="40" t="s">
        <v>348</v>
      </c>
      <c r="T714" s="40" t="s">
        <v>4506</v>
      </c>
      <c r="U714" s="43" t="s">
        <v>406</v>
      </c>
      <c r="V714" s="45">
        <v>44245.0</v>
      </c>
      <c r="W714" s="40" t="s">
        <v>4507</v>
      </c>
      <c r="X714" s="43"/>
      <c r="Y714" s="43"/>
      <c r="Z714" s="43" t="s">
        <v>960</v>
      </c>
      <c r="AA714" s="43">
        <v>6000.0</v>
      </c>
      <c r="AB714" s="43">
        <v>13.0</v>
      </c>
      <c r="AC714" s="43" t="s">
        <v>4508</v>
      </c>
      <c r="AD714" s="43">
        <v>33.1</v>
      </c>
      <c r="AE714" s="43">
        <v>331.0</v>
      </c>
      <c r="AF714" s="43">
        <v>11.0</v>
      </c>
      <c r="AG714" s="40" t="s">
        <v>785</v>
      </c>
      <c r="AH714" s="45">
        <v>44251.0</v>
      </c>
      <c r="AI714" s="43"/>
      <c r="AJ714" s="43">
        <v>478.0</v>
      </c>
      <c r="AK714" s="43">
        <v>23.3</v>
      </c>
      <c r="AL714" s="43"/>
      <c r="AM714" s="43" t="s">
        <v>408</v>
      </c>
      <c r="AN714" s="43" t="s">
        <v>430</v>
      </c>
    </row>
    <row r="715" ht="15.75" customHeight="1">
      <c r="A715" s="43" t="s">
        <v>4509</v>
      </c>
      <c r="B715" s="43" t="s">
        <v>583</v>
      </c>
      <c r="C715" s="43" t="s">
        <v>4271</v>
      </c>
      <c r="D715" s="43"/>
      <c r="E715" s="43"/>
      <c r="F715" s="43"/>
      <c r="G715" s="43"/>
      <c r="H715" s="40" t="s">
        <v>4510</v>
      </c>
      <c r="I715" s="43" t="s">
        <v>4511</v>
      </c>
      <c r="J715" s="44" t="s">
        <v>4512</v>
      </c>
      <c r="K715" s="40" t="s">
        <v>4513</v>
      </c>
      <c r="L715" s="43" t="s">
        <v>4514</v>
      </c>
      <c r="M715" s="43"/>
      <c r="N715" s="43" t="s">
        <v>363</v>
      </c>
      <c r="O715" s="43" t="s">
        <v>14</v>
      </c>
      <c r="P715" s="43"/>
      <c r="Q715" s="43" t="s">
        <v>14</v>
      </c>
      <c r="R715" s="40" t="s">
        <v>347</v>
      </c>
      <c r="S715" s="40" t="s">
        <v>348</v>
      </c>
      <c r="T715" s="40" t="s">
        <v>4515</v>
      </c>
      <c r="U715" s="43" t="s">
        <v>406</v>
      </c>
      <c r="V715" s="45">
        <v>44257.0</v>
      </c>
      <c r="W715" s="40" t="s">
        <v>888</v>
      </c>
      <c r="X715" s="43" t="s">
        <v>468</v>
      </c>
      <c r="Y715" s="44" t="s">
        <v>4516</v>
      </c>
      <c r="Z715" s="43" t="s">
        <v>4517</v>
      </c>
      <c r="AA715" s="43">
        <v>28500.0</v>
      </c>
      <c r="AB715" s="43">
        <v>12.0</v>
      </c>
      <c r="AC715" s="43" t="s">
        <v>4518</v>
      </c>
      <c r="AD715" s="43">
        <v>7.1</v>
      </c>
      <c r="AE715" s="43">
        <v>50.0</v>
      </c>
      <c r="AF715" s="43">
        <v>14.0</v>
      </c>
      <c r="AG715" s="40" t="s">
        <v>4519</v>
      </c>
      <c r="AH715" s="45">
        <v>44267.0</v>
      </c>
      <c r="AI715" s="43" t="s">
        <v>4520</v>
      </c>
      <c r="AJ715" s="43">
        <v>474.0</v>
      </c>
      <c r="AK715" s="43">
        <v>23.8</v>
      </c>
      <c r="AL715" s="43"/>
      <c r="AM715" s="43" t="s">
        <v>408</v>
      </c>
      <c r="AN715" s="43" t="s">
        <v>4496</v>
      </c>
    </row>
    <row r="716" ht="15.75" customHeight="1">
      <c r="A716" s="43" t="s">
        <v>4521</v>
      </c>
      <c r="B716" s="43" t="s">
        <v>407</v>
      </c>
      <c r="C716" s="43" t="s">
        <v>437</v>
      </c>
      <c r="D716" s="43"/>
      <c r="E716" s="43" t="s">
        <v>14</v>
      </c>
      <c r="F716" s="43" t="s">
        <v>363</v>
      </c>
      <c r="G716" s="43" t="s">
        <v>363</v>
      </c>
      <c r="H716" s="40" t="s">
        <v>14</v>
      </c>
      <c r="I716" s="43" t="s">
        <v>363</v>
      </c>
      <c r="J716" s="44" t="s">
        <v>363</v>
      </c>
      <c r="K716" s="40" t="s">
        <v>14</v>
      </c>
      <c r="L716" s="43" t="s">
        <v>363</v>
      </c>
      <c r="M716" s="43" t="s">
        <v>14</v>
      </c>
      <c r="N716" s="43" t="s">
        <v>363</v>
      </c>
      <c r="O716" s="43" t="s">
        <v>14</v>
      </c>
      <c r="P716" s="43"/>
      <c r="Q716" s="43" t="s">
        <v>14</v>
      </c>
      <c r="R716" s="40" t="s">
        <v>3603</v>
      </c>
      <c r="S716" s="40" t="s">
        <v>3604</v>
      </c>
      <c r="T716" s="40" t="s">
        <v>4522</v>
      </c>
      <c r="U716" s="43" t="s">
        <v>406</v>
      </c>
      <c r="V716" s="45">
        <v>44259.0</v>
      </c>
      <c r="W716" s="40"/>
      <c r="X716" s="43" t="s">
        <v>468</v>
      </c>
      <c r="Y716" s="43" t="s">
        <v>4523</v>
      </c>
      <c r="Z716" s="43">
        <v>10000.0</v>
      </c>
      <c r="AA716" s="43">
        <v>6000.0</v>
      </c>
      <c r="AB716" s="43">
        <v>12.0</v>
      </c>
      <c r="AC716" s="43" t="s">
        <v>4524</v>
      </c>
      <c r="AD716" s="43">
        <v>35.7</v>
      </c>
      <c r="AE716" s="43">
        <v>357.0</v>
      </c>
      <c r="AF716" s="43">
        <v>12.0</v>
      </c>
      <c r="AG716" s="40" t="s">
        <v>736</v>
      </c>
      <c r="AH716" s="45">
        <v>44267.0</v>
      </c>
      <c r="AI716" s="43" t="s">
        <v>4525</v>
      </c>
      <c r="AJ716" s="43">
        <v>500.0</v>
      </c>
      <c r="AK716" s="43">
        <v>20.0</v>
      </c>
      <c r="AL716" s="43"/>
      <c r="AM716" s="43" t="s">
        <v>408</v>
      </c>
      <c r="AN716" s="43" t="s">
        <v>4496</v>
      </c>
    </row>
    <row r="717" ht="15.75" customHeight="1">
      <c r="A717" s="43" t="s">
        <v>4526</v>
      </c>
      <c r="B717" s="43" t="s">
        <v>413</v>
      </c>
      <c r="C717" s="43" t="s">
        <v>437</v>
      </c>
      <c r="D717" s="43"/>
      <c r="E717" s="43" t="s">
        <v>14</v>
      </c>
      <c r="F717" s="43" t="s">
        <v>363</v>
      </c>
      <c r="G717" s="43" t="s">
        <v>363</v>
      </c>
      <c r="H717" s="40" t="s">
        <v>14</v>
      </c>
      <c r="I717" s="43" t="s">
        <v>363</v>
      </c>
      <c r="J717" s="44" t="s">
        <v>363</v>
      </c>
      <c r="K717" s="40" t="s">
        <v>14</v>
      </c>
      <c r="L717" s="43" t="s">
        <v>363</v>
      </c>
      <c r="M717" s="43" t="s">
        <v>14</v>
      </c>
      <c r="N717" s="43" t="s">
        <v>363</v>
      </c>
      <c r="O717" s="43" t="s">
        <v>14</v>
      </c>
      <c r="P717" s="43"/>
      <c r="Q717" s="43" t="s">
        <v>14</v>
      </c>
      <c r="R717" s="40" t="s">
        <v>3603</v>
      </c>
      <c r="S717" s="40" t="s">
        <v>3604</v>
      </c>
      <c r="T717" s="40" t="s">
        <v>4527</v>
      </c>
      <c r="U717" s="43" t="s">
        <v>406</v>
      </c>
      <c r="V717" s="45">
        <v>44259.0</v>
      </c>
      <c r="W717" s="40"/>
      <c r="X717" s="43" t="s">
        <v>468</v>
      </c>
      <c r="Y717" s="43">
        <v>5160.0</v>
      </c>
      <c r="Z717" s="43">
        <v>5160.0</v>
      </c>
      <c r="AA717" s="43">
        <v>3096.0</v>
      </c>
      <c r="AB717" s="43">
        <v>12.0</v>
      </c>
      <c r="AC717" s="43" t="s">
        <v>4528</v>
      </c>
      <c r="AD717" s="43">
        <v>14.9</v>
      </c>
      <c r="AE717" s="43">
        <v>298.0</v>
      </c>
      <c r="AF717" s="43">
        <v>12.0</v>
      </c>
      <c r="AG717" s="40" t="s">
        <v>834</v>
      </c>
      <c r="AH717" s="45">
        <v>44267.0</v>
      </c>
      <c r="AI717" s="43" t="s">
        <v>4529</v>
      </c>
      <c r="AJ717" s="43">
        <v>486.0</v>
      </c>
      <c r="AK717" s="43">
        <v>23.9</v>
      </c>
      <c r="AL717" s="43"/>
      <c r="AM717" s="43" t="s">
        <v>408</v>
      </c>
      <c r="AN717" s="43" t="s">
        <v>4496</v>
      </c>
    </row>
    <row r="718" ht="15.75" customHeight="1">
      <c r="A718" s="43" t="s">
        <v>4530</v>
      </c>
      <c r="B718" s="43" t="s">
        <v>418</v>
      </c>
      <c r="C718" s="43" t="s">
        <v>437</v>
      </c>
      <c r="D718" s="43"/>
      <c r="E718" s="43" t="s">
        <v>14</v>
      </c>
      <c r="F718" s="43" t="s">
        <v>363</v>
      </c>
      <c r="G718" s="43" t="s">
        <v>363</v>
      </c>
      <c r="H718" s="40" t="s">
        <v>14</v>
      </c>
      <c r="I718" s="43" t="s">
        <v>363</v>
      </c>
      <c r="J718" s="44" t="s">
        <v>363</v>
      </c>
      <c r="K718" s="40" t="s">
        <v>14</v>
      </c>
      <c r="L718" s="43" t="s">
        <v>363</v>
      </c>
      <c r="M718" s="43" t="s">
        <v>14</v>
      </c>
      <c r="N718" s="43" t="s">
        <v>363</v>
      </c>
      <c r="O718" s="43" t="s">
        <v>14</v>
      </c>
      <c r="P718" s="43"/>
      <c r="Q718" s="43" t="s">
        <v>14</v>
      </c>
      <c r="R718" s="40" t="s">
        <v>3603</v>
      </c>
      <c r="S718" s="40" t="s">
        <v>3604</v>
      </c>
      <c r="T718" s="40" t="s">
        <v>4531</v>
      </c>
      <c r="U718" s="43" t="s">
        <v>406</v>
      </c>
      <c r="V718" s="45">
        <v>44259.0</v>
      </c>
      <c r="W718" s="40"/>
      <c r="X718" s="43" t="s">
        <v>468</v>
      </c>
      <c r="Y718" s="43" t="s">
        <v>4532</v>
      </c>
      <c r="Z718" s="43">
        <v>10000.0</v>
      </c>
      <c r="AA718" s="43">
        <v>6000.0</v>
      </c>
      <c r="AB718" s="43">
        <v>12.0</v>
      </c>
      <c r="AC718" s="43" t="s">
        <v>4533</v>
      </c>
      <c r="AD718" s="43">
        <v>40.4</v>
      </c>
      <c r="AE718" s="43">
        <v>404.0</v>
      </c>
      <c r="AF718" s="43">
        <v>12.0</v>
      </c>
      <c r="AG718" s="40" t="s">
        <v>896</v>
      </c>
      <c r="AH718" s="45">
        <v>44267.0</v>
      </c>
      <c r="AI718" s="43" t="s">
        <v>4534</v>
      </c>
      <c r="AJ718" s="43">
        <v>488.0</v>
      </c>
      <c r="AK718" s="43">
        <v>26.7</v>
      </c>
      <c r="AL718" s="43"/>
      <c r="AM718" s="43" t="s">
        <v>408</v>
      </c>
      <c r="AN718" s="43" t="s">
        <v>4496</v>
      </c>
    </row>
    <row r="719" ht="15.75" customHeight="1">
      <c r="A719" s="43" t="s">
        <v>4535</v>
      </c>
      <c r="B719" s="43" t="s">
        <v>423</v>
      </c>
      <c r="C719" s="43" t="s">
        <v>437</v>
      </c>
      <c r="D719" s="43"/>
      <c r="E719" s="43" t="s">
        <v>14</v>
      </c>
      <c r="F719" s="43" t="s">
        <v>363</v>
      </c>
      <c r="G719" s="43" t="s">
        <v>363</v>
      </c>
      <c r="H719" s="40" t="s">
        <v>14</v>
      </c>
      <c r="I719" s="43" t="s">
        <v>363</v>
      </c>
      <c r="J719" s="44" t="s">
        <v>363</v>
      </c>
      <c r="K719" s="40" t="s">
        <v>14</v>
      </c>
      <c r="L719" s="43" t="s">
        <v>363</v>
      </c>
      <c r="M719" s="43" t="s">
        <v>14</v>
      </c>
      <c r="N719" s="43" t="s">
        <v>363</v>
      </c>
      <c r="O719" s="43" t="s">
        <v>14</v>
      </c>
      <c r="P719" s="43"/>
      <c r="Q719" s="43" t="s">
        <v>14</v>
      </c>
      <c r="R719" s="40" t="s">
        <v>3603</v>
      </c>
      <c r="S719" s="40" t="s">
        <v>3604</v>
      </c>
      <c r="T719" s="40" t="s">
        <v>4536</v>
      </c>
      <c r="U719" s="43" t="s">
        <v>406</v>
      </c>
      <c r="V719" s="45">
        <v>44259.0</v>
      </c>
      <c r="W719" s="40"/>
      <c r="X719" s="43" t="s">
        <v>468</v>
      </c>
      <c r="Y719" s="43">
        <v>4800.0</v>
      </c>
      <c r="Z719" s="43">
        <v>4800.0</v>
      </c>
      <c r="AA719" s="43">
        <v>2880.0</v>
      </c>
      <c r="AB719" s="43">
        <v>12.0</v>
      </c>
      <c r="AC719" s="43" t="s">
        <v>4537</v>
      </c>
      <c r="AD719" s="43">
        <v>9.97</v>
      </c>
      <c r="AE719" s="43">
        <v>99.7</v>
      </c>
      <c r="AF719" s="43">
        <v>12.0</v>
      </c>
      <c r="AG719" s="40" t="s">
        <v>903</v>
      </c>
      <c r="AH719" s="45">
        <v>44267.0</v>
      </c>
      <c r="AI719" s="43" t="s">
        <v>4538</v>
      </c>
      <c r="AJ719" s="43">
        <v>495.0</v>
      </c>
      <c r="AK719" s="43">
        <v>29.5</v>
      </c>
      <c r="AL719" s="43"/>
      <c r="AM719" s="43" t="s">
        <v>408</v>
      </c>
      <c r="AN719" s="43" t="s">
        <v>4496</v>
      </c>
    </row>
    <row r="720" ht="15.75" customHeight="1">
      <c r="A720" s="43" t="s">
        <v>4539</v>
      </c>
      <c r="B720" s="43" t="s">
        <v>785</v>
      </c>
      <c r="C720" s="43" t="s">
        <v>437</v>
      </c>
      <c r="D720" s="43"/>
      <c r="E720" s="43" t="s">
        <v>14</v>
      </c>
      <c r="F720" s="43" t="s">
        <v>363</v>
      </c>
      <c r="G720" s="43" t="s">
        <v>363</v>
      </c>
      <c r="H720" s="40" t="s">
        <v>14</v>
      </c>
      <c r="I720" s="43" t="s">
        <v>363</v>
      </c>
      <c r="J720" s="44" t="s">
        <v>363</v>
      </c>
      <c r="K720" s="40" t="s">
        <v>14</v>
      </c>
      <c r="L720" s="43" t="s">
        <v>363</v>
      </c>
      <c r="M720" s="43" t="s">
        <v>14</v>
      </c>
      <c r="N720" s="43" t="s">
        <v>363</v>
      </c>
      <c r="O720" s="43" t="s">
        <v>14</v>
      </c>
      <c r="P720" s="43"/>
      <c r="Q720" s="43" t="s">
        <v>14</v>
      </c>
      <c r="R720" s="40" t="s">
        <v>3603</v>
      </c>
      <c r="S720" s="40" t="s">
        <v>3604</v>
      </c>
      <c r="T720" s="40" t="s">
        <v>4540</v>
      </c>
      <c r="U720" s="43" t="s">
        <v>406</v>
      </c>
      <c r="V720" s="45">
        <v>44259.0</v>
      </c>
      <c r="W720" s="40"/>
      <c r="X720" s="43" t="s">
        <v>468</v>
      </c>
      <c r="Y720" s="43" t="s">
        <v>4541</v>
      </c>
      <c r="Z720" s="43">
        <v>10000.0</v>
      </c>
      <c r="AA720" s="43">
        <v>6000.0</v>
      </c>
      <c r="AB720" s="43">
        <v>12.0</v>
      </c>
      <c r="AC720" s="43" t="s">
        <v>4542</v>
      </c>
      <c r="AD720" s="43">
        <v>32.7</v>
      </c>
      <c r="AE720" s="43">
        <v>327.0</v>
      </c>
      <c r="AF720" s="43">
        <v>12.0</v>
      </c>
      <c r="AG720" s="40" t="s">
        <v>1429</v>
      </c>
      <c r="AH720" s="45">
        <v>44267.0</v>
      </c>
      <c r="AI720" s="43" t="s">
        <v>4543</v>
      </c>
      <c r="AJ720" s="43">
        <v>489.0</v>
      </c>
      <c r="AK720" s="43">
        <v>26.1</v>
      </c>
      <c r="AL720" s="43"/>
      <c r="AM720" s="43" t="s">
        <v>408</v>
      </c>
      <c r="AN720" s="43" t="s">
        <v>4496</v>
      </c>
    </row>
    <row r="721" ht="15.75" customHeight="1">
      <c r="A721" s="43" t="s">
        <v>4544</v>
      </c>
      <c r="B721" s="43" t="s">
        <v>792</v>
      </c>
      <c r="C721" s="43" t="s">
        <v>437</v>
      </c>
      <c r="D721" s="44"/>
      <c r="E721" s="43" t="s">
        <v>14</v>
      </c>
      <c r="F721" s="43" t="s">
        <v>363</v>
      </c>
      <c r="G721" s="43" t="s">
        <v>363</v>
      </c>
      <c r="H721" s="40" t="s">
        <v>14</v>
      </c>
      <c r="I721" s="43" t="s">
        <v>363</v>
      </c>
      <c r="J721" s="44" t="s">
        <v>363</v>
      </c>
      <c r="K721" s="40" t="s">
        <v>14</v>
      </c>
      <c r="L721" s="43" t="s">
        <v>363</v>
      </c>
      <c r="M721" s="43" t="s">
        <v>14</v>
      </c>
      <c r="N721" s="43" t="s">
        <v>363</v>
      </c>
      <c r="O721" s="43" t="s">
        <v>14</v>
      </c>
      <c r="P721" s="43"/>
      <c r="Q721" s="43" t="s">
        <v>14</v>
      </c>
      <c r="R721" s="40" t="s">
        <v>3603</v>
      </c>
      <c r="S721" s="40" t="s">
        <v>3604</v>
      </c>
      <c r="T721" s="40" t="s">
        <v>4545</v>
      </c>
      <c r="U721" s="43" t="s">
        <v>406</v>
      </c>
      <c r="V721" s="45">
        <v>44259.0</v>
      </c>
      <c r="W721" s="44"/>
      <c r="X721" s="43" t="s">
        <v>468</v>
      </c>
      <c r="Y721" s="43">
        <v>5750.0</v>
      </c>
      <c r="Z721" s="43">
        <v>5750.0</v>
      </c>
      <c r="AA721" s="43">
        <v>3450.0</v>
      </c>
      <c r="AB721" s="43">
        <v>12.0</v>
      </c>
      <c r="AC721" s="43" t="s">
        <v>4546</v>
      </c>
      <c r="AD721" s="43">
        <v>31.7</v>
      </c>
      <c r="AE721" s="43">
        <v>317.0</v>
      </c>
      <c r="AF721" s="43">
        <v>12.0</v>
      </c>
      <c r="AG721" s="40" t="s">
        <v>908</v>
      </c>
      <c r="AH721" s="45">
        <v>44267.0</v>
      </c>
      <c r="AI721" s="43" t="s">
        <v>4547</v>
      </c>
      <c r="AJ721" s="43">
        <v>484.0</v>
      </c>
      <c r="AK721" s="43">
        <v>21.7</v>
      </c>
      <c r="AL721" s="44"/>
      <c r="AM721" s="43" t="s">
        <v>408</v>
      </c>
      <c r="AN721" s="43" t="s">
        <v>4496</v>
      </c>
    </row>
    <row r="722" ht="15.75" customHeight="1">
      <c r="A722" s="43" t="s">
        <v>4548</v>
      </c>
      <c r="B722" s="43" t="s">
        <v>798</v>
      </c>
      <c r="C722" s="43" t="s">
        <v>437</v>
      </c>
      <c r="D722" s="44"/>
      <c r="E722" s="43" t="s">
        <v>14</v>
      </c>
      <c r="F722" s="43" t="s">
        <v>363</v>
      </c>
      <c r="G722" s="43" t="s">
        <v>363</v>
      </c>
      <c r="H722" s="40" t="s">
        <v>14</v>
      </c>
      <c r="I722" s="43" t="s">
        <v>363</v>
      </c>
      <c r="J722" s="44" t="s">
        <v>363</v>
      </c>
      <c r="K722" s="40" t="s">
        <v>14</v>
      </c>
      <c r="L722" s="43" t="s">
        <v>363</v>
      </c>
      <c r="M722" s="43" t="s">
        <v>14</v>
      </c>
      <c r="N722" s="43" t="s">
        <v>363</v>
      </c>
      <c r="O722" s="43" t="s">
        <v>14</v>
      </c>
      <c r="P722" s="43"/>
      <c r="Q722" s="43" t="s">
        <v>14</v>
      </c>
      <c r="R722" s="40" t="s">
        <v>3603</v>
      </c>
      <c r="S722" s="40" t="s">
        <v>3604</v>
      </c>
      <c r="T722" s="40" t="s">
        <v>4549</v>
      </c>
      <c r="U722" s="43" t="s">
        <v>406</v>
      </c>
      <c r="V722" s="45">
        <v>44259.0</v>
      </c>
      <c r="W722" s="44"/>
      <c r="X722" s="43" t="s">
        <v>468</v>
      </c>
      <c r="Y722" s="43">
        <v>1659.0</v>
      </c>
      <c r="Z722" s="43">
        <v>1659.0</v>
      </c>
      <c r="AA722" s="43">
        <v>995.4</v>
      </c>
      <c r="AB722" s="43">
        <v>13.0</v>
      </c>
      <c r="AC722" s="43" t="s">
        <v>4550</v>
      </c>
      <c r="AD722" s="43">
        <v>48.6</v>
      </c>
      <c r="AE722" s="43">
        <v>486.0</v>
      </c>
      <c r="AF722" s="43">
        <v>13.0</v>
      </c>
      <c r="AG722" s="40" t="s">
        <v>914</v>
      </c>
      <c r="AH722" s="45">
        <v>44267.0</v>
      </c>
      <c r="AI722" s="43" t="s">
        <v>4551</v>
      </c>
      <c r="AJ722" s="43">
        <v>484.0</v>
      </c>
      <c r="AK722" s="43">
        <v>27.6</v>
      </c>
      <c r="AL722" s="44"/>
      <c r="AM722" s="43" t="s">
        <v>408</v>
      </c>
      <c r="AN722" s="43" t="s">
        <v>4496</v>
      </c>
    </row>
    <row r="723" ht="15.75" customHeight="1">
      <c r="A723" s="43" t="s">
        <v>4552</v>
      </c>
      <c r="B723" s="43" t="s">
        <v>805</v>
      </c>
      <c r="C723" s="43" t="s">
        <v>437</v>
      </c>
      <c r="D723" s="44"/>
      <c r="E723" s="43" t="s">
        <v>14</v>
      </c>
      <c r="F723" s="43" t="s">
        <v>363</v>
      </c>
      <c r="G723" s="43" t="s">
        <v>363</v>
      </c>
      <c r="H723" s="40" t="s">
        <v>14</v>
      </c>
      <c r="I723" s="43" t="s">
        <v>363</v>
      </c>
      <c r="J723" s="44" t="s">
        <v>363</v>
      </c>
      <c r="K723" s="40" t="s">
        <v>14</v>
      </c>
      <c r="L723" s="43" t="s">
        <v>363</v>
      </c>
      <c r="M723" s="43" t="s">
        <v>14</v>
      </c>
      <c r="N723" s="43" t="s">
        <v>363</v>
      </c>
      <c r="O723" s="43" t="s">
        <v>14</v>
      </c>
      <c r="P723" s="43"/>
      <c r="Q723" s="43" t="s">
        <v>14</v>
      </c>
      <c r="R723" s="40" t="s">
        <v>3603</v>
      </c>
      <c r="S723" s="40" t="s">
        <v>3604</v>
      </c>
      <c r="T723" s="40" t="s">
        <v>4553</v>
      </c>
      <c r="U723" s="43" t="s">
        <v>406</v>
      </c>
      <c r="V723" s="45">
        <v>44259.0</v>
      </c>
      <c r="W723" s="44"/>
      <c r="X723" s="43" t="s">
        <v>468</v>
      </c>
      <c r="Y723" s="43">
        <v>3040.0</v>
      </c>
      <c r="Z723" s="43">
        <v>3040.0</v>
      </c>
      <c r="AA723" s="43">
        <v>1824.0</v>
      </c>
      <c r="AB723" s="43">
        <v>13.0</v>
      </c>
      <c r="AC723" s="43" t="s">
        <v>4554</v>
      </c>
      <c r="AD723" s="43">
        <v>21.0</v>
      </c>
      <c r="AE723" s="43">
        <v>210.0</v>
      </c>
      <c r="AF723" s="43">
        <v>13.0</v>
      </c>
      <c r="AG723" s="40" t="s">
        <v>920</v>
      </c>
      <c r="AH723" s="45">
        <v>44267.0</v>
      </c>
      <c r="AI723" s="43" t="s">
        <v>4555</v>
      </c>
      <c r="AJ723" s="43">
        <v>469.0</v>
      </c>
      <c r="AK723" s="43">
        <v>21.3</v>
      </c>
      <c r="AL723" s="44"/>
      <c r="AM723" s="43" t="s">
        <v>408</v>
      </c>
      <c r="AN723" s="43" t="s">
        <v>4496</v>
      </c>
    </row>
    <row r="724" ht="15.75" customHeight="1">
      <c r="A724" s="43" t="s">
        <v>4556</v>
      </c>
      <c r="B724" s="43" t="s">
        <v>812</v>
      </c>
      <c r="C724" s="43" t="s">
        <v>437</v>
      </c>
      <c r="D724" s="44"/>
      <c r="E724" s="43" t="s">
        <v>14</v>
      </c>
      <c r="F724" s="43" t="s">
        <v>363</v>
      </c>
      <c r="G724" s="43" t="s">
        <v>363</v>
      </c>
      <c r="H724" s="40" t="s">
        <v>14</v>
      </c>
      <c r="I724" s="43" t="s">
        <v>363</v>
      </c>
      <c r="J724" s="44" t="s">
        <v>363</v>
      </c>
      <c r="K724" s="40" t="s">
        <v>14</v>
      </c>
      <c r="L724" s="43" t="s">
        <v>363</v>
      </c>
      <c r="M724" s="43" t="s">
        <v>14</v>
      </c>
      <c r="N724" s="43" t="s">
        <v>363</v>
      </c>
      <c r="O724" s="43" t="s">
        <v>14</v>
      </c>
      <c r="P724" s="43"/>
      <c r="Q724" s="43" t="s">
        <v>14</v>
      </c>
      <c r="R724" s="40" t="s">
        <v>3603</v>
      </c>
      <c r="S724" s="40" t="s">
        <v>3604</v>
      </c>
      <c r="T724" s="40" t="s">
        <v>4557</v>
      </c>
      <c r="U724" s="43" t="s">
        <v>406</v>
      </c>
      <c r="V724" s="45">
        <v>44260.0</v>
      </c>
      <c r="W724" s="44"/>
      <c r="X724" s="43" t="s">
        <v>468</v>
      </c>
      <c r="Y724" s="43" t="s">
        <v>4558</v>
      </c>
      <c r="Z724" s="43">
        <v>10000.0</v>
      </c>
      <c r="AA724" s="43">
        <v>6000.0</v>
      </c>
      <c r="AB724" s="43">
        <v>12.0</v>
      </c>
      <c r="AC724" s="43" t="s">
        <v>4559</v>
      </c>
      <c r="AD724" s="43">
        <v>35.8</v>
      </c>
      <c r="AE724" s="43">
        <v>358.0</v>
      </c>
      <c r="AF724" s="43">
        <v>12.0</v>
      </c>
      <c r="AG724" s="40" t="s">
        <v>934</v>
      </c>
      <c r="AH724" s="45">
        <v>44267.0</v>
      </c>
      <c r="AI724" s="43" t="s">
        <v>4560</v>
      </c>
      <c r="AJ724" s="43">
        <v>492.0</v>
      </c>
      <c r="AK724" s="43">
        <v>18.8</v>
      </c>
      <c r="AL724" s="44"/>
      <c r="AM724" s="43" t="s">
        <v>408</v>
      </c>
      <c r="AN724" s="43" t="s">
        <v>4496</v>
      </c>
    </row>
    <row r="725" ht="15.75" customHeight="1">
      <c r="A725" s="43" t="s">
        <v>4561</v>
      </c>
      <c r="B725" s="43" t="s">
        <v>818</v>
      </c>
      <c r="C725" s="43" t="s">
        <v>437</v>
      </c>
      <c r="D725" s="44"/>
      <c r="E725" s="43" t="s">
        <v>14</v>
      </c>
      <c r="F725" s="43" t="s">
        <v>363</v>
      </c>
      <c r="G725" s="43" t="s">
        <v>363</v>
      </c>
      <c r="H725" s="40" t="s">
        <v>14</v>
      </c>
      <c r="I725" s="43" t="s">
        <v>363</v>
      </c>
      <c r="J725" s="44" t="s">
        <v>363</v>
      </c>
      <c r="K725" s="40" t="s">
        <v>14</v>
      </c>
      <c r="L725" s="43" t="s">
        <v>363</v>
      </c>
      <c r="M725" s="43" t="s">
        <v>14</v>
      </c>
      <c r="N725" s="43" t="s">
        <v>363</v>
      </c>
      <c r="O725" s="43" t="s">
        <v>14</v>
      </c>
      <c r="P725" s="43"/>
      <c r="Q725" s="43" t="s">
        <v>14</v>
      </c>
      <c r="R725" s="40" t="s">
        <v>3603</v>
      </c>
      <c r="S725" s="40" t="s">
        <v>3604</v>
      </c>
      <c r="T725" s="40" t="s">
        <v>4562</v>
      </c>
      <c r="U725" s="43" t="s">
        <v>406</v>
      </c>
      <c r="V725" s="45">
        <v>44260.0</v>
      </c>
      <c r="W725" s="44"/>
      <c r="X725" s="43" t="s">
        <v>468</v>
      </c>
      <c r="Y725" s="43">
        <v>3000.0</v>
      </c>
      <c r="Z725" s="43">
        <v>3000.0</v>
      </c>
      <c r="AA725" s="43">
        <v>1800.0</v>
      </c>
      <c r="AB725" s="43">
        <v>13.0</v>
      </c>
      <c r="AC725" s="43" t="s">
        <v>4563</v>
      </c>
      <c r="AD725" s="43">
        <v>43.9</v>
      </c>
      <c r="AE725" s="43">
        <v>439.0</v>
      </c>
      <c r="AF725" s="43">
        <v>13.0</v>
      </c>
      <c r="AG725" s="40" t="s">
        <v>944</v>
      </c>
      <c r="AH725" s="45">
        <v>44267.0</v>
      </c>
      <c r="AI725" s="43" t="s">
        <v>4564</v>
      </c>
      <c r="AJ725" s="43">
        <v>468.0</v>
      </c>
      <c r="AK725" s="43">
        <v>27.5</v>
      </c>
      <c r="AL725" s="44"/>
      <c r="AM725" s="43" t="s">
        <v>408</v>
      </c>
      <c r="AN725" s="43" t="s">
        <v>4496</v>
      </c>
    </row>
    <row r="726" ht="15.75" customHeight="1">
      <c r="A726" s="43" t="s">
        <v>4565</v>
      </c>
      <c r="B726" s="43" t="s">
        <v>824</v>
      </c>
      <c r="C726" s="43" t="s">
        <v>437</v>
      </c>
      <c r="D726" s="44"/>
      <c r="E726" s="43" t="s">
        <v>14</v>
      </c>
      <c r="F726" s="43" t="s">
        <v>363</v>
      </c>
      <c r="G726" s="43" t="s">
        <v>363</v>
      </c>
      <c r="H726" s="40" t="s">
        <v>14</v>
      </c>
      <c r="I726" s="43" t="s">
        <v>363</v>
      </c>
      <c r="J726" s="44" t="s">
        <v>363</v>
      </c>
      <c r="K726" s="40" t="s">
        <v>14</v>
      </c>
      <c r="L726" s="43" t="s">
        <v>363</v>
      </c>
      <c r="M726" s="43" t="s">
        <v>14</v>
      </c>
      <c r="N726" s="43" t="s">
        <v>363</v>
      </c>
      <c r="O726" s="43" t="s">
        <v>14</v>
      </c>
      <c r="P726" s="43"/>
      <c r="Q726" s="43" t="s">
        <v>14</v>
      </c>
      <c r="R726" s="40" t="s">
        <v>3603</v>
      </c>
      <c r="S726" s="40" t="s">
        <v>3604</v>
      </c>
      <c r="T726" s="40" t="s">
        <v>4566</v>
      </c>
      <c r="U726" s="43" t="s">
        <v>406</v>
      </c>
      <c r="V726" s="45">
        <v>44260.0</v>
      </c>
      <c r="W726" s="44"/>
      <c r="X726" s="43" t="s">
        <v>468</v>
      </c>
      <c r="Y726" s="43" t="s">
        <v>4567</v>
      </c>
      <c r="Z726" s="43">
        <v>10000.0</v>
      </c>
      <c r="AA726" s="43">
        <v>6000.0</v>
      </c>
      <c r="AB726" s="43">
        <v>12.0</v>
      </c>
      <c r="AC726" s="43" t="s">
        <v>4568</v>
      </c>
      <c r="AD726" s="43">
        <v>39.5</v>
      </c>
      <c r="AE726" s="43">
        <v>395.0</v>
      </c>
      <c r="AF726" s="43">
        <v>12.0</v>
      </c>
      <c r="AG726" s="40" t="s">
        <v>951</v>
      </c>
      <c r="AH726" s="45">
        <v>44267.0</v>
      </c>
      <c r="AI726" s="43" t="s">
        <v>4569</v>
      </c>
      <c r="AJ726" s="43">
        <v>480.0</v>
      </c>
      <c r="AK726" s="43">
        <v>27.5</v>
      </c>
      <c r="AL726" s="44"/>
      <c r="AM726" s="43" t="s">
        <v>408</v>
      </c>
      <c r="AN726" s="43" t="s">
        <v>4496</v>
      </c>
    </row>
    <row r="727" ht="15.75" customHeight="1">
      <c r="A727" s="43" t="s">
        <v>4570</v>
      </c>
      <c r="B727" s="43" t="s">
        <v>834</v>
      </c>
      <c r="C727" s="43" t="s">
        <v>437</v>
      </c>
      <c r="D727" s="44"/>
      <c r="E727" s="43" t="s">
        <v>14</v>
      </c>
      <c r="F727" s="43" t="s">
        <v>363</v>
      </c>
      <c r="G727" s="43" t="s">
        <v>363</v>
      </c>
      <c r="H727" s="40" t="s">
        <v>14</v>
      </c>
      <c r="I727" s="43" t="s">
        <v>363</v>
      </c>
      <c r="J727" s="44" t="s">
        <v>363</v>
      </c>
      <c r="K727" s="40" t="s">
        <v>14</v>
      </c>
      <c r="L727" s="43" t="s">
        <v>363</v>
      </c>
      <c r="M727" s="43" t="s">
        <v>14</v>
      </c>
      <c r="N727" s="43" t="s">
        <v>363</v>
      </c>
      <c r="O727" s="43" t="s">
        <v>14</v>
      </c>
      <c r="P727" s="43"/>
      <c r="Q727" s="43" t="s">
        <v>14</v>
      </c>
      <c r="R727" s="40" t="s">
        <v>3603</v>
      </c>
      <c r="S727" s="40" t="s">
        <v>3604</v>
      </c>
      <c r="T727" s="40" t="s">
        <v>4571</v>
      </c>
      <c r="U727" s="43" t="s">
        <v>406</v>
      </c>
      <c r="V727" s="45">
        <v>44260.0</v>
      </c>
      <c r="W727" s="44"/>
      <c r="X727" s="43" t="s">
        <v>468</v>
      </c>
      <c r="Y727" s="43">
        <v>6480.0</v>
      </c>
      <c r="Z727" s="43">
        <v>6480.0</v>
      </c>
      <c r="AA727" s="43">
        <v>3888.0</v>
      </c>
      <c r="AB727" s="43">
        <v>12.0</v>
      </c>
      <c r="AC727" s="43" t="s">
        <v>4572</v>
      </c>
      <c r="AD727" s="43">
        <v>16.5</v>
      </c>
      <c r="AE727" s="43">
        <v>165.0</v>
      </c>
      <c r="AF727" s="43">
        <v>12.0</v>
      </c>
      <c r="AG727" s="40" t="s">
        <v>842</v>
      </c>
      <c r="AH727" s="45">
        <v>44267.0</v>
      </c>
      <c r="AI727" s="43" t="s">
        <v>4573</v>
      </c>
      <c r="AJ727" s="43">
        <v>479.0</v>
      </c>
      <c r="AK727" s="43">
        <v>23.1</v>
      </c>
      <c r="AL727" s="44"/>
      <c r="AM727" s="43" t="s">
        <v>408</v>
      </c>
      <c r="AN727" s="43" t="s">
        <v>4496</v>
      </c>
    </row>
    <row r="728" ht="15.75" customHeight="1">
      <c r="A728" s="43" t="s">
        <v>4574</v>
      </c>
      <c r="B728" s="43" t="s">
        <v>3994</v>
      </c>
      <c r="C728" s="43" t="s">
        <v>437</v>
      </c>
      <c r="D728" s="44"/>
      <c r="E728" s="43" t="s">
        <v>14</v>
      </c>
      <c r="F728" s="43" t="s">
        <v>363</v>
      </c>
      <c r="G728" s="43" t="s">
        <v>363</v>
      </c>
      <c r="H728" s="40" t="s">
        <v>14</v>
      </c>
      <c r="I728" s="43" t="s">
        <v>363</v>
      </c>
      <c r="J728" s="44" t="s">
        <v>363</v>
      </c>
      <c r="K728" s="40" t="s">
        <v>14</v>
      </c>
      <c r="L728" s="43" t="s">
        <v>363</v>
      </c>
      <c r="M728" s="43" t="s">
        <v>14</v>
      </c>
      <c r="N728" s="43" t="s">
        <v>363</v>
      </c>
      <c r="O728" s="43" t="s">
        <v>14</v>
      </c>
      <c r="P728" s="43"/>
      <c r="Q728" s="43" t="s">
        <v>14</v>
      </c>
      <c r="R728" s="40" t="s">
        <v>3603</v>
      </c>
      <c r="S728" s="40" t="s">
        <v>3604</v>
      </c>
      <c r="T728" s="40" t="s">
        <v>4575</v>
      </c>
      <c r="U728" s="43" t="s">
        <v>406</v>
      </c>
      <c r="V728" s="45">
        <v>44264.0</v>
      </c>
      <c r="W728" s="44"/>
      <c r="X728" s="43" t="s">
        <v>875</v>
      </c>
      <c r="Y728" s="43">
        <v>5600.0</v>
      </c>
      <c r="Z728" s="43">
        <v>5600.0</v>
      </c>
      <c r="AA728" s="43">
        <v>3360.0</v>
      </c>
      <c r="AB728" s="43">
        <v>12.0</v>
      </c>
      <c r="AC728" s="43" t="s">
        <v>4576</v>
      </c>
      <c r="AD728" s="43">
        <v>18.0</v>
      </c>
      <c r="AE728" s="43">
        <v>180.0</v>
      </c>
      <c r="AF728" s="43">
        <v>12.0</v>
      </c>
      <c r="AG728" s="40" t="s">
        <v>849</v>
      </c>
      <c r="AH728" s="45">
        <v>44267.0</v>
      </c>
      <c r="AI728" s="43" t="s">
        <v>4577</v>
      </c>
      <c r="AJ728" s="43">
        <v>477.0</v>
      </c>
      <c r="AK728" s="43">
        <v>23.3</v>
      </c>
      <c r="AL728" s="44"/>
      <c r="AM728" s="43" t="s">
        <v>408</v>
      </c>
      <c r="AN728" s="43" t="s">
        <v>4496</v>
      </c>
    </row>
    <row r="729" ht="15.75" customHeight="1">
      <c r="A729" s="43" t="s">
        <v>4578</v>
      </c>
      <c r="B729" s="43" t="s">
        <v>3997</v>
      </c>
      <c r="C729" s="43" t="s">
        <v>437</v>
      </c>
      <c r="D729" s="44"/>
      <c r="E729" s="43" t="s">
        <v>14</v>
      </c>
      <c r="F729" s="43" t="s">
        <v>363</v>
      </c>
      <c r="G729" s="43" t="s">
        <v>363</v>
      </c>
      <c r="H729" s="40" t="s">
        <v>14</v>
      </c>
      <c r="I729" s="43" t="s">
        <v>363</v>
      </c>
      <c r="J729" s="44" t="s">
        <v>363</v>
      </c>
      <c r="K729" s="40" t="s">
        <v>14</v>
      </c>
      <c r="L729" s="43" t="s">
        <v>363</v>
      </c>
      <c r="M729" s="43" t="s">
        <v>14</v>
      </c>
      <c r="N729" s="43" t="s">
        <v>363</v>
      </c>
      <c r="O729" s="43" t="s">
        <v>14</v>
      </c>
      <c r="P729" s="43"/>
      <c r="Q729" s="43" t="s">
        <v>14</v>
      </c>
      <c r="R729" s="40" t="s">
        <v>3603</v>
      </c>
      <c r="S729" s="40" t="s">
        <v>3604</v>
      </c>
      <c r="T729" s="40" t="s">
        <v>4579</v>
      </c>
      <c r="U729" s="43" t="s">
        <v>406</v>
      </c>
      <c r="V729" s="45">
        <v>44264.0</v>
      </c>
      <c r="W729" s="44"/>
      <c r="X729" s="43" t="s">
        <v>875</v>
      </c>
      <c r="Y729" s="43">
        <v>4400.0</v>
      </c>
      <c r="Z729" s="43">
        <v>4400.0</v>
      </c>
      <c r="AA729" s="43">
        <v>2640.0</v>
      </c>
      <c r="AB729" s="43">
        <v>12.0</v>
      </c>
      <c r="AC729" s="43" t="s">
        <v>4580</v>
      </c>
      <c r="AD729" s="43">
        <v>15.5</v>
      </c>
      <c r="AE729" s="43">
        <v>155.0</v>
      </c>
      <c r="AF729" s="43">
        <v>12.0</v>
      </c>
      <c r="AG729" s="40" t="s">
        <v>856</v>
      </c>
      <c r="AH729" s="45">
        <v>44267.0</v>
      </c>
      <c r="AI729" s="43" t="s">
        <v>4581</v>
      </c>
      <c r="AJ729" s="43">
        <v>500.0</v>
      </c>
      <c r="AK729" s="43">
        <v>2.7</v>
      </c>
      <c r="AL729" s="44"/>
      <c r="AM729" s="43" t="s">
        <v>408</v>
      </c>
      <c r="AN729" s="43" t="s">
        <v>4496</v>
      </c>
    </row>
    <row r="730" ht="15.75" customHeight="1">
      <c r="A730" s="43" t="s">
        <v>4582</v>
      </c>
      <c r="B730" s="43" t="s">
        <v>4000</v>
      </c>
      <c r="C730" s="43" t="s">
        <v>437</v>
      </c>
      <c r="D730" s="44"/>
      <c r="E730" s="43" t="s">
        <v>14</v>
      </c>
      <c r="F730" s="43" t="s">
        <v>363</v>
      </c>
      <c r="G730" s="43" t="s">
        <v>363</v>
      </c>
      <c r="H730" s="40" t="s">
        <v>14</v>
      </c>
      <c r="I730" s="43" t="s">
        <v>363</v>
      </c>
      <c r="J730" s="44" t="s">
        <v>363</v>
      </c>
      <c r="K730" s="40" t="s">
        <v>14</v>
      </c>
      <c r="L730" s="43" t="s">
        <v>363</v>
      </c>
      <c r="M730" s="43" t="s">
        <v>14</v>
      </c>
      <c r="N730" s="43" t="s">
        <v>363</v>
      </c>
      <c r="O730" s="43" t="s">
        <v>14</v>
      </c>
      <c r="P730" s="43"/>
      <c r="Q730" s="43" t="s">
        <v>14</v>
      </c>
      <c r="R730" s="40" t="s">
        <v>3603</v>
      </c>
      <c r="S730" s="40" t="s">
        <v>3604</v>
      </c>
      <c r="T730" s="40" t="s">
        <v>4583</v>
      </c>
      <c r="U730" s="43" t="s">
        <v>406</v>
      </c>
      <c r="V730" s="45">
        <v>44264.0</v>
      </c>
      <c r="W730" s="44"/>
      <c r="X730" s="43" t="s">
        <v>875</v>
      </c>
      <c r="Y730" s="43" t="s">
        <v>4584</v>
      </c>
      <c r="Z730" s="43">
        <v>10000.0</v>
      </c>
      <c r="AA730" s="43">
        <v>6000.0</v>
      </c>
      <c r="AB730" s="43">
        <v>12.0</v>
      </c>
      <c r="AC730" s="43" t="s">
        <v>4585</v>
      </c>
      <c r="AD730" s="43">
        <v>5.14</v>
      </c>
      <c r="AE730" s="43">
        <v>128.5</v>
      </c>
      <c r="AF730" s="43">
        <v>12.0</v>
      </c>
      <c r="AG730" s="40" t="s">
        <v>861</v>
      </c>
      <c r="AH730" s="45">
        <v>44267.0</v>
      </c>
      <c r="AI730" s="43" t="s">
        <v>4586</v>
      </c>
      <c r="AJ730" s="43">
        <v>474.0</v>
      </c>
      <c r="AK730" s="43">
        <v>19.4</v>
      </c>
      <c r="AL730" s="44"/>
      <c r="AM730" s="43" t="s">
        <v>408</v>
      </c>
      <c r="AN730" s="43" t="s">
        <v>4496</v>
      </c>
    </row>
    <row r="731" ht="15.75" customHeight="1">
      <c r="A731" s="43" t="s">
        <v>4587</v>
      </c>
      <c r="B731" s="43" t="s">
        <v>4004</v>
      </c>
      <c r="C731" s="43" t="s">
        <v>437</v>
      </c>
      <c r="D731" s="44"/>
      <c r="E731" s="43" t="s">
        <v>14</v>
      </c>
      <c r="F731" s="43" t="s">
        <v>363</v>
      </c>
      <c r="G731" s="43" t="s">
        <v>363</v>
      </c>
      <c r="H731" s="40" t="s">
        <v>14</v>
      </c>
      <c r="I731" s="43" t="s">
        <v>363</v>
      </c>
      <c r="J731" s="44" t="s">
        <v>363</v>
      </c>
      <c r="K731" s="40" t="s">
        <v>14</v>
      </c>
      <c r="L731" s="43" t="s">
        <v>363</v>
      </c>
      <c r="M731" s="43" t="s">
        <v>14</v>
      </c>
      <c r="N731" s="43" t="s">
        <v>363</v>
      </c>
      <c r="O731" s="43" t="s">
        <v>14</v>
      </c>
      <c r="P731" s="43"/>
      <c r="Q731" s="43" t="s">
        <v>14</v>
      </c>
      <c r="R731" s="40" t="s">
        <v>3603</v>
      </c>
      <c r="S731" s="40" t="s">
        <v>3604</v>
      </c>
      <c r="T731" s="40" t="s">
        <v>4588</v>
      </c>
      <c r="U731" s="43" t="s">
        <v>406</v>
      </c>
      <c r="V731" s="45">
        <v>44264.0</v>
      </c>
      <c r="W731" s="44"/>
      <c r="X731" s="43" t="s">
        <v>875</v>
      </c>
      <c r="Y731" s="43">
        <v>7200.0</v>
      </c>
      <c r="Z731" s="43">
        <v>7200.0</v>
      </c>
      <c r="AA731" s="43">
        <v>4320.0</v>
      </c>
      <c r="AB731" s="43">
        <v>12.0</v>
      </c>
      <c r="AC731" s="43" t="s">
        <v>4589</v>
      </c>
      <c r="AD731" s="43">
        <v>28.6</v>
      </c>
      <c r="AE731" s="43">
        <v>286.0</v>
      </c>
      <c r="AF731" s="43">
        <v>12.0</v>
      </c>
      <c r="AG731" s="40" t="s">
        <v>868</v>
      </c>
      <c r="AH731" s="45">
        <v>44267.0</v>
      </c>
      <c r="AI731" s="43" t="s">
        <v>4590</v>
      </c>
      <c r="AJ731" s="43">
        <v>460.0</v>
      </c>
      <c r="AK731" s="43">
        <v>37.9</v>
      </c>
      <c r="AL731" s="44"/>
      <c r="AM731" s="43" t="s">
        <v>408</v>
      </c>
      <c r="AN731" s="43" t="s">
        <v>4496</v>
      </c>
    </row>
    <row r="732" ht="15.75" customHeight="1">
      <c r="A732" s="43" t="s">
        <v>4591</v>
      </c>
      <c r="B732" s="43" t="s">
        <v>1661</v>
      </c>
      <c r="C732" s="43" t="s">
        <v>3338</v>
      </c>
      <c r="D732" s="44"/>
      <c r="E732" s="43" t="s">
        <v>4592</v>
      </c>
      <c r="F732" s="43" t="s">
        <v>1097</v>
      </c>
      <c r="G732" s="43"/>
      <c r="H732" s="40" t="s">
        <v>4593</v>
      </c>
      <c r="I732" s="43" t="s">
        <v>2066</v>
      </c>
      <c r="J732" s="44" t="s">
        <v>4594</v>
      </c>
      <c r="K732" s="40" t="s">
        <v>14</v>
      </c>
      <c r="L732" s="43" t="s">
        <v>363</v>
      </c>
      <c r="M732" s="43" t="s">
        <v>14</v>
      </c>
      <c r="N732" s="43" t="s">
        <v>363</v>
      </c>
      <c r="O732" s="43" t="s">
        <v>14</v>
      </c>
      <c r="P732" s="43"/>
      <c r="Q732" s="43" t="s">
        <v>14</v>
      </c>
      <c r="R732" s="40" t="s">
        <v>4595</v>
      </c>
      <c r="S732" s="40" t="s">
        <v>4596</v>
      </c>
      <c r="T732" s="40">
        <v>1.0</v>
      </c>
      <c r="U732" s="43" t="s">
        <v>1259</v>
      </c>
      <c r="V732" s="45">
        <v>44266.0</v>
      </c>
      <c r="W732" s="44"/>
      <c r="X732" s="43" t="s">
        <v>468</v>
      </c>
      <c r="Y732" s="43" t="s">
        <v>4597</v>
      </c>
      <c r="Z732" s="43" t="s">
        <v>2827</v>
      </c>
      <c r="AA732" s="43">
        <v>18000.0</v>
      </c>
      <c r="AB732" s="43">
        <v>11.0</v>
      </c>
      <c r="AC732" s="43" t="s">
        <v>4598</v>
      </c>
      <c r="AD732" s="43">
        <v>18.1</v>
      </c>
      <c r="AE732" s="43">
        <v>181.0</v>
      </c>
      <c r="AF732" s="43">
        <v>12.0</v>
      </c>
      <c r="AG732" s="43" t="s">
        <v>956</v>
      </c>
      <c r="AH732" s="45">
        <v>44287.0</v>
      </c>
      <c r="AI732" s="44"/>
      <c r="AJ732" s="43">
        <v>474.0</v>
      </c>
      <c r="AK732" s="44">
        <v>25.9</v>
      </c>
      <c r="AL732" s="43"/>
      <c r="AM732" s="43" t="s">
        <v>408</v>
      </c>
      <c r="AN732" s="43" t="s">
        <v>349</v>
      </c>
    </row>
    <row r="733" ht="15.75" customHeight="1">
      <c r="A733" s="43" t="s">
        <v>4599</v>
      </c>
      <c r="B733" s="43" t="s">
        <v>1169</v>
      </c>
      <c r="C733" s="43" t="s">
        <v>3338</v>
      </c>
      <c r="D733" s="44"/>
      <c r="E733" s="43" t="s">
        <v>14</v>
      </c>
      <c r="F733" s="43" t="s">
        <v>363</v>
      </c>
      <c r="G733" s="43" t="s">
        <v>363</v>
      </c>
      <c r="H733" s="40" t="s">
        <v>14</v>
      </c>
      <c r="I733" s="43" t="s">
        <v>363</v>
      </c>
      <c r="J733" s="44" t="s">
        <v>363</v>
      </c>
      <c r="K733" s="40" t="s">
        <v>14</v>
      </c>
      <c r="L733" s="43" t="s">
        <v>363</v>
      </c>
      <c r="M733" s="43" t="s">
        <v>14</v>
      </c>
      <c r="N733" s="43" t="s">
        <v>363</v>
      </c>
      <c r="O733" s="43" t="s">
        <v>14</v>
      </c>
      <c r="P733" s="43"/>
      <c r="Q733" s="43" t="s">
        <v>14</v>
      </c>
      <c r="R733" s="40" t="s">
        <v>3391</v>
      </c>
      <c r="S733" s="40" t="s">
        <v>3016</v>
      </c>
      <c r="T733" s="40" t="s">
        <v>4600</v>
      </c>
      <c r="U733" s="43" t="s">
        <v>406</v>
      </c>
      <c r="V733" s="45">
        <v>44271.0</v>
      </c>
      <c r="W733" s="44" t="s">
        <v>4601</v>
      </c>
      <c r="X733" s="43" t="s">
        <v>719</v>
      </c>
      <c r="Y733" s="43" t="s">
        <v>4602</v>
      </c>
      <c r="Z733" s="43">
        <v>8200.0</v>
      </c>
      <c r="AA733" s="43">
        <v>4920.0</v>
      </c>
      <c r="AB733" s="43">
        <v>12.0</v>
      </c>
      <c r="AC733" s="43" t="s">
        <v>4603</v>
      </c>
      <c r="AD733" s="43">
        <v>8.76</v>
      </c>
      <c r="AE733" s="43">
        <v>175.2</v>
      </c>
      <c r="AF733" s="43">
        <v>12.0</v>
      </c>
      <c r="AG733" s="43" t="s">
        <v>962</v>
      </c>
      <c r="AH733" s="45">
        <v>44287.0</v>
      </c>
      <c r="AI733" s="44"/>
      <c r="AJ733" s="43">
        <v>486.0</v>
      </c>
      <c r="AK733" s="44">
        <v>24.3</v>
      </c>
      <c r="AL733" s="43"/>
      <c r="AM733" s="43" t="s">
        <v>408</v>
      </c>
      <c r="AN733" s="43" t="s">
        <v>349</v>
      </c>
    </row>
    <row r="734" ht="15.75" customHeight="1">
      <c r="A734" s="43" t="s">
        <v>4604</v>
      </c>
      <c r="B734" s="43" t="s">
        <v>1179</v>
      </c>
      <c r="C734" s="43" t="s">
        <v>3338</v>
      </c>
      <c r="D734" s="44"/>
      <c r="E734" s="43" t="s">
        <v>14</v>
      </c>
      <c r="F734" s="43" t="s">
        <v>363</v>
      </c>
      <c r="G734" s="43" t="s">
        <v>363</v>
      </c>
      <c r="H734" s="40" t="s">
        <v>14</v>
      </c>
      <c r="I734" s="43" t="s">
        <v>363</v>
      </c>
      <c r="J734" s="44" t="s">
        <v>363</v>
      </c>
      <c r="K734" s="40" t="s">
        <v>14</v>
      </c>
      <c r="L734" s="43" t="s">
        <v>363</v>
      </c>
      <c r="M734" s="43" t="s">
        <v>14</v>
      </c>
      <c r="N734" s="43" t="s">
        <v>363</v>
      </c>
      <c r="O734" s="43" t="s">
        <v>14</v>
      </c>
      <c r="P734" s="43"/>
      <c r="Q734" s="43" t="s">
        <v>14</v>
      </c>
      <c r="R734" s="40" t="s">
        <v>3391</v>
      </c>
      <c r="S734" s="40" t="s">
        <v>3016</v>
      </c>
      <c r="T734" s="40" t="s">
        <v>4605</v>
      </c>
      <c r="U734" s="43" t="s">
        <v>406</v>
      </c>
      <c r="V734" s="45">
        <v>44271.0</v>
      </c>
      <c r="W734" s="44" t="s">
        <v>4601</v>
      </c>
      <c r="X734" s="43" t="s">
        <v>719</v>
      </c>
      <c r="Y734" s="43" t="s">
        <v>4606</v>
      </c>
      <c r="Z734" s="43">
        <v>1700.0</v>
      </c>
      <c r="AA734" s="43">
        <v>1020.0</v>
      </c>
      <c r="AB734" s="43">
        <v>13.0</v>
      </c>
      <c r="AC734" s="43" t="s">
        <v>4607</v>
      </c>
      <c r="AD734" s="43">
        <v>1.87</v>
      </c>
      <c r="AE734" s="43">
        <v>37.4</v>
      </c>
      <c r="AF734" s="43">
        <v>14.0</v>
      </c>
      <c r="AG734" s="43" t="s">
        <v>969</v>
      </c>
      <c r="AH734" s="45">
        <v>44287.0</v>
      </c>
      <c r="AI734" s="44"/>
      <c r="AJ734" s="43">
        <v>471.0</v>
      </c>
      <c r="AK734" s="44">
        <v>24.6</v>
      </c>
      <c r="AL734" s="43"/>
      <c r="AM734" s="43" t="s">
        <v>408</v>
      </c>
      <c r="AN734" s="43" t="s">
        <v>349</v>
      </c>
    </row>
    <row r="735" ht="15.75" customHeight="1">
      <c r="A735" s="43" t="s">
        <v>352</v>
      </c>
      <c r="B735" s="43" t="s">
        <v>583</v>
      </c>
      <c r="C735" s="43" t="s">
        <v>3643</v>
      </c>
      <c r="D735" s="44"/>
      <c r="E735" s="43" t="s">
        <v>14</v>
      </c>
      <c r="F735" s="43" t="s">
        <v>363</v>
      </c>
      <c r="G735" s="43" t="s">
        <v>363</v>
      </c>
      <c r="H735" s="40" t="s">
        <v>14</v>
      </c>
      <c r="I735" s="43" t="s">
        <v>363</v>
      </c>
      <c r="J735" s="44" t="s">
        <v>363</v>
      </c>
      <c r="K735" s="40" t="s">
        <v>353</v>
      </c>
      <c r="L735" s="43"/>
      <c r="M735" s="43" t="s">
        <v>14</v>
      </c>
      <c r="N735" s="43" t="s">
        <v>363</v>
      </c>
      <c r="O735" s="43" t="s">
        <v>14</v>
      </c>
      <c r="P735" s="43"/>
      <c r="Q735" s="43" t="s">
        <v>19</v>
      </c>
      <c r="R735" s="40" t="s">
        <v>347</v>
      </c>
      <c r="S735" s="40" t="s">
        <v>348</v>
      </c>
      <c r="T735" s="40" t="s">
        <v>4608</v>
      </c>
      <c r="U735" s="43" t="s">
        <v>406</v>
      </c>
      <c r="V735" s="45">
        <v>44272.0</v>
      </c>
      <c r="W735" s="44"/>
      <c r="X735" s="43"/>
      <c r="Y735" s="43" t="s">
        <v>4609</v>
      </c>
      <c r="Z735" s="43" t="s">
        <v>960</v>
      </c>
      <c r="AA735" s="43">
        <v>6000.0</v>
      </c>
      <c r="AB735" s="43">
        <v>16.0</v>
      </c>
      <c r="AC735" s="43" t="s">
        <v>4610</v>
      </c>
      <c r="AD735" s="43">
        <v>13.1</v>
      </c>
      <c r="AE735" s="43">
        <v>50.0</v>
      </c>
      <c r="AF735" s="43">
        <v>14.0</v>
      </c>
      <c r="AG735" s="43" t="s">
        <v>4611</v>
      </c>
      <c r="AH735" s="45">
        <v>44287.0</v>
      </c>
      <c r="AI735" s="44"/>
      <c r="AJ735" s="43">
        <v>457.0</v>
      </c>
      <c r="AK735" s="44">
        <v>49.5</v>
      </c>
      <c r="AL735" s="43"/>
      <c r="AM735" s="43" t="s">
        <v>408</v>
      </c>
      <c r="AN735" s="43" t="s">
        <v>349</v>
      </c>
    </row>
    <row r="736" ht="15.75" customHeight="1">
      <c r="A736" s="43" t="s">
        <v>4612</v>
      </c>
      <c r="B736" s="43" t="s">
        <v>2104</v>
      </c>
      <c r="C736" s="43" t="s">
        <v>3338</v>
      </c>
      <c r="D736" s="44"/>
      <c r="E736" s="43" t="s">
        <v>14</v>
      </c>
      <c r="F736" s="43" t="s">
        <v>363</v>
      </c>
      <c r="G736" s="43" t="s">
        <v>363</v>
      </c>
      <c r="H736" s="40" t="s">
        <v>14</v>
      </c>
      <c r="I736" s="43" t="s">
        <v>363</v>
      </c>
      <c r="J736" s="44" t="s">
        <v>363</v>
      </c>
      <c r="K736" s="40" t="s">
        <v>14</v>
      </c>
      <c r="L736" s="43" t="s">
        <v>363</v>
      </c>
      <c r="M736" s="43" t="s">
        <v>14</v>
      </c>
      <c r="N736" s="43" t="s">
        <v>363</v>
      </c>
      <c r="O736" s="43" t="s">
        <v>14</v>
      </c>
      <c r="P736" s="43"/>
      <c r="Q736" s="43" t="s">
        <v>14</v>
      </c>
      <c r="R736" s="40" t="s">
        <v>3391</v>
      </c>
      <c r="S736" s="40" t="s">
        <v>3016</v>
      </c>
      <c r="T736" s="40" t="s">
        <v>4613</v>
      </c>
      <c r="U736" s="43" t="s">
        <v>406</v>
      </c>
      <c r="V736" s="45">
        <v>44273.0</v>
      </c>
      <c r="W736" s="44"/>
      <c r="X736" s="43" t="s">
        <v>719</v>
      </c>
      <c r="Y736" s="43" t="s">
        <v>960</v>
      </c>
      <c r="Z736" s="43" t="s">
        <v>3270</v>
      </c>
      <c r="AA736" s="43" t="s">
        <v>960</v>
      </c>
      <c r="AB736" s="43">
        <v>12.0</v>
      </c>
      <c r="AC736" s="43"/>
      <c r="AD736" s="43">
        <v>29.0</v>
      </c>
      <c r="AE736" s="43"/>
      <c r="AF736" s="44"/>
      <c r="AG736" s="44" t="s">
        <v>4614</v>
      </c>
      <c r="AH736" s="44"/>
      <c r="AI736" s="44" t="s">
        <v>4615</v>
      </c>
      <c r="AJ736" s="44">
        <v>470.0</v>
      </c>
      <c r="AK736" s="44">
        <v>13.4</v>
      </c>
      <c r="AL736" s="43"/>
      <c r="AM736" s="43" t="s">
        <v>408</v>
      </c>
      <c r="AN736" s="43" t="s">
        <v>349</v>
      </c>
    </row>
    <row r="737" ht="15.75" customHeight="1">
      <c r="A737" s="43" t="s">
        <v>4616</v>
      </c>
      <c r="B737" s="43" t="s">
        <v>2110</v>
      </c>
      <c r="C737" s="43" t="s">
        <v>3338</v>
      </c>
      <c r="D737" s="44"/>
      <c r="E737" s="43" t="s">
        <v>14</v>
      </c>
      <c r="F737" s="43" t="s">
        <v>363</v>
      </c>
      <c r="G737" s="43" t="s">
        <v>363</v>
      </c>
      <c r="H737" s="40" t="s">
        <v>14</v>
      </c>
      <c r="I737" s="43" t="s">
        <v>363</v>
      </c>
      <c r="J737" s="44" t="s">
        <v>363</v>
      </c>
      <c r="K737" s="40" t="s">
        <v>14</v>
      </c>
      <c r="L737" s="43" t="s">
        <v>363</v>
      </c>
      <c r="M737" s="43" t="s">
        <v>14</v>
      </c>
      <c r="N737" s="43" t="s">
        <v>363</v>
      </c>
      <c r="O737" s="43" t="s">
        <v>14</v>
      </c>
      <c r="P737" s="43"/>
      <c r="Q737" s="43" t="s">
        <v>14</v>
      </c>
      <c r="R737" s="40" t="s">
        <v>3391</v>
      </c>
      <c r="S737" s="40" t="s">
        <v>3016</v>
      </c>
      <c r="T737" s="40" t="s">
        <v>4617</v>
      </c>
      <c r="U737" s="43" t="s">
        <v>406</v>
      </c>
      <c r="V737" s="45">
        <v>44273.0</v>
      </c>
      <c r="W737" s="44"/>
      <c r="X737" s="43" t="s">
        <v>719</v>
      </c>
      <c r="Y737" s="43" t="s">
        <v>960</v>
      </c>
      <c r="Z737" s="43" t="s">
        <v>3270</v>
      </c>
      <c r="AA737" s="43" t="s">
        <v>960</v>
      </c>
      <c r="AB737" s="43">
        <v>12.0</v>
      </c>
      <c r="AC737" s="43"/>
      <c r="AD737" s="43">
        <v>34.0</v>
      </c>
      <c r="AE737" s="43"/>
      <c r="AF737" s="44"/>
      <c r="AG737" s="44" t="s">
        <v>4618</v>
      </c>
      <c r="AH737" s="44"/>
      <c r="AI737" s="44" t="s">
        <v>4619</v>
      </c>
      <c r="AJ737" s="44">
        <v>417.0</v>
      </c>
      <c r="AK737" s="44">
        <v>20.6</v>
      </c>
      <c r="AL737" s="43"/>
      <c r="AM737" s="43" t="s">
        <v>408</v>
      </c>
      <c r="AN737" s="43" t="s">
        <v>349</v>
      </c>
    </row>
    <row r="738" ht="15.75" customHeight="1">
      <c r="A738" s="43" t="s">
        <v>4620</v>
      </c>
      <c r="B738" s="43" t="s">
        <v>2128</v>
      </c>
      <c r="C738" s="43" t="s">
        <v>3338</v>
      </c>
      <c r="D738" s="44"/>
      <c r="E738" s="43" t="s">
        <v>14</v>
      </c>
      <c r="F738" s="43" t="s">
        <v>363</v>
      </c>
      <c r="G738" s="43" t="s">
        <v>363</v>
      </c>
      <c r="H738" s="40" t="s">
        <v>14</v>
      </c>
      <c r="I738" s="43" t="s">
        <v>363</v>
      </c>
      <c r="J738" s="44" t="s">
        <v>363</v>
      </c>
      <c r="K738" s="40" t="s">
        <v>14</v>
      </c>
      <c r="L738" s="43" t="s">
        <v>363</v>
      </c>
      <c r="M738" s="43" t="s">
        <v>14</v>
      </c>
      <c r="N738" s="43" t="s">
        <v>363</v>
      </c>
      <c r="O738" s="43" t="s">
        <v>14</v>
      </c>
      <c r="P738" s="43"/>
      <c r="Q738" s="43" t="s">
        <v>14</v>
      </c>
      <c r="R738" s="40" t="s">
        <v>3391</v>
      </c>
      <c r="S738" s="40" t="s">
        <v>3016</v>
      </c>
      <c r="T738" s="40" t="s">
        <v>4621</v>
      </c>
      <c r="U738" s="43" t="s">
        <v>406</v>
      </c>
      <c r="V738" s="45">
        <v>44273.0</v>
      </c>
      <c r="W738" s="44"/>
      <c r="X738" s="43" t="s">
        <v>719</v>
      </c>
      <c r="Y738" s="43" t="s">
        <v>960</v>
      </c>
      <c r="Z738" s="43" t="s">
        <v>3270</v>
      </c>
      <c r="AA738" s="43" t="s">
        <v>960</v>
      </c>
      <c r="AB738" s="43">
        <v>12.0</v>
      </c>
      <c r="AC738" s="43"/>
      <c r="AD738" s="43">
        <v>26.0</v>
      </c>
      <c r="AE738" s="43"/>
      <c r="AF738" s="44"/>
      <c r="AG738" s="44" t="s">
        <v>4622</v>
      </c>
      <c r="AH738" s="44"/>
      <c r="AI738" s="44" t="s">
        <v>4623</v>
      </c>
      <c r="AJ738" s="44">
        <v>439.0</v>
      </c>
      <c r="AK738" s="44">
        <v>11.9</v>
      </c>
      <c r="AL738" s="43"/>
      <c r="AM738" s="43" t="s">
        <v>408</v>
      </c>
      <c r="AN738" s="43" t="s">
        <v>349</v>
      </c>
    </row>
    <row r="739" ht="15.75" customHeight="1">
      <c r="A739" s="43" t="s">
        <v>4624</v>
      </c>
      <c r="B739" s="43" t="s">
        <v>2133</v>
      </c>
      <c r="C739" s="43" t="s">
        <v>3338</v>
      </c>
      <c r="D739" s="44"/>
      <c r="E739" s="43" t="s">
        <v>14</v>
      </c>
      <c r="F739" s="43" t="s">
        <v>363</v>
      </c>
      <c r="G739" s="43" t="s">
        <v>363</v>
      </c>
      <c r="H739" s="40" t="s">
        <v>14</v>
      </c>
      <c r="I739" s="43" t="s">
        <v>363</v>
      </c>
      <c r="J739" s="44" t="s">
        <v>363</v>
      </c>
      <c r="K739" s="40" t="s">
        <v>14</v>
      </c>
      <c r="L739" s="43" t="s">
        <v>363</v>
      </c>
      <c r="M739" s="43" t="s">
        <v>14</v>
      </c>
      <c r="N739" s="43" t="s">
        <v>363</v>
      </c>
      <c r="O739" s="43" t="s">
        <v>14</v>
      </c>
      <c r="P739" s="43"/>
      <c r="Q739" s="43" t="s">
        <v>14</v>
      </c>
      <c r="R739" s="40" t="s">
        <v>3391</v>
      </c>
      <c r="S739" s="40" t="s">
        <v>3016</v>
      </c>
      <c r="T739" s="40" t="s">
        <v>4625</v>
      </c>
      <c r="U739" s="43" t="s">
        <v>406</v>
      </c>
      <c r="V739" s="45">
        <v>44273.0</v>
      </c>
      <c r="W739" s="44"/>
      <c r="X739" s="43" t="s">
        <v>719</v>
      </c>
      <c r="Y739" s="43" t="s">
        <v>960</v>
      </c>
      <c r="Z739" s="43" t="s">
        <v>3270</v>
      </c>
      <c r="AA739" s="43" t="s">
        <v>960</v>
      </c>
      <c r="AB739" s="43">
        <v>12.0</v>
      </c>
      <c r="AC739" s="43"/>
      <c r="AD739" s="43">
        <v>39.0</v>
      </c>
      <c r="AE739" s="43"/>
      <c r="AF739" s="44"/>
      <c r="AG739" s="44" t="s">
        <v>4626</v>
      </c>
      <c r="AH739" s="44"/>
      <c r="AI739" s="44" t="s">
        <v>4627</v>
      </c>
      <c r="AJ739" s="44">
        <v>417.0</v>
      </c>
      <c r="AK739" s="44">
        <v>22.9</v>
      </c>
      <c r="AL739" s="43"/>
      <c r="AM739" s="43" t="s">
        <v>408</v>
      </c>
      <c r="AN739" s="43" t="s">
        <v>349</v>
      </c>
    </row>
    <row r="740" ht="15.75" customHeight="1">
      <c r="A740" s="43" t="s">
        <v>4628</v>
      </c>
      <c r="B740" s="43" t="s">
        <v>425</v>
      </c>
      <c r="C740" s="43" t="s">
        <v>3338</v>
      </c>
      <c r="D740" s="44"/>
      <c r="E740" s="43" t="s">
        <v>14</v>
      </c>
      <c r="F740" s="43" t="s">
        <v>363</v>
      </c>
      <c r="G740" s="43" t="s">
        <v>363</v>
      </c>
      <c r="H740" s="40" t="s">
        <v>14</v>
      </c>
      <c r="I740" s="43" t="s">
        <v>363</v>
      </c>
      <c r="J740" s="44" t="s">
        <v>363</v>
      </c>
      <c r="K740" s="40" t="s">
        <v>14</v>
      </c>
      <c r="L740" s="43" t="s">
        <v>363</v>
      </c>
      <c r="M740" s="43" t="s">
        <v>14</v>
      </c>
      <c r="N740" s="43" t="s">
        <v>363</v>
      </c>
      <c r="O740" s="43" t="s">
        <v>14</v>
      </c>
      <c r="P740" s="43"/>
      <c r="Q740" s="43" t="s">
        <v>14</v>
      </c>
      <c r="R740" s="40" t="s">
        <v>4629</v>
      </c>
      <c r="S740" s="40" t="s">
        <v>4630</v>
      </c>
      <c r="T740" s="40" t="s">
        <v>4631</v>
      </c>
      <c r="U740" s="43" t="s">
        <v>406</v>
      </c>
      <c r="V740" s="45">
        <v>44279.0</v>
      </c>
      <c r="W740" s="44"/>
      <c r="X740" s="43"/>
      <c r="Y740" s="43"/>
      <c r="Z740" s="43" t="s">
        <v>1012</v>
      </c>
      <c r="AA740" s="43">
        <v>6000.0</v>
      </c>
      <c r="AB740" s="43">
        <v>11.0</v>
      </c>
      <c r="AC740" s="43" t="s">
        <v>4632</v>
      </c>
      <c r="AD740" s="43">
        <v>38.4</v>
      </c>
      <c r="AE740" s="43">
        <v>384.0</v>
      </c>
      <c r="AF740" s="43">
        <v>11.0</v>
      </c>
      <c r="AG740" s="43" t="s">
        <v>974</v>
      </c>
      <c r="AH740" s="45">
        <v>44287.0</v>
      </c>
      <c r="AI740" s="44"/>
      <c r="AJ740" s="43">
        <v>472.0</v>
      </c>
      <c r="AK740" s="44">
        <v>24.9</v>
      </c>
      <c r="AL740" s="43"/>
      <c r="AM740" s="43" t="s">
        <v>408</v>
      </c>
      <c r="AN740" s="43" t="s">
        <v>349</v>
      </c>
    </row>
    <row r="741" ht="15.75" customHeight="1">
      <c r="A741" s="43" t="s">
        <v>4633</v>
      </c>
      <c r="B741" s="43" t="s">
        <v>432</v>
      </c>
      <c r="C741" s="43" t="s">
        <v>3338</v>
      </c>
      <c r="D741" s="44"/>
      <c r="E741" s="43" t="s">
        <v>14</v>
      </c>
      <c r="F741" s="43" t="s">
        <v>363</v>
      </c>
      <c r="G741" s="43" t="s">
        <v>363</v>
      </c>
      <c r="H741" s="40" t="s">
        <v>14</v>
      </c>
      <c r="I741" s="43" t="s">
        <v>363</v>
      </c>
      <c r="J741" s="44" t="s">
        <v>363</v>
      </c>
      <c r="K741" s="40" t="s">
        <v>14</v>
      </c>
      <c r="L741" s="43" t="s">
        <v>363</v>
      </c>
      <c r="M741" s="43" t="s">
        <v>14</v>
      </c>
      <c r="N741" s="43" t="s">
        <v>363</v>
      </c>
      <c r="O741" s="43" t="s">
        <v>14</v>
      </c>
      <c r="P741" s="43"/>
      <c r="Q741" s="43" t="s">
        <v>14</v>
      </c>
      <c r="R741" s="40" t="s">
        <v>4629</v>
      </c>
      <c r="S741" s="40" t="s">
        <v>4630</v>
      </c>
      <c r="T741" s="40" t="s">
        <v>4634</v>
      </c>
      <c r="U741" s="43" t="s">
        <v>406</v>
      </c>
      <c r="V741" s="45">
        <v>44279.0</v>
      </c>
      <c r="W741" s="44"/>
      <c r="X741" s="43"/>
      <c r="Y741" s="43"/>
      <c r="Z741" s="43" t="s">
        <v>1012</v>
      </c>
      <c r="AA741" s="43">
        <v>6000.0</v>
      </c>
      <c r="AB741" s="43">
        <v>11.0</v>
      </c>
      <c r="AC741" s="40" t="s">
        <v>4635</v>
      </c>
      <c r="AD741" s="43">
        <v>42.3</v>
      </c>
      <c r="AE741" s="43">
        <v>425.0</v>
      </c>
      <c r="AF741" s="43">
        <v>11.0</v>
      </c>
      <c r="AG741" s="43" t="s">
        <v>982</v>
      </c>
      <c r="AH741" s="45">
        <v>44287.0</v>
      </c>
      <c r="AI741" s="44"/>
      <c r="AJ741" s="43">
        <v>467.0</v>
      </c>
      <c r="AK741" s="44">
        <v>24.6</v>
      </c>
      <c r="AL741" s="43"/>
      <c r="AM741" s="43" t="s">
        <v>408</v>
      </c>
      <c r="AN741" s="43" t="s">
        <v>349</v>
      </c>
    </row>
    <row r="742" ht="15.75" customHeight="1">
      <c r="A742" s="43" t="s">
        <v>4636</v>
      </c>
      <c r="B742" s="43" t="s">
        <v>3197</v>
      </c>
      <c r="C742" s="43" t="s">
        <v>4637</v>
      </c>
      <c r="D742" s="44"/>
      <c r="E742" s="43" t="s">
        <v>14</v>
      </c>
      <c r="F742" s="43" t="s">
        <v>363</v>
      </c>
      <c r="G742" s="43" t="s">
        <v>363</v>
      </c>
      <c r="H742" s="40" t="s">
        <v>14</v>
      </c>
      <c r="I742" s="43" t="s">
        <v>363</v>
      </c>
      <c r="J742" s="44" t="s">
        <v>363</v>
      </c>
      <c r="K742" s="40" t="s">
        <v>14</v>
      </c>
      <c r="L742" s="43" t="s">
        <v>363</v>
      </c>
      <c r="M742" s="43" t="s">
        <v>14</v>
      </c>
      <c r="N742" s="43" t="s">
        <v>363</v>
      </c>
      <c r="O742" s="43" t="s">
        <v>14</v>
      </c>
      <c r="P742" s="43"/>
      <c r="Q742" s="43" t="s">
        <v>14</v>
      </c>
      <c r="R742" s="40" t="s">
        <v>4638</v>
      </c>
      <c r="S742" s="40" t="s">
        <v>4639</v>
      </c>
      <c r="T742" s="40" t="s">
        <v>4640</v>
      </c>
      <c r="U742" s="43" t="s">
        <v>406</v>
      </c>
      <c r="V742" s="45">
        <v>44281.0</v>
      </c>
      <c r="W742" s="44"/>
      <c r="X742" s="43"/>
      <c r="Y742" s="43" t="s">
        <v>4641</v>
      </c>
      <c r="Z742" s="43" t="s">
        <v>1012</v>
      </c>
      <c r="AA742" s="43">
        <v>6000.0</v>
      </c>
      <c r="AB742" s="43">
        <v>11.0</v>
      </c>
      <c r="AC742" s="40" t="s">
        <v>4642</v>
      </c>
      <c r="AD742" s="43">
        <v>35.0</v>
      </c>
      <c r="AE742" s="43">
        <v>350.0</v>
      </c>
      <c r="AF742" s="43">
        <v>11.0</v>
      </c>
      <c r="AG742" s="43" t="s">
        <v>4643</v>
      </c>
      <c r="AH742" s="45">
        <v>44287.0</v>
      </c>
      <c r="AI742" s="44"/>
      <c r="AJ742" s="43">
        <v>466.0</v>
      </c>
      <c r="AK742" s="44">
        <v>29.8</v>
      </c>
      <c r="AL742" s="43"/>
      <c r="AM742" s="43" t="s">
        <v>408</v>
      </c>
      <c r="AN742" s="43" t="s">
        <v>349</v>
      </c>
    </row>
    <row r="743" ht="15.75" customHeight="1">
      <c r="A743" s="43" t="s">
        <v>4644</v>
      </c>
      <c r="B743" s="43" t="s">
        <v>4645</v>
      </c>
      <c r="C743" s="43" t="s">
        <v>4637</v>
      </c>
      <c r="D743" s="44"/>
      <c r="E743" s="43" t="s">
        <v>14</v>
      </c>
      <c r="F743" s="43" t="s">
        <v>363</v>
      </c>
      <c r="G743" s="43" t="s">
        <v>363</v>
      </c>
      <c r="H743" s="40" t="s">
        <v>14</v>
      </c>
      <c r="I743" s="43" t="s">
        <v>363</v>
      </c>
      <c r="J743" s="44" t="s">
        <v>363</v>
      </c>
      <c r="K743" s="40" t="s">
        <v>14</v>
      </c>
      <c r="L743" s="43" t="s">
        <v>363</v>
      </c>
      <c r="M743" s="43" t="s">
        <v>14</v>
      </c>
      <c r="N743" s="43" t="s">
        <v>363</v>
      </c>
      <c r="O743" s="43" t="s">
        <v>14</v>
      </c>
      <c r="P743" s="43"/>
      <c r="Q743" s="43" t="s">
        <v>14</v>
      </c>
      <c r="R743" s="40" t="s">
        <v>4638</v>
      </c>
      <c r="S743" s="40" t="s">
        <v>4639</v>
      </c>
      <c r="T743" s="40" t="s">
        <v>4646</v>
      </c>
      <c r="U743" s="43" t="s">
        <v>406</v>
      </c>
      <c r="V743" s="45">
        <v>44281.0</v>
      </c>
      <c r="W743" s="44"/>
      <c r="X743" s="43"/>
      <c r="Y743" s="40" t="s">
        <v>4647</v>
      </c>
      <c r="Z743" s="43" t="s">
        <v>1012</v>
      </c>
      <c r="AA743" s="43">
        <v>6000.0</v>
      </c>
      <c r="AB743" s="43">
        <v>11.0</v>
      </c>
      <c r="AC743" s="40" t="s">
        <v>4648</v>
      </c>
      <c r="AD743" s="43">
        <v>39.9</v>
      </c>
      <c r="AE743" s="43">
        <v>399.0</v>
      </c>
      <c r="AF743" s="43">
        <v>11.0</v>
      </c>
      <c r="AG743" s="43" t="s">
        <v>4649</v>
      </c>
      <c r="AH743" s="45">
        <v>44287.0</v>
      </c>
      <c r="AI743" s="44"/>
      <c r="AJ743" s="43">
        <v>467.0</v>
      </c>
      <c r="AK743" s="44">
        <v>30.3</v>
      </c>
      <c r="AL743" s="43"/>
      <c r="AM743" s="43" t="s">
        <v>408</v>
      </c>
      <c r="AN743" s="43" t="s">
        <v>349</v>
      </c>
    </row>
    <row r="744" ht="15.75" customHeight="1">
      <c r="A744" s="43" t="s">
        <v>345</v>
      </c>
      <c r="B744" s="43" t="s">
        <v>586</v>
      </c>
      <c r="C744" s="43" t="s">
        <v>3643</v>
      </c>
      <c r="D744" s="44"/>
      <c r="E744" s="43" t="s">
        <v>14</v>
      </c>
      <c r="F744" s="43" t="s">
        <v>363</v>
      </c>
      <c r="G744" s="43" t="s">
        <v>363</v>
      </c>
      <c r="H744" s="43" t="s">
        <v>4650</v>
      </c>
      <c r="I744" s="43" t="s">
        <v>4651</v>
      </c>
      <c r="J744" s="44"/>
      <c r="K744" s="43" t="s">
        <v>346</v>
      </c>
      <c r="L744" s="43" t="s">
        <v>4652</v>
      </c>
      <c r="M744" s="43" t="s">
        <v>14</v>
      </c>
      <c r="N744" s="43" t="s">
        <v>363</v>
      </c>
      <c r="O744" s="43" t="s">
        <v>14</v>
      </c>
      <c r="P744" s="43"/>
      <c r="Q744" s="43" t="s">
        <v>14</v>
      </c>
      <c r="R744" s="40" t="s">
        <v>347</v>
      </c>
      <c r="S744" s="40" t="s">
        <v>348</v>
      </c>
      <c r="T744" s="44" t="s">
        <v>4653</v>
      </c>
      <c r="U744" s="43" t="s">
        <v>406</v>
      </c>
      <c r="V744" s="45">
        <v>44285.0</v>
      </c>
      <c r="W744" s="44" t="s">
        <v>888</v>
      </c>
      <c r="X744" s="43" t="s">
        <v>468</v>
      </c>
      <c r="Y744" s="43" t="s">
        <v>4654</v>
      </c>
      <c r="Z744" s="43" t="s">
        <v>4655</v>
      </c>
      <c r="AA744" s="44">
        <v>8683.8</v>
      </c>
      <c r="AB744" s="43">
        <v>14.0</v>
      </c>
      <c r="AC744" s="43" t="s">
        <v>4656</v>
      </c>
      <c r="AD744" s="43">
        <v>12.1</v>
      </c>
      <c r="AE744" s="43">
        <v>50.0</v>
      </c>
      <c r="AF744" s="43">
        <v>14.0</v>
      </c>
      <c r="AG744" s="43" t="s">
        <v>4657</v>
      </c>
      <c r="AH744" s="45">
        <v>44287.0</v>
      </c>
      <c r="AI744" s="44"/>
      <c r="AJ744" s="43">
        <v>459.0</v>
      </c>
      <c r="AK744" s="44">
        <v>52.0</v>
      </c>
      <c r="AL744" s="43"/>
      <c r="AM744" s="43" t="s">
        <v>408</v>
      </c>
      <c r="AN744" s="43" t="s">
        <v>349</v>
      </c>
    </row>
    <row r="745" ht="15.75" customHeight="1">
      <c r="A745" s="43" t="s">
        <v>350</v>
      </c>
      <c r="B745" s="43" t="s">
        <v>591</v>
      </c>
      <c r="C745" s="43" t="s">
        <v>3643</v>
      </c>
      <c r="D745" s="44"/>
      <c r="E745" s="43" t="s">
        <v>14</v>
      </c>
      <c r="F745" s="43" t="s">
        <v>363</v>
      </c>
      <c r="G745" s="43" t="s">
        <v>363</v>
      </c>
      <c r="H745" s="43" t="s">
        <v>4658</v>
      </c>
      <c r="I745" s="43" t="s">
        <v>4659</v>
      </c>
      <c r="J745" s="44"/>
      <c r="K745" s="43" t="s">
        <v>351</v>
      </c>
      <c r="L745" s="43" t="s">
        <v>4660</v>
      </c>
      <c r="M745" s="43" t="s">
        <v>14</v>
      </c>
      <c r="N745" s="43" t="s">
        <v>363</v>
      </c>
      <c r="O745" s="43" t="s">
        <v>14</v>
      </c>
      <c r="P745" s="43"/>
      <c r="Q745" s="43" t="s">
        <v>14</v>
      </c>
      <c r="R745" s="40" t="s">
        <v>347</v>
      </c>
      <c r="S745" s="40" t="s">
        <v>348</v>
      </c>
      <c r="T745" s="44" t="s">
        <v>4661</v>
      </c>
      <c r="U745" s="43" t="s">
        <v>406</v>
      </c>
      <c r="V745" s="45">
        <v>44285.0</v>
      </c>
      <c r="W745" s="44" t="s">
        <v>888</v>
      </c>
      <c r="X745" s="43" t="s">
        <v>468</v>
      </c>
      <c r="Y745" s="43" t="s">
        <v>4662</v>
      </c>
      <c r="Z745" s="43" t="s">
        <v>4663</v>
      </c>
      <c r="AA745" s="44">
        <v>16270.8</v>
      </c>
      <c r="AB745" s="43">
        <v>13.0</v>
      </c>
      <c r="AC745" s="43" t="s">
        <v>4664</v>
      </c>
      <c r="AD745" s="43">
        <v>9.0</v>
      </c>
      <c r="AE745" s="43">
        <v>50.0</v>
      </c>
      <c r="AF745" s="43">
        <v>14.0</v>
      </c>
      <c r="AG745" s="43" t="s">
        <v>4665</v>
      </c>
      <c r="AH745" s="45">
        <v>44287.0</v>
      </c>
      <c r="AI745" s="44"/>
      <c r="AJ745" s="43">
        <v>457.0</v>
      </c>
      <c r="AK745" s="44">
        <v>55.0</v>
      </c>
      <c r="AL745" s="43"/>
      <c r="AM745" s="43" t="s">
        <v>408</v>
      </c>
      <c r="AN745" s="43" t="s">
        <v>349</v>
      </c>
    </row>
    <row r="746" ht="15.75" customHeight="1">
      <c r="A746" s="43" t="s">
        <v>4666</v>
      </c>
      <c r="B746" s="43" t="s">
        <v>634</v>
      </c>
      <c r="C746" s="43" t="s">
        <v>3338</v>
      </c>
      <c r="D746" s="44"/>
      <c r="E746" s="43" t="s">
        <v>14</v>
      </c>
      <c r="F746" s="43" t="s">
        <v>363</v>
      </c>
      <c r="G746" s="43" t="s">
        <v>363</v>
      </c>
      <c r="H746" s="40" t="s">
        <v>14</v>
      </c>
      <c r="I746" s="43" t="s">
        <v>363</v>
      </c>
      <c r="J746" s="44" t="s">
        <v>363</v>
      </c>
      <c r="K746" s="40" t="s">
        <v>14</v>
      </c>
      <c r="L746" s="43" t="s">
        <v>363</v>
      </c>
      <c r="M746" s="43" t="s">
        <v>14</v>
      </c>
      <c r="N746" s="43" t="s">
        <v>363</v>
      </c>
      <c r="O746" s="43" t="s">
        <v>14</v>
      </c>
      <c r="P746" s="43"/>
      <c r="Q746" s="43" t="s">
        <v>14</v>
      </c>
      <c r="R746" s="40" t="s">
        <v>3576</v>
      </c>
      <c r="S746" s="40" t="s">
        <v>2224</v>
      </c>
      <c r="T746" s="40">
        <v>1.0</v>
      </c>
      <c r="U746" s="43" t="s">
        <v>406</v>
      </c>
      <c r="V746" s="45">
        <v>44287.0</v>
      </c>
      <c r="W746" s="44"/>
      <c r="X746" s="43" t="s">
        <v>468</v>
      </c>
      <c r="Y746" s="43">
        <v>8200.0</v>
      </c>
      <c r="Z746" s="43">
        <v>8200.0</v>
      </c>
      <c r="AA746" s="43">
        <v>4920.0</v>
      </c>
      <c r="AB746" s="43">
        <v>12.0</v>
      </c>
      <c r="AC746" s="43" t="s">
        <v>4667</v>
      </c>
      <c r="AD746" s="43">
        <v>5.91</v>
      </c>
      <c r="AE746" s="43"/>
      <c r="AF746" s="43"/>
      <c r="AG746" s="40"/>
      <c r="AH746" s="43"/>
      <c r="AI746" s="43"/>
      <c r="AJ746" s="43"/>
      <c r="AK746" s="44"/>
      <c r="AL746" s="44"/>
      <c r="AM746" s="43" t="s">
        <v>408</v>
      </c>
      <c r="AN746" s="43" t="s">
        <v>4668</v>
      </c>
    </row>
    <row r="747" ht="15.75" customHeight="1">
      <c r="A747" s="43" t="s">
        <v>4669</v>
      </c>
      <c r="B747" s="43" t="s">
        <v>2138</v>
      </c>
      <c r="C747" s="43" t="s">
        <v>432</v>
      </c>
      <c r="D747" s="44"/>
      <c r="E747" s="43" t="s">
        <v>14</v>
      </c>
      <c r="F747" s="43" t="s">
        <v>363</v>
      </c>
      <c r="G747" s="43" t="s">
        <v>363</v>
      </c>
      <c r="H747" s="40" t="s">
        <v>14</v>
      </c>
      <c r="I747" s="43" t="s">
        <v>363</v>
      </c>
      <c r="J747" s="44" t="s">
        <v>363</v>
      </c>
      <c r="K747" s="40" t="s">
        <v>14</v>
      </c>
      <c r="L747" s="43" t="s">
        <v>363</v>
      </c>
      <c r="M747" s="43" t="s">
        <v>14</v>
      </c>
      <c r="N747" s="43" t="s">
        <v>363</v>
      </c>
      <c r="O747" s="43" t="s">
        <v>14</v>
      </c>
      <c r="P747" s="43"/>
      <c r="Q747" s="43" t="s">
        <v>14</v>
      </c>
      <c r="R747" s="40" t="s">
        <v>3391</v>
      </c>
      <c r="S747" s="40" t="s">
        <v>3016</v>
      </c>
      <c r="T747" s="40" t="s">
        <v>4670</v>
      </c>
      <c r="U747" s="43" t="s">
        <v>406</v>
      </c>
      <c r="V747" s="45">
        <v>44287.0</v>
      </c>
      <c r="W747" s="44" t="s">
        <v>4671</v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0" t="s">
        <v>575</v>
      </c>
      <c r="AH747" s="45">
        <v>44288.0</v>
      </c>
      <c r="AI747" s="43"/>
      <c r="AJ747" s="43">
        <v>473.0</v>
      </c>
      <c r="AK747" s="43">
        <v>18.2</v>
      </c>
      <c r="AL747" s="44"/>
      <c r="AM747" s="43" t="s">
        <v>408</v>
      </c>
      <c r="AN747" s="43" t="s">
        <v>349</v>
      </c>
    </row>
    <row r="748" ht="15.75" customHeight="1">
      <c r="A748" s="43" t="s">
        <v>4672</v>
      </c>
      <c r="B748" s="43" t="s">
        <v>2143</v>
      </c>
      <c r="C748" s="43" t="s">
        <v>432</v>
      </c>
      <c r="D748" s="43"/>
      <c r="E748" s="43" t="s">
        <v>14</v>
      </c>
      <c r="F748" s="43" t="s">
        <v>363</v>
      </c>
      <c r="G748" s="43" t="s">
        <v>363</v>
      </c>
      <c r="H748" s="43" t="s">
        <v>14</v>
      </c>
      <c r="I748" s="43" t="s">
        <v>363</v>
      </c>
      <c r="J748" s="43" t="s">
        <v>363</v>
      </c>
      <c r="K748" s="43" t="s">
        <v>14</v>
      </c>
      <c r="L748" s="43" t="s">
        <v>363</v>
      </c>
      <c r="M748" s="43" t="s">
        <v>14</v>
      </c>
      <c r="N748" s="43" t="s">
        <v>363</v>
      </c>
      <c r="O748" s="43" t="s">
        <v>14</v>
      </c>
      <c r="P748" s="43"/>
      <c r="Q748" s="43" t="s">
        <v>14</v>
      </c>
      <c r="R748" s="43" t="s">
        <v>3391</v>
      </c>
      <c r="S748" s="43" t="s">
        <v>3016</v>
      </c>
      <c r="T748" s="44" t="s">
        <v>4673</v>
      </c>
      <c r="U748" s="43" t="s">
        <v>406</v>
      </c>
      <c r="V748" s="45">
        <v>44287.0</v>
      </c>
      <c r="W748" s="44" t="s">
        <v>4674</v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 t="s">
        <v>512</v>
      </c>
      <c r="AH748" s="45">
        <v>44288.0</v>
      </c>
      <c r="AI748" s="43"/>
      <c r="AJ748" s="43">
        <v>480.0</v>
      </c>
      <c r="AK748" s="43">
        <v>20.2</v>
      </c>
      <c r="AL748" s="43"/>
      <c r="AM748" s="43" t="s">
        <v>408</v>
      </c>
      <c r="AN748" s="43" t="s">
        <v>349</v>
      </c>
    </row>
    <row r="749" ht="15.75" customHeight="1">
      <c r="A749" s="43" t="s">
        <v>4675</v>
      </c>
      <c r="B749" s="43" t="s">
        <v>3481</v>
      </c>
      <c r="C749" s="43" t="s">
        <v>4637</v>
      </c>
      <c r="D749" s="43"/>
      <c r="E749" s="43" t="s">
        <v>4676</v>
      </c>
      <c r="F749" s="43" t="s">
        <v>4677</v>
      </c>
      <c r="G749" s="44" t="s">
        <v>4678</v>
      </c>
      <c r="H749" s="43" t="s">
        <v>4679</v>
      </c>
      <c r="I749" s="43" t="s">
        <v>4680</v>
      </c>
      <c r="J749" s="43" t="s">
        <v>4681</v>
      </c>
      <c r="K749" s="43" t="s">
        <v>14</v>
      </c>
      <c r="L749" s="43" t="s">
        <v>363</v>
      </c>
      <c r="M749" s="43" t="s">
        <v>14</v>
      </c>
      <c r="N749" s="43" t="s">
        <v>363</v>
      </c>
      <c r="O749" s="43" t="s">
        <v>14</v>
      </c>
      <c r="P749" s="43"/>
      <c r="Q749" s="43" t="s">
        <v>14</v>
      </c>
      <c r="R749" s="43" t="s">
        <v>427</v>
      </c>
      <c r="S749" s="43" t="s">
        <v>404</v>
      </c>
      <c r="T749" s="44" t="s">
        <v>4682</v>
      </c>
      <c r="U749" s="43" t="s">
        <v>406</v>
      </c>
      <c r="V749" s="45">
        <v>44291.0</v>
      </c>
      <c r="W749" s="44" t="s">
        <v>4683</v>
      </c>
      <c r="X749" s="43"/>
      <c r="Y749" s="43"/>
      <c r="Z749" s="43" t="s">
        <v>1101</v>
      </c>
      <c r="AA749" s="43" t="s">
        <v>4684</v>
      </c>
      <c r="AB749" s="43">
        <v>12.0</v>
      </c>
      <c r="AC749" s="43" t="s">
        <v>4685</v>
      </c>
      <c r="AD749" s="43">
        <v>19.4</v>
      </c>
      <c r="AE749" s="43"/>
      <c r="AF749" s="43"/>
      <c r="AG749" s="43"/>
      <c r="AH749" s="43"/>
      <c r="AI749" s="43"/>
      <c r="AJ749" s="43"/>
      <c r="AK749" s="43"/>
      <c r="AL749" s="43"/>
      <c r="AM749" s="43" t="s">
        <v>408</v>
      </c>
      <c r="AN749" s="43" t="s">
        <v>4686</v>
      </c>
    </row>
    <row r="750" ht="15.75" customHeight="1">
      <c r="A750" s="43" t="s">
        <v>4687</v>
      </c>
      <c r="B750" s="43" t="s">
        <v>3570</v>
      </c>
      <c r="C750" s="43" t="s">
        <v>4637</v>
      </c>
      <c r="D750" s="43"/>
      <c r="E750" s="43" t="s">
        <v>4688</v>
      </c>
      <c r="F750" s="43" t="s">
        <v>4689</v>
      </c>
      <c r="G750" s="44" t="s">
        <v>4678</v>
      </c>
      <c r="H750" s="43" t="s">
        <v>4690</v>
      </c>
      <c r="I750" s="43" t="s">
        <v>4691</v>
      </c>
      <c r="J750" s="43" t="s">
        <v>4681</v>
      </c>
      <c r="K750" s="43" t="s">
        <v>14</v>
      </c>
      <c r="L750" s="43" t="s">
        <v>363</v>
      </c>
      <c r="M750" s="43" t="s">
        <v>14</v>
      </c>
      <c r="N750" s="43" t="s">
        <v>363</v>
      </c>
      <c r="O750" s="43" t="s">
        <v>14</v>
      </c>
      <c r="P750" s="43"/>
      <c r="Q750" s="43" t="s">
        <v>14</v>
      </c>
      <c r="R750" s="43" t="s">
        <v>427</v>
      </c>
      <c r="S750" s="43" t="s">
        <v>404</v>
      </c>
      <c r="T750" s="44" t="s">
        <v>4692</v>
      </c>
      <c r="U750" s="43" t="s">
        <v>406</v>
      </c>
      <c r="V750" s="45">
        <v>44291.0</v>
      </c>
      <c r="W750" s="44" t="s">
        <v>4683</v>
      </c>
      <c r="X750" s="43"/>
      <c r="Y750" s="43"/>
      <c r="Z750" s="43" t="s">
        <v>796</v>
      </c>
      <c r="AA750" s="43">
        <v>12000.0</v>
      </c>
      <c r="AB750" s="43">
        <v>11.0</v>
      </c>
      <c r="AC750" s="43" t="s">
        <v>4693</v>
      </c>
      <c r="AD750" s="43">
        <v>11.1</v>
      </c>
      <c r="AE750" s="43"/>
      <c r="AF750" s="43"/>
      <c r="AG750" s="43"/>
      <c r="AH750" s="43"/>
      <c r="AI750" s="43"/>
      <c r="AJ750" s="43"/>
      <c r="AK750" s="43"/>
      <c r="AL750" s="43"/>
      <c r="AM750" s="43" t="s">
        <v>408</v>
      </c>
      <c r="AN750" s="43" t="s">
        <v>4686</v>
      </c>
    </row>
    <row r="751" ht="15.75" customHeight="1">
      <c r="A751" s="59" t="s">
        <v>4694</v>
      </c>
      <c r="B751" s="59" t="s">
        <v>4111</v>
      </c>
      <c r="C751" s="59" t="s">
        <v>3643</v>
      </c>
      <c r="D751" s="59"/>
      <c r="E751" s="59" t="s">
        <v>4695</v>
      </c>
      <c r="F751" s="59" t="s">
        <v>4696</v>
      </c>
      <c r="G751" s="59" t="s">
        <v>4274</v>
      </c>
      <c r="H751" s="59" t="s">
        <v>4695</v>
      </c>
      <c r="I751" s="59"/>
      <c r="J751" s="59"/>
      <c r="K751" s="59" t="s">
        <v>14</v>
      </c>
      <c r="L751" s="59" t="s">
        <v>363</v>
      </c>
      <c r="M751" s="59" t="s">
        <v>14</v>
      </c>
      <c r="N751" s="59" t="s">
        <v>363</v>
      </c>
      <c r="O751" s="59" t="s">
        <v>14</v>
      </c>
      <c r="P751" s="59"/>
      <c r="Q751" s="59" t="s">
        <v>14</v>
      </c>
      <c r="R751" s="59" t="s">
        <v>427</v>
      </c>
      <c r="S751" s="59" t="s">
        <v>404</v>
      </c>
      <c r="T751" s="59" t="s">
        <v>4697</v>
      </c>
      <c r="U751" s="59" t="s">
        <v>406</v>
      </c>
      <c r="V751" s="60">
        <v>44294.0</v>
      </c>
      <c r="W751" s="59" t="s">
        <v>2504</v>
      </c>
      <c r="X751" s="59" t="s">
        <v>468</v>
      </c>
      <c r="Y751" s="59" t="s">
        <v>3048</v>
      </c>
      <c r="Z751" s="59" t="s">
        <v>4698</v>
      </c>
      <c r="AA751" s="59">
        <v>24000.0</v>
      </c>
      <c r="AB751" s="59">
        <v>13.0</v>
      </c>
      <c r="AC751" s="59" t="s">
        <v>4699</v>
      </c>
      <c r="AD751" s="59">
        <v>1.35</v>
      </c>
      <c r="AE751" s="59" t="s">
        <v>4700</v>
      </c>
      <c r="AF751" s="59"/>
      <c r="AG751" s="59"/>
      <c r="AH751" s="59"/>
      <c r="AI751" s="59"/>
      <c r="AJ751" s="59"/>
      <c r="AK751" s="59"/>
      <c r="AL751" s="59"/>
      <c r="AM751" s="59"/>
      <c r="AN751" s="59"/>
    </row>
    <row r="752" ht="15.75" customHeight="1">
      <c r="A752" s="43" t="s">
        <v>341</v>
      </c>
      <c r="B752" s="43" t="s">
        <v>588</v>
      </c>
      <c r="C752" s="43" t="s">
        <v>3643</v>
      </c>
      <c r="D752" s="43"/>
      <c r="E752" s="43" t="s">
        <v>14</v>
      </c>
      <c r="F752" s="43" t="s">
        <v>363</v>
      </c>
      <c r="G752" s="43" t="s">
        <v>363</v>
      </c>
      <c r="H752" s="43" t="s">
        <v>14</v>
      </c>
      <c r="I752" s="43" t="s">
        <v>363</v>
      </c>
      <c r="J752" s="43" t="s">
        <v>363</v>
      </c>
      <c r="K752" s="43" t="s">
        <v>342</v>
      </c>
      <c r="L752" s="43"/>
      <c r="M752" s="43" t="s">
        <v>14</v>
      </c>
      <c r="N752" s="43" t="s">
        <v>363</v>
      </c>
      <c r="O752" s="43" t="s">
        <v>14</v>
      </c>
      <c r="P752" s="43"/>
      <c r="Q752" s="43" t="s">
        <v>14</v>
      </c>
      <c r="R752" s="43" t="s">
        <v>343</v>
      </c>
      <c r="S752" s="43" t="s">
        <v>344</v>
      </c>
      <c r="T752" s="44" t="s">
        <v>2504</v>
      </c>
      <c r="U752" s="43" t="s">
        <v>406</v>
      </c>
      <c r="V752" s="45">
        <v>44299.0</v>
      </c>
      <c r="W752" s="44"/>
      <c r="X752" s="43" t="s">
        <v>468</v>
      </c>
      <c r="Y752" s="43">
        <v>3200.0</v>
      </c>
      <c r="Z752" s="43">
        <v>3200.0</v>
      </c>
      <c r="AA752" s="43">
        <v>1920.0</v>
      </c>
      <c r="AB752" s="43">
        <v>16.0</v>
      </c>
      <c r="AC752" s="43" t="s">
        <v>4701</v>
      </c>
      <c r="AD752" s="43">
        <v>21.9</v>
      </c>
      <c r="AE752" s="43"/>
      <c r="AF752" s="43"/>
      <c r="AG752" s="43"/>
      <c r="AH752" s="43"/>
      <c r="AI752" s="43"/>
      <c r="AJ752" s="43"/>
      <c r="AK752" s="43"/>
      <c r="AL752" s="43"/>
      <c r="AM752" s="43" t="s">
        <v>408</v>
      </c>
      <c r="AN752" s="43" t="s">
        <v>340</v>
      </c>
    </row>
    <row r="753" ht="15.75" customHeight="1">
      <c r="A753" s="40" t="s">
        <v>4702</v>
      </c>
      <c r="B753" s="40" t="s">
        <v>2071</v>
      </c>
      <c r="C753" s="40" t="s">
        <v>3338</v>
      </c>
      <c r="D753" s="40"/>
      <c r="E753" s="40"/>
      <c r="F753" s="44"/>
      <c r="G753" s="40" t="s">
        <v>363</v>
      </c>
      <c r="H753" s="40" t="s">
        <v>4703</v>
      </c>
      <c r="I753" s="40" t="s">
        <v>2066</v>
      </c>
      <c r="J753" s="40" t="s">
        <v>4704</v>
      </c>
      <c r="K753" s="40" t="s">
        <v>14</v>
      </c>
      <c r="L753" s="40" t="s">
        <v>363</v>
      </c>
      <c r="M753" s="40" t="s">
        <v>14</v>
      </c>
      <c r="N753" s="40" t="s">
        <v>363</v>
      </c>
      <c r="O753" s="40" t="s">
        <v>14</v>
      </c>
      <c r="P753" s="40"/>
      <c r="Q753" s="40" t="s">
        <v>14</v>
      </c>
      <c r="R753" s="40" t="s">
        <v>4705</v>
      </c>
      <c r="S753" s="40" t="s">
        <v>3321</v>
      </c>
      <c r="T753" s="40" t="s">
        <v>4706</v>
      </c>
      <c r="U753" s="40" t="s">
        <v>1259</v>
      </c>
      <c r="V753" s="41">
        <v>44300.0</v>
      </c>
      <c r="W753" s="40" t="s">
        <v>4707</v>
      </c>
      <c r="X753" s="40"/>
      <c r="Y753" s="40" t="s">
        <v>4708</v>
      </c>
      <c r="Z753" s="40" t="s">
        <v>3048</v>
      </c>
      <c r="AA753" s="40">
        <v>18000.0</v>
      </c>
      <c r="AB753" s="40">
        <v>11.0</v>
      </c>
      <c r="AC753" s="40" t="s">
        <v>4709</v>
      </c>
      <c r="AD753" s="40">
        <v>3.72</v>
      </c>
      <c r="AE753" s="40">
        <v>74.4</v>
      </c>
      <c r="AF753" s="40">
        <v>13.0</v>
      </c>
      <c r="AG753" s="40" t="s">
        <v>423</v>
      </c>
      <c r="AH753" s="41">
        <v>44334.0</v>
      </c>
      <c r="AI753" s="40"/>
      <c r="AJ753" s="40">
        <v>473.0</v>
      </c>
      <c r="AK753" s="40">
        <v>18.5</v>
      </c>
      <c r="AL753" s="40"/>
      <c r="AM753" s="40" t="s">
        <v>408</v>
      </c>
      <c r="AN753" s="40" t="s">
        <v>4710</v>
      </c>
    </row>
    <row r="754" ht="15.75" customHeight="1">
      <c r="A754" s="43" t="s">
        <v>336</v>
      </c>
      <c r="B754" s="43" t="s">
        <v>1661</v>
      </c>
      <c r="C754" s="43" t="s">
        <v>3643</v>
      </c>
      <c r="D754" s="43"/>
      <c r="E754" s="43" t="s">
        <v>4711</v>
      </c>
      <c r="F754" s="43"/>
      <c r="G754" s="43" t="s">
        <v>4712</v>
      </c>
      <c r="H754" s="43" t="s">
        <v>4711</v>
      </c>
      <c r="I754" s="43" t="s">
        <v>4713</v>
      </c>
      <c r="J754" s="43" t="s">
        <v>4714</v>
      </c>
      <c r="K754" s="43" t="s">
        <v>337</v>
      </c>
      <c r="L754" s="43"/>
      <c r="M754" s="43"/>
      <c r="N754" s="43"/>
      <c r="O754" s="43"/>
      <c r="P754" s="43"/>
      <c r="Q754" s="43"/>
      <c r="R754" s="43" t="s">
        <v>338</v>
      </c>
      <c r="S754" s="43" t="s">
        <v>339</v>
      </c>
      <c r="T754" s="44" t="s">
        <v>4715</v>
      </c>
      <c r="U754" s="43" t="s">
        <v>1259</v>
      </c>
      <c r="V754" s="45">
        <v>44302.0</v>
      </c>
      <c r="W754" s="44" t="s">
        <v>3333</v>
      </c>
      <c r="X754" s="43" t="s">
        <v>468</v>
      </c>
      <c r="Y754" s="44" t="s">
        <v>4716</v>
      </c>
      <c r="Z754" s="43" t="s">
        <v>4717</v>
      </c>
      <c r="AA754" s="43">
        <v>15000.0</v>
      </c>
      <c r="AB754" s="43">
        <v>13.0</v>
      </c>
      <c r="AC754" s="40" t="s">
        <v>4718</v>
      </c>
      <c r="AD754" s="43">
        <v>12.7</v>
      </c>
      <c r="AE754" s="43"/>
      <c r="AF754" s="43"/>
      <c r="AG754" s="43"/>
      <c r="AH754" s="43"/>
      <c r="AI754" s="43"/>
      <c r="AJ754" s="43"/>
      <c r="AK754" s="43"/>
      <c r="AL754" s="43"/>
      <c r="AM754" s="43" t="s">
        <v>408</v>
      </c>
      <c r="AN754" s="43" t="s">
        <v>340</v>
      </c>
    </row>
    <row r="755" ht="15.75" customHeight="1">
      <c r="A755" s="40" t="s">
        <v>4719</v>
      </c>
      <c r="B755" s="40" t="s">
        <v>1169</v>
      </c>
      <c r="C755" s="40" t="s">
        <v>3338</v>
      </c>
      <c r="D755" s="40"/>
      <c r="E755" s="40" t="s">
        <v>14</v>
      </c>
      <c r="F755" s="40" t="s">
        <v>363</v>
      </c>
      <c r="G755" s="40" t="s">
        <v>363</v>
      </c>
      <c r="H755" s="40" t="s">
        <v>14</v>
      </c>
      <c r="I755" s="40" t="s">
        <v>363</v>
      </c>
      <c r="J755" s="40" t="s">
        <v>363</v>
      </c>
      <c r="K755" s="40" t="s">
        <v>14</v>
      </c>
      <c r="L755" s="40" t="s">
        <v>363</v>
      </c>
      <c r="M755" s="40" t="s">
        <v>14</v>
      </c>
      <c r="N755" s="40" t="s">
        <v>363</v>
      </c>
      <c r="O755" s="40" t="s">
        <v>14</v>
      </c>
      <c r="P755" s="40"/>
      <c r="Q755" s="40" t="s">
        <v>14</v>
      </c>
      <c r="R755" s="40" t="s">
        <v>3391</v>
      </c>
      <c r="S755" s="40" t="s">
        <v>3016</v>
      </c>
      <c r="T755" s="40" t="s">
        <v>4720</v>
      </c>
      <c r="U755" s="40" t="s">
        <v>406</v>
      </c>
      <c r="V755" s="41">
        <v>44308.0</v>
      </c>
      <c r="W755" s="40" t="s">
        <v>4601</v>
      </c>
      <c r="X755" s="40" t="s">
        <v>719</v>
      </c>
      <c r="Y755" s="40" t="s">
        <v>4721</v>
      </c>
      <c r="Z755" s="40" t="s">
        <v>4722</v>
      </c>
      <c r="AA755" s="40">
        <v>6600.0</v>
      </c>
      <c r="AB755" s="40">
        <v>12.0</v>
      </c>
      <c r="AC755" s="40" t="s">
        <v>4723</v>
      </c>
      <c r="AD755" s="40">
        <v>13.0</v>
      </c>
      <c r="AE755" s="40">
        <v>130.0</v>
      </c>
      <c r="AF755" s="40">
        <v>12.0</v>
      </c>
      <c r="AG755" s="40" t="s">
        <v>476</v>
      </c>
      <c r="AH755" s="41">
        <v>44327.0</v>
      </c>
      <c r="AI755" s="40"/>
      <c r="AJ755" s="40">
        <v>487.0</v>
      </c>
      <c r="AK755" s="40">
        <v>19.7</v>
      </c>
      <c r="AL755" s="40"/>
      <c r="AM755" s="40" t="s">
        <v>408</v>
      </c>
      <c r="AN755" s="40" t="s">
        <v>4710</v>
      </c>
    </row>
    <row r="756" ht="15.75" customHeight="1">
      <c r="A756" s="40" t="s">
        <v>4724</v>
      </c>
      <c r="B756" s="40" t="s">
        <v>1179</v>
      </c>
      <c r="C756" s="40" t="s">
        <v>3338</v>
      </c>
      <c r="D756" s="40"/>
      <c r="E756" s="40" t="s">
        <v>14</v>
      </c>
      <c r="F756" s="40" t="s">
        <v>363</v>
      </c>
      <c r="G756" s="40" t="s">
        <v>363</v>
      </c>
      <c r="H756" s="40" t="s">
        <v>14</v>
      </c>
      <c r="I756" s="40" t="s">
        <v>363</v>
      </c>
      <c r="J756" s="40" t="s">
        <v>363</v>
      </c>
      <c r="K756" s="40" t="s">
        <v>14</v>
      </c>
      <c r="L756" s="40" t="s">
        <v>363</v>
      </c>
      <c r="M756" s="40" t="s">
        <v>14</v>
      </c>
      <c r="N756" s="40" t="s">
        <v>363</v>
      </c>
      <c r="O756" s="40" t="s">
        <v>14</v>
      </c>
      <c r="P756" s="40"/>
      <c r="Q756" s="40" t="s">
        <v>14</v>
      </c>
      <c r="R756" s="40" t="s">
        <v>3391</v>
      </c>
      <c r="S756" s="40" t="s">
        <v>3016</v>
      </c>
      <c r="T756" s="40" t="s">
        <v>4725</v>
      </c>
      <c r="U756" s="40" t="s">
        <v>406</v>
      </c>
      <c r="V756" s="41">
        <v>44308.0</v>
      </c>
      <c r="W756" s="40" t="s">
        <v>4601</v>
      </c>
      <c r="X756" s="40" t="s">
        <v>719</v>
      </c>
      <c r="Y756" s="40" t="s">
        <v>4726</v>
      </c>
      <c r="Z756" s="40" t="s">
        <v>4727</v>
      </c>
      <c r="AA756" s="40">
        <v>5730.0</v>
      </c>
      <c r="AB756" s="40">
        <v>12.0</v>
      </c>
      <c r="AC756" s="40" t="s">
        <v>4728</v>
      </c>
      <c r="AD756" s="40">
        <v>11.8</v>
      </c>
      <c r="AE756" s="40">
        <v>118.0</v>
      </c>
      <c r="AF756" s="40">
        <v>12.0</v>
      </c>
      <c r="AG756" s="40" t="s">
        <v>537</v>
      </c>
      <c r="AH756" s="41">
        <v>44327.0</v>
      </c>
      <c r="AI756" s="40"/>
      <c r="AJ756" s="40">
        <v>497.0</v>
      </c>
      <c r="AK756" s="40">
        <v>16.2</v>
      </c>
      <c r="AL756" s="40"/>
      <c r="AM756" s="40" t="s">
        <v>408</v>
      </c>
      <c r="AN756" s="40" t="s">
        <v>4710</v>
      </c>
    </row>
    <row r="757" ht="15.75" customHeight="1">
      <c r="A757" s="43" t="s">
        <v>4729</v>
      </c>
      <c r="B757" s="43" t="s">
        <v>2071</v>
      </c>
      <c r="C757" s="43" t="s">
        <v>3338</v>
      </c>
      <c r="D757" s="44"/>
      <c r="E757" s="43" t="s">
        <v>14</v>
      </c>
      <c r="F757" s="43" t="s">
        <v>363</v>
      </c>
      <c r="G757" s="43" t="s">
        <v>363</v>
      </c>
      <c r="H757" s="43" t="s">
        <v>14</v>
      </c>
      <c r="I757" s="43" t="s">
        <v>363</v>
      </c>
      <c r="J757" s="44" t="s">
        <v>363</v>
      </c>
      <c r="K757" s="43" t="s">
        <v>14</v>
      </c>
      <c r="L757" s="43" t="s">
        <v>363</v>
      </c>
      <c r="M757" s="43" t="s">
        <v>14</v>
      </c>
      <c r="N757" s="43" t="s">
        <v>363</v>
      </c>
      <c r="O757" s="43" t="s">
        <v>14</v>
      </c>
      <c r="P757" s="43"/>
      <c r="Q757" s="43" t="s">
        <v>14</v>
      </c>
      <c r="R757" s="40" t="s">
        <v>4120</v>
      </c>
      <c r="S757" s="40" t="s">
        <v>3475</v>
      </c>
      <c r="T757" s="44" t="s">
        <v>4730</v>
      </c>
      <c r="U757" s="43" t="s">
        <v>406</v>
      </c>
      <c r="V757" s="45">
        <v>44309.0</v>
      </c>
      <c r="W757" s="44" t="s">
        <v>4731</v>
      </c>
      <c r="X757" s="43" t="s">
        <v>468</v>
      </c>
      <c r="Y757" s="43" t="s">
        <v>4732</v>
      </c>
      <c r="Z757" s="43" t="s">
        <v>1012</v>
      </c>
      <c r="AA757" s="44">
        <v>6000.0</v>
      </c>
      <c r="AB757" s="43">
        <v>12.0</v>
      </c>
      <c r="AC757" s="43" t="s">
        <v>4733</v>
      </c>
      <c r="AD757" s="43">
        <v>29.4</v>
      </c>
      <c r="AE757" s="43">
        <v>58.8</v>
      </c>
      <c r="AF757" s="43">
        <v>11.0</v>
      </c>
      <c r="AG757" s="43" t="s">
        <v>4734</v>
      </c>
      <c r="AH757" s="45">
        <v>44313.0</v>
      </c>
      <c r="AI757" s="44"/>
      <c r="AJ757" s="43"/>
      <c r="AK757" s="44"/>
      <c r="AL757" s="43"/>
      <c r="AM757" s="43" t="s">
        <v>408</v>
      </c>
      <c r="AN757" s="43" t="s">
        <v>4735</v>
      </c>
    </row>
    <row r="758" ht="15.75" customHeight="1">
      <c r="A758" s="43" t="s">
        <v>4736</v>
      </c>
      <c r="B758" s="43" t="s">
        <v>2997</v>
      </c>
      <c r="C758" s="43" t="s">
        <v>3338</v>
      </c>
      <c r="D758" s="44"/>
      <c r="E758" s="43" t="s">
        <v>14</v>
      </c>
      <c r="F758" s="43" t="s">
        <v>363</v>
      </c>
      <c r="G758" s="43" t="s">
        <v>363</v>
      </c>
      <c r="H758" s="43" t="s">
        <v>14</v>
      </c>
      <c r="I758" s="43" t="s">
        <v>363</v>
      </c>
      <c r="J758" s="44" t="s">
        <v>363</v>
      </c>
      <c r="K758" s="43" t="s">
        <v>14</v>
      </c>
      <c r="L758" s="43" t="s">
        <v>363</v>
      </c>
      <c r="M758" s="43" t="s">
        <v>14</v>
      </c>
      <c r="N758" s="43" t="s">
        <v>363</v>
      </c>
      <c r="O758" s="43" t="s">
        <v>14</v>
      </c>
      <c r="P758" s="43"/>
      <c r="Q758" s="43" t="s">
        <v>14</v>
      </c>
      <c r="R758" s="40" t="s">
        <v>4120</v>
      </c>
      <c r="S758" s="40" t="s">
        <v>3475</v>
      </c>
      <c r="T758" s="44" t="s">
        <v>4737</v>
      </c>
      <c r="U758" s="43" t="s">
        <v>406</v>
      </c>
      <c r="V758" s="45">
        <v>44309.0</v>
      </c>
      <c r="W758" s="44" t="s">
        <v>4731</v>
      </c>
      <c r="X758" s="43" t="s">
        <v>468</v>
      </c>
      <c r="Y758" s="43" t="s">
        <v>4738</v>
      </c>
      <c r="Z758" s="43" t="s">
        <v>1012</v>
      </c>
      <c r="AA758" s="44">
        <v>6000.0</v>
      </c>
      <c r="AB758" s="43">
        <v>12.0</v>
      </c>
      <c r="AC758" s="43" t="s">
        <v>4739</v>
      </c>
      <c r="AD758" s="43">
        <v>38.3</v>
      </c>
      <c r="AE758" s="43">
        <v>76.6</v>
      </c>
      <c r="AF758" s="43">
        <v>11.0</v>
      </c>
      <c r="AG758" s="43" t="s">
        <v>4740</v>
      </c>
      <c r="AH758" s="45">
        <v>44313.0</v>
      </c>
      <c r="AI758" s="44"/>
      <c r="AJ758" s="43"/>
      <c r="AK758" s="44"/>
      <c r="AL758" s="43"/>
      <c r="AM758" s="43" t="s">
        <v>408</v>
      </c>
      <c r="AN758" s="43" t="s">
        <v>4735</v>
      </c>
    </row>
    <row r="759" ht="15.75" customHeight="1">
      <c r="A759" s="40" t="s">
        <v>4741</v>
      </c>
      <c r="B759" s="40" t="s">
        <v>2104</v>
      </c>
      <c r="C759" s="40" t="s">
        <v>3338</v>
      </c>
      <c r="D759" s="40"/>
      <c r="E759" s="40" t="s">
        <v>14</v>
      </c>
      <c r="F759" s="40" t="s">
        <v>363</v>
      </c>
      <c r="G759" s="40" t="s">
        <v>363</v>
      </c>
      <c r="H759" s="40" t="s">
        <v>14</v>
      </c>
      <c r="I759" s="40" t="s">
        <v>363</v>
      </c>
      <c r="J759" s="40" t="s">
        <v>363</v>
      </c>
      <c r="K759" s="40" t="s">
        <v>14</v>
      </c>
      <c r="L759" s="40" t="s">
        <v>363</v>
      </c>
      <c r="M759" s="40" t="s">
        <v>14</v>
      </c>
      <c r="N759" s="40" t="s">
        <v>363</v>
      </c>
      <c r="O759" s="40" t="s">
        <v>14</v>
      </c>
      <c r="P759" s="40"/>
      <c r="Q759" s="40" t="s">
        <v>14</v>
      </c>
      <c r="R759" s="40" t="s">
        <v>3391</v>
      </c>
      <c r="S759" s="40" t="s">
        <v>3016</v>
      </c>
      <c r="T759" s="40" t="s">
        <v>4742</v>
      </c>
      <c r="U759" s="40" t="s">
        <v>406</v>
      </c>
      <c r="V759" s="41">
        <v>44313.0</v>
      </c>
      <c r="W759" s="40" t="s">
        <v>4601</v>
      </c>
      <c r="X759" s="40" t="s">
        <v>719</v>
      </c>
      <c r="Y759" s="40" t="s">
        <v>4743</v>
      </c>
      <c r="Z759" s="40" t="s">
        <v>1012</v>
      </c>
      <c r="AA759" s="40">
        <v>6000.0</v>
      </c>
      <c r="AB759" s="40">
        <v>12.0</v>
      </c>
      <c r="AC759" s="40" t="s">
        <v>4744</v>
      </c>
      <c r="AD759" s="40">
        <v>7.25</v>
      </c>
      <c r="AE759" s="40">
        <v>72.5</v>
      </c>
      <c r="AF759" s="40">
        <v>13.0</v>
      </c>
      <c r="AG759" s="40" t="s">
        <v>586</v>
      </c>
      <c r="AH759" s="41">
        <v>44327.0</v>
      </c>
      <c r="AI759" s="40"/>
      <c r="AJ759" s="40">
        <v>465.0</v>
      </c>
      <c r="AK759" s="40">
        <v>23.9</v>
      </c>
      <c r="AL759" s="40"/>
      <c r="AM759" s="40" t="s">
        <v>408</v>
      </c>
      <c r="AN759" s="40" t="s">
        <v>4710</v>
      </c>
    </row>
    <row r="760" ht="15.75" customHeight="1">
      <c r="A760" s="40" t="s">
        <v>4745</v>
      </c>
      <c r="B760" s="40" t="s">
        <v>2110</v>
      </c>
      <c r="C760" s="40" t="s">
        <v>3338</v>
      </c>
      <c r="D760" s="40"/>
      <c r="E760" s="40" t="s">
        <v>14</v>
      </c>
      <c r="F760" s="40" t="s">
        <v>363</v>
      </c>
      <c r="G760" s="40" t="s">
        <v>363</v>
      </c>
      <c r="H760" s="40" t="s">
        <v>14</v>
      </c>
      <c r="I760" s="40" t="s">
        <v>363</v>
      </c>
      <c r="J760" s="40" t="s">
        <v>363</v>
      </c>
      <c r="K760" s="40" t="s">
        <v>14</v>
      </c>
      <c r="L760" s="40" t="s">
        <v>363</v>
      </c>
      <c r="M760" s="40" t="s">
        <v>14</v>
      </c>
      <c r="N760" s="40" t="s">
        <v>363</v>
      </c>
      <c r="O760" s="40" t="s">
        <v>14</v>
      </c>
      <c r="P760" s="40"/>
      <c r="Q760" s="40" t="s">
        <v>14</v>
      </c>
      <c r="R760" s="40" t="s">
        <v>3391</v>
      </c>
      <c r="S760" s="40" t="s">
        <v>3016</v>
      </c>
      <c r="T760" s="40" t="s">
        <v>4746</v>
      </c>
      <c r="U760" s="40" t="s">
        <v>406</v>
      </c>
      <c r="V760" s="41">
        <v>44313.0</v>
      </c>
      <c r="W760" s="40" t="s">
        <v>4601</v>
      </c>
      <c r="X760" s="40" t="s">
        <v>719</v>
      </c>
      <c r="Y760" s="40" t="s">
        <v>4747</v>
      </c>
      <c r="Z760" s="40" t="s">
        <v>1012</v>
      </c>
      <c r="AA760" s="40">
        <v>6000.0</v>
      </c>
      <c r="AB760" s="40">
        <v>12.0</v>
      </c>
      <c r="AC760" s="40" t="s">
        <v>4748</v>
      </c>
      <c r="AD760" s="40">
        <v>8.35</v>
      </c>
      <c r="AE760" s="40">
        <v>83.5</v>
      </c>
      <c r="AF760" s="40">
        <v>13.0</v>
      </c>
      <c r="AG760" s="40" t="s">
        <v>638</v>
      </c>
      <c r="AH760" s="41">
        <v>44327.0</v>
      </c>
      <c r="AI760" s="40"/>
      <c r="AJ760" s="40">
        <v>450.0</v>
      </c>
      <c r="AK760" s="40">
        <v>20.6</v>
      </c>
      <c r="AL760" s="40"/>
      <c r="AM760" s="40" t="s">
        <v>408</v>
      </c>
      <c r="AN760" s="40" t="s">
        <v>4710</v>
      </c>
    </row>
    <row r="761" ht="15.75" customHeight="1">
      <c r="A761" s="40" t="s">
        <v>4749</v>
      </c>
      <c r="B761" s="40" t="s">
        <v>2128</v>
      </c>
      <c r="C761" s="40" t="s">
        <v>3338</v>
      </c>
      <c r="D761" s="40"/>
      <c r="E761" s="40" t="s">
        <v>14</v>
      </c>
      <c r="F761" s="40" t="s">
        <v>363</v>
      </c>
      <c r="G761" s="40" t="s">
        <v>363</v>
      </c>
      <c r="H761" s="40" t="s">
        <v>14</v>
      </c>
      <c r="I761" s="40" t="s">
        <v>363</v>
      </c>
      <c r="J761" s="40" t="s">
        <v>363</v>
      </c>
      <c r="K761" s="40" t="s">
        <v>14</v>
      </c>
      <c r="L761" s="40" t="s">
        <v>363</v>
      </c>
      <c r="M761" s="40" t="s">
        <v>14</v>
      </c>
      <c r="N761" s="40" t="s">
        <v>363</v>
      </c>
      <c r="O761" s="40" t="s">
        <v>14</v>
      </c>
      <c r="P761" s="40"/>
      <c r="Q761" s="40" t="s">
        <v>14</v>
      </c>
      <c r="R761" s="40" t="s">
        <v>3391</v>
      </c>
      <c r="S761" s="40" t="s">
        <v>3016</v>
      </c>
      <c r="T761" s="40" t="s">
        <v>4750</v>
      </c>
      <c r="U761" s="40" t="s">
        <v>406</v>
      </c>
      <c r="V761" s="41">
        <v>44313.0</v>
      </c>
      <c r="W761" s="40" t="s">
        <v>4601</v>
      </c>
      <c r="X761" s="40" t="s">
        <v>719</v>
      </c>
      <c r="Y761" s="40" t="s">
        <v>4751</v>
      </c>
      <c r="Z761" s="40" t="s">
        <v>1012</v>
      </c>
      <c r="AA761" s="40">
        <v>6000.0</v>
      </c>
      <c r="AB761" s="40">
        <v>12.0</v>
      </c>
      <c r="AC761" s="40" t="s">
        <v>4752</v>
      </c>
      <c r="AD761" s="40">
        <v>7.32</v>
      </c>
      <c r="AE761" s="40">
        <v>73.2</v>
      </c>
      <c r="AF761" s="40">
        <v>13.0</v>
      </c>
      <c r="AG761" s="40" t="s">
        <v>684</v>
      </c>
      <c r="AH761" s="41">
        <v>44327.0</v>
      </c>
      <c r="AI761" s="40"/>
      <c r="AJ761" s="40">
        <v>480.0</v>
      </c>
      <c r="AK761" s="40">
        <v>22.2</v>
      </c>
      <c r="AL761" s="40"/>
      <c r="AM761" s="40" t="s">
        <v>408</v>
      </c>
      <c r="AN761" s="40" t="s">
        <v>4710</v>
      </c>
    </row>
    <row r="762" ht="15.75" customHeight="1">
      <c r="A762" s="40" t="s">
        <v>4753</v>
      </c>
      <c r="B762" s="40" t="s">
        <v>2133</v>
      </c>
      <c r="C762" s="40" t="s">
        <v>3338</v>
      </c>
      <c r="D762" s="40"/>
      <c r="E762" s="40" t="s">
        <v>14</v>
      </c>
      <c r="F762" s="40" t="s">
        <v>363</v>
      </c>
      <c r="G762" s="40" t="s">
        <v>363</v>
      </c>
      <c r="H762" s="40" t="s">
        <v>14</v>
      </c>
      <c r="I762" s="40" t="s">
        <v>363</v>
      </c>
      <c r="J762" s="40" t="s">
        <v>363</v>
      </c>
      <c r="K762" s="40" t="s">
        <v>14</v>
      </c>
      <c r="L762" s="40" t="s">
        <v>363</v>
      </c>
      <c r="M762" s="40" t="s">
        <v>14</v>
      </c>
      <c r="N762" s="40" t="s">
        <v>363</v>
      </c>
      <c r="O762" s="40" t="s">
        <v>14</v>
      </c>
      <c r="P762" s="40"/>
      <c r="Q762" s="40" t="s">
        <v>14</v>
      </c>
      <c r="R762" s="40" t="s">
        <v>3391</v>
      </c>
      <c r="S762" s="40" t="s">
        <v>3016</v>
      </c>
      <c r="T762" s="40" t="s">
        <v>4754</v>
      </c>
      <c r="U762" s="40" t="s">
        <v>406</v>
      </c>
      <c r="V762" s="41">
        <v>44313.0</v>
      </c>
      <c r="W762" s="40" t="s">
        <v>4601</v>
      </c>
      <c r="X762" s="40" t="s">
        <v>719</v>
      </c>
      <c r="Y762" s="40" t="s">
        <v>4755</v>
      </c>
      <c r="Z762" s="40" t="s">
        <v>1012</v>
      </c>
      <c r="AA762" s="40">
        <v>6000.0</v>
      </c>
      <c r="AB762" s="40">
        <v>12.0</v>
      </c>
      <c r="AC762" s="40" t="s">
        <v>4756</v>
      </c>
      <c r="AD762" s="40">
        <v>10.8</v>
      </c>
      <c r="AE762" s="40">
        <v>108.0</v>
      </c>
      <c r="AF762" s="40">
        <v>13.0</v>
      </c>
      <c r="AG762" s="40" t="s">
        <v>413</v>
      </c>
      <c r="AH762" s="41">
        <v>44327.0</v>
      </c>
      <c r="AI762" s="40"/>
      <c r="AJ762" s="40">
        <v>480.0</v>
      </c>
      <c r="AK762" s="40">
        <v>23.6</v>
      </c>
      <c r="AL762" s="40"/>
      <c r="AM762" s="40" t="s">
        <v>408</v>
      </c>
      <c r="AN762" s="40" t="s">
        <v>4710</v>
      </c>
    </row>
    <row r="763" ht="15.75" customHeight="1">
      <c r="A763" s="40" t="s">
        <v>4757</v>
      </c>
      <c r="B763" s="40" t="s">
        <v>2138</v>
      </c>
      <c r="C763" s="40" t="s">
        <v>3338</v>
      </c>
      <c r="D763" s="40"/>
      <c r="E763" s="40" t="s">
        <v>14</v>
      </c>
      <c r="F763" s="40" t="s">
        <v>363</v>
      </c>
      <c r="G763" s="40" t="s">
        <v>363</v>
      </c>
      <c r="H763" s="40" t="s">
        <v>14</v>
      </c>
      <c r="I763" s="40" t="s">
        <v>363</v>
      </c>
      <c r="J763" s="40" t="s">
        <v>363</v>
      </c>
      <c r="K763" s="40" t="s">
        <v>14</v>
      </c>
      <c r="L763" s="40" t="s">
        <v>363</v>
      </c>
      <c r="M763" s="40" t="s">
        <v>14</v>
      </c>
      <c r="N763" s="40" t="s">
        <v>363</v>
      </c>
      <c r="O763" s="40" t="s">
        <v>14</v>
      </c>
      <c r="P763" s="40"/>
      <c r="Q763" s="40" t="s">
        <v>14</v>
      </c>
      <c r="R763" s="40" t="s">
        <v>3391</v>
      </c>
      <c r="S763" s="40" t="s">
        <v>3016</v>
      </c>
      <c r="T763" s="40" t="s">
        <v>4758</v>
      </c>
      <c r="U763" s="40" t="s">
        <v>406</v>
      </c>
      <c r="V763" s="41">
        <v>44315.0</v>
      </c>
      <c r="W763" s="40" t="s">
        <v>4601</v>
      </c>
      <c r="X763" s="40" t="s">
        <v>719</v>
      </c>
      <c r="Y763" s="40" t="s">
        <v>4759</v>
      </c>
      <c r="Z763" s="40" t="s">
        <v>1012</v>
      </c>
      <c r="AA763" s="40">
        <v>6000.0</v>
      </c>
      <c r="AB763" s="40">
        <v>12.0</v>
      </c>
      <c r="AC763" s="40" t="s">
        <v>4760</v>
      </c>
      <c r="AD763" s="40">
        <v>4.01</v>
      </c>
      <c r="AE763" s="40">
        <v>80.2</v>
      </c>
      <c r="AF763" s="40">
        <v>13.0</v>
      </c>
      <c r="AG763" s="40" t="s">
        <v>849</v>
      </c>
      <c r="AH763" s="41">
        <v>44327.0</v>
      </c>
      <c r="AI763" s="40"/>
      <c r="AJ763" s="40">
        <v>481.0</v>
      </c>
      <c r="AK763" s="40">
        <v>20.9</v>
      </c>
      <c r="AL763" s="40"/>
      <c r="AM763" s="40" t="s">
        <v>408</v>
      </c>
      <c r="AN763" s="40" t="s">
        <v>4710</v>
      </c>
    </row>
    <row r="764" ht="15.75" customHeight="1">
      <c r="A764" s="59" t="s">
        <v>4761</v>
      </c>
      <c r="B764" s="59" t="s">
        <v>2143</v>
      </c>
      <c r="C764" s="59" t="s">
        <v>3338</v>
      </c>
      <c r="D764" s="44"/>
      <c r="E764" s="59" t="s">
        <v>14</v>
      </c>
      <c r="F764" s="59" t="s">
        <v>363</v>
      </c>
      <c r="G764" s="59" t="s">
        <v>363</v>
      </c>
      <c r="H764" s="59" t="s">
        <v>14</v>
      </c>
      <c r="I764" s="59" t="s">
        <v>363</v>
      </c>
      <c r="J764" s="59" t="s">
        <v>363</v>
      </c>
      <c r="K764" s="59" t="s">
        <v>14</v>
      </c>
      <c r="L764" s="59" t="s">
        <v>363</v>
      </c>
      <c r="M764" s="59" t="s">
        <v>14</v>
      </c>
      <c r="N764" s="59" t="s">
        <v>363</v>
      </c>
      <c r="O764" s="59" t="s">
        <v>14</v>
      </c>
      <c r="P764" s="59"/>
      <c r="Q764" s="59" t="s">
        <v>14</v>
      </c>
      <c r="R764" s="59" t="s">
        <v>3391</v>
      </c>
      <c r="S764" s="59" t="s">
        <v>3016</v>
      </c>
      <c r="T764" s="59" t="s">
        <v>4762</v>
      </c>
      <c r="U764" s="59" t="s">
        <v>406</v>
      </c>
      <c r="V764" s="60">
        <v>44315.0</v>
      </c>
      <c r="W764" s="59" t="s">
        <v>4601</v>
      </c>
      <c r="X764" s="59" t="s">
        <v>719</v>
      </c>
      <c r="Y764" s="59" t="s">
        <v>4763</v>
      </c>
      <c r="Z764" s="59">
        <v>8200.0</v>
      </c>
      <c r="AA764" s="59">
        <v>4920.0</v>
      </c>
      <c r="AB764" s="59">
        <v>12.0</v>
      </c>
      <c r="AC764" s="43" t="s">
        <v>4764</v>
      </c>
      <c r="AD764" s="59" t="s">
        <v>1467</v>
      </c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</row>
    <row r="765" ht="15.75" customHeight="1">
      <c r="A765" s="59" t="s">
        <v>4765</v>
      </c>
      <c r="B765" s="59" t="s">
        <v>3415</v>
      </c>
      <c r="C765" s="59" t="s">
        <v>3338</v>
      </c>
      <c r="D765" s="44"/>
      <c r="E765" s="59" t="s">
        <v>14</v>
      </c>
      <c r="F765" s="59" t="s">
        <v>363</v>
      </c>
      <c r="G765" s="59" t="s">
        <v>363</v>
      </c>
      <c r="H765" s="59" t="s">
        <v>14</v>
      </c>
      <c r="I765" s="59" t="s">
        <v>363</v>
      </c>
      <c r="J765" s="59" t="s">
        <v>363</v>
      </c>
      <c r="K765" s="59" t="s">
        <v>14</v>
      </c>
      <c r="L765" s="59" t="s">
        <v>363</v>
      </c>
      <c r="M765" s="59" t="s">
        <v>14</v>
      </c>
      <c r="N765" s="59" t="s">
        <v>363</v>
      </c>
      <c r="O765" s="59" t="s">
        <v>14</v>
      </c>
      <c r="P765" s="59"/>
      <c r="Q765" s="59" t="s">
        <v>14</v>
      </c>
      <c r="R765" s="59" t="s">
        <v>3391</v>
      </c>
      <c r="S765" s="59" t="s">
        <v>3016</v>
      </c>
      <c r="T765" s="59" t="s">
        <v>4766</v>
      </c>
      <c r="U765" s="59" t="s">
        <v>406</v>
      </c>
      <c r="V765" s="60">
        <v>44315.0</v>
      </c>
      <c r="W765" s="59" t="s">
        <v>4601</v>
      </c>
      <c r="X765" s="59" t="s">
        <v>719</v>
      </c>
      <c r="Y765" s="59" t="s">
        <v>4767</v>
      </c>
      <c r="Z765" s="59">
        <v>7000.0</v>
      </c>
      <c r="AA765" s="59">
        <v>4200.0</v>
      </c>
      <c r="AB765" s="59">
        <v>12.0</v>
      </c>
      <c r="AC765" s="43" t="s">
        <v>4768</v>
      </c>
      <c r="AD765" s="59" t="s">
        <v>1467</v>
      </c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</row>
    <row r="766" ht="15.75" customHeight="1">
      <c r="A766" s="40" t="s">
        <v>4769</v>
      </c>
      <c r="B766" s="40" t="s">
        <v>3421</v>
      </c>
      <c r="C766" s="40" t="s">
        <v>3338</v>
      </c>
      <c r="D766" s="40"/>
      <c r="E766" s="40" t="s">
        <v>14</v>
      </c>
      <c r="F766" s="40" t="s">
        <v>363</v>
      </c>
      <c r="G766" s="40" t="s">
        <v>363</v>
      </c>
      <c r="H766" s="40" t="s">
        <v>14</v>
      </c>
      <c r="I766" s="40" t="s">
        <v>363</v>
      </c>
      <c r="J766" s="40" t="s">
        <v>363</v>
      </c>
      <c r="K766" s="40" t="s">
        <v>14</v>
      </c>
      <c r="L766" s="40" t="s">
        <v>363</v>
      </c>
      <c r="M766" s="40" t="s">
        <v>14</v>
      </c>
      <c r="N766" s="40" t="s">
        <v>363</v>
      </c>
      <c r="O766" s="40" t="s">
        <v>14</v>
      </c>
      <c r="P766" s="40"/>
      <c r="Q766" s="40" t="s">
        <v>14</v>
      </c>
      <c r="R766" s="40" t="s">
        <v>3391</v>
      </c>
      <c r="S766" s="40" t="s">
        <v>3016</v>
      </c>
      <c r="T766" s="40" t="s">
        <v>4770</v>
      </c>
      <c r="U766" s="40" t="s">
        <v>406</v>
      </c>
      <c r="V766" s="41">
        <v>44315.0</v>
      </c>
      <c r="W766" s="40" t="s">
        <v>4601</v>
      </c>
      <c r="X766" s="40" t="s">
        <v>719</v>
      </c>
      <c r="Y766" s="40" t="s">
        <v>4771</v>
      </c>
      <c r="Z766" s="40">
        <v>3700.0</v>
      </c>
      <c r="AA766" s="40">
        <v>2220.0</v>
      </c>
      <c r="AB766" s="40">
        <v>13.0</v>
      </c>
      <c r="AC766" s="40" t="s">
        <v>4772</v>
      </c>
      <c r="AD766" s="40">
        <v>1.51</v>
      </c>
      <c r="AE766" s="40">
        <v>30.2</v>
      </c>
      <c r="AF766" s="40">
        <v>14.0</v>
      </c>
      <c r="AG766" s="40" t="s">
        <v>908</v>
      </c>
      <c r="AH766" s="41">
        <v>44327.0</v>
      </c>
      <c r="AI766" s="40"/>
      <c r="AJ766" s="40">
        <v>480.0</v>
      </c>
      <c r="AK766" s="40">
        <v>15.5</v>
      </c>
      <c r="AL766" s="40"/>
      <c r="AM766" s="40" t="s">
        <v>408</v>
      </c>
      <c r="AN766" s="40" t="s">
        <v>4710</v>
      </c>
    </row>
    <row r="767" ht="15.75" customHeight="1">
      <c r="A767" s="40" t="s">
        <v>4773</v>
      </c>
      <c r="B767" s="40" t="s">
        <v>3481</v>
      </c>
      <c r="C767" s="40" t="s">
        <v>3643</v>
      </c>
      <c r="D767" s="44"/>
      <c r="E767" s="40" t="s">
        <v>4774</v>
      </c>
      <c r="F767" s="40" t="s">
        <v>4775</v>
      </c>
      <c r="G767" s="40" t="s">
        <v>4274</v>
      </c>
      <c r="H767" s="40" t="s">
        <v>14</v>
      </c>
      <c r="I767" s="40" t="s">
        <v>363</v>
      </c>
      <c r="J767" s="40" t="s">
        <v>363</v>
      </c>
      <c r="K767" s="40" t="s">
        <v>14</v>
      </c>
      <c r="L767" s="40" t="s">
        <v>363</v>
      </c>
      <c r="M767" s="40" t="s">
        <v>14</v>
      </c>
      <c r="N767" s="40" t="s">
        <v>363</v>
      </c>
      <c r="O767" s="40" t="s">
        <v>14</v>
      </c>
      <c r="P767" s="40"/>
      <c r="Q767" s="40" t="s">
        <v>14</v>
      </c>
      <c r="R767" s="40" t="s">
        <v>427</v>
      </c>
      <c r="S767" s="40" t="s">
        <v>404</v>
      </c>
      <c r="T767" s="40" t="s">
        <v>4697</v>
      </c>
      <c r="U767" s="40" t="s">
        <v>406</v>
      </c>
      <c r="V767" s="41">
        <v>44316.0</v>
      </c>
      <c r="W767" s="40" t="s">
        <v>2504</v>
      </c>
      <c r="X767" s="40" t="s">
        <v>468</v>
      </c>
      <c r="Y767" s="40" t="s">
        <v>4776</v>
      </c>
      <c r="Z767" s="40" t="s">
        <v>2827</v>
      </c>
      <c r="AA767" s="40">
        <v>18000.0</v>
      </c>
      <c r="AB767" s="40">
        <v>12.0</v>
      </c>
      <c r="AC767" s="40" t="s">
        <v>4777</v>
      </c>
      <c r="AD767" s="40">
        <v>5.78</v>
      </c>
      <c r="AE767" s="40">
        <v>50.0</v>
      </c>
      <c r="AF767" s="40">
        <v>14.0</v>
      </c>
      <c r="AG767" s="40" t="s">
        <v>4778</v>
      </c>
      <c r="AH767" s="41">
        <v>44321.0</v>
      </c>
      <c r="AI767" s="40"/>
      <c r="AJ767" s="40">
        <v>447.0</v>
      </c>
      <c r="AK767" s="40">
        <v>55.0</v>
      </c>
      <c r="AL767" s="40"/>
      <c r="AM767" s="40" t="s">
        <v>408</v>
      </c>
      <c r="AN767" s="40" t="s">
        <v>4779</v>
      </c>
    </row>
    <row r="768" ht="15.75" customHeight="1">
      <c r="A768" s="40" t="s">
        <v>4774</v>
      </c>
      <c r="B768" s="40" t="s">
        <v>4780</v>
      </c>
      <c r="C768" s="40" t="s">
        <v>3338</v>
      </c>
      <c r="D768" s="40"/>
      <c r="E768" s="40" t="s">
        <v>14</v>
      </c>
      <c r="F768" s="40" t="s">
        <v>363</v>
      </c>
      <c r="G768" s="40" t="s">
        <v>363</v>
      </c>
      <c r="H768" s="40" t="s">
        <v>14</v>
      </c>
      <c r="I768" s="40" t="s">
        <v>363</v>
      </c>
      <c r="J768" s="40" t="s">
        <v>363</v>
      </c>
      <c r="K768" s="40" t="s">
        <v>14</v>
      </c>
      <c r="L768" s="40" t="s">
        <v>363</v>
      </c>
      <c r="M768" s="40" t="s">
        <v>14</v>
      </c>
      <c r="N768" s="40" t="s">
        <v>363</v>
      </c>
      <c r="O768" s="40" t="s">
        <v>14</v>
      </c>
      <c r="P768" s="40"/>
      <c r="Q768" s="40" t="s">
        <v>14</v>
      </c>
      <c r="R768" s="40" t="s">
        <v>3391</v>
      </c>
      <c r="S768" s="40" t="s">
        <v>3016</v>
      </c>
      <c r="T768" s="40" t="s">
        <v>4762</v>
      </c>
      <c r="U768" s="40" t="s">
        <v>406</v>
      </c>
      <c r="V768" s="41">
        <v>44319.0</v>
      </c>
      <c r="W768" s="40" t="s">
        <v>4601</v>
      </c>
      <c r="X768" s="40" t="s">
        <v>719</v>
      </c>
      <c r="Y768" s="40" t="s">
        <v>4781</v>
      </c>
      <c r="Z768" s="40" t="s">
        <v>4782</v>
      </c>
      <c r="AA768" s="40">
        <v>2100.0</v>
      </c>
      <c r="AB768" s="40">
        <v>13.0</v>
      </c>
      <c r="AC768" s="40" t="s">
        <v>4783</v>
      </c>
      <c r="AD768" s="40">
        <v>3.15</v>
      </c>
      <c r="AE768" s="40">
        <v>63.0</v>
      </c>
      <c r="AF768" s="40">
        <v>14.0</v>
      </c>
      <c r="AG768" s="40" t="s">
        <v>481</v>
      </c>
      <c r="AH768" s="41">
        <v>44327.0</v>
      </c>
      <c r="AI768" s="40"/>
      <c r="AJ768" s="40">
        <v>474.0</v>
      </c>
      <c r="AK768" s="40">
        <v>20.9</v>
      </c>
      <c r="AL768" s="40"/>
      <c r="AM768" s="40" t="s">
        <v>408</v>
      </c>
      <c r="AN768" s="40" t="s">
        <v>4710</v>
      </c>
    </row>
    <row r="769" ht="15.75" customHeight="1">
      <c r="A769" s="40" t="s">
        <v>4784</v>
      </c>
      <c r="B769" s="40" t="s">
        <v>4785</v>
      </c>
      <c r="C769" s="40" t="s">
        <v>3338</v>
      </c>
      <c r="D769" s="40"/>
      <c r="E769" s="40" t="s">
        <v>14</v>
      </c>
      <c r="F769" s="40" t="s">
        <v>363</v>
      </c>
      <c r="G769" s="40" t="s">
        <v>363</v>
      </c>
      <c r="H769" s="40" t="s">
        <v>14</v>
      </c>
      <c r="I769" s="40" t="s">
        <v>363</v>
      </c>
      <c r="J769" s="40" t="s">
        <v>363</v>
      </c>
      <c r="K769" s="40" t="s">
        <v>14</v>
      </c>
      <c r="L769" s="40" t="s">
        <v>363</v>
      </c>
      <c r="M769" s="40" t="s">
        <v>14</v>
      </c>
      <c r="N769" s="40" t="s">
        <v>363</v>
      </c>
      <c r="O769" s="40" t="s">
        <v>14</v>
      </c>
      <c r="P769" s="40"/>
      <c r="Q769" s="40" t="s">
        <v>14</v>
      </c>
      <c r="R769" s="40" t="s">
        <v>3391</v>
      </c>
      <c r="S769" s="40" t="s">
        <v>3016</v>
      </c>
      <c r="T769" s="40" t="s">
        <v>4766</v>
      </c>
      <c r="U769" s="40" t="s">
        <v>406</v>
      </c>
      <c r="V769" s="41">
        <v>44319.0</v>
      </c>
      <c r="W769" s="40" t="s">
        <v>4601</v>
      </c>
      <c r="X769" s="40" t="s">
        <v>719</v>
      </c>
      <c r="Y769" s="40" t="s">
        <v>4786</v>
      </c>
      <c r="Z769" s="40" t="s">
        <v>4787</v>
      </c>
      <c r="AA769" s="40">
        <v>5400.0</v>
      </c>
      <c r="AB769" s="40">
        <v>12.0</v>
      </c>
      <c r="AC769" s="40" t="s">
        <v>4788</v>
      </c>
      <c r="AD769" s="40">
        <v>5.16</v>
      </c>
      <c r="AE769" s="40">
        <v>103.2</v>
      </c>
      <c r="AF769" s="40">
        <v>13.0</v>
      </c>
      <c r="AG769" s="40" t="s">
        <v>541</v>
      </c>
      <c r="AH769" s="41">
        <v>44327.0</v>
      </c>
      <c r="AI769" s="40"/>
      <c r="AJ769" s="40">
        <v>470.0</v>
      </c>
      <c r="AK769" s="40">
        <v>21.3</v>
      </c>
      <c r="AL769" s="40"/>
      <c r="AM769" s="40" t="s">
        <v>408</v>
      </c>
      <c r="AN769" s="40" t="s">
        <v>4710</v>
      </c>
    </row>
    <row r="770" ht="15.75" customHeight="1">
      <c r="A770" s="59" t="s">
        <v>2483</v>
      </c>
      <c r="B770" s="59" t="s">
        <v>842</v>
      </c>
      <c r="C770" s="59" t="s">
        <v>3338</v>
      </c>
      <c r="D770" s="44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 t="s">
        <v>427</v>
      </c>
      <c r="S770" s="59" t="s">
        <v>404</v>
      </c>
      <c r="T770" s="59" t="s">
        <v>4789</v>
      </c>
      <c r="U770" s="59" t="s">
        <v>406</v>
      </c>
      <c r="V770" s="60">
        <v>44320.0</v>
      </c>
      <c r="W770" s="59" t="s">
        <v>4790</v>
      </c>
      <c r="X770" s="59"/>
      <c r="Y770" s="59"/>
      <c r="Z770" s="59" t="s">
        <v>4791</v>
      </c>
      <c r="AA770" s="59">
        <v>18000.0</v>
      </c>
      <c r="AB770" s="59"/>
      <c r="AC770" s="59"/>
      <c r="AD770" s="59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</row>
    <row r="771" ht="15.75" customHeight="1">
      <c r="A771" s="59" t="s">
        <v>2483</v>
      </c>
      <c r="B771" s="59" t="s">
        <v>3197</v>
      </c>
      <c r="C771" s="59" t="s">
        <v>3338</v>
      </c>
      <c r="D771" s="44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 t="s">
        <v>427</v>
      </c>
      <c r="S771" s="59" t="s">
        <v>404</v>
      </c>
      <c r="T771" s="59" t="s">
        <v>4792</v>
      </c>
      <c r="U771" s="59" t="s">
        <v>406</v>
      </c>
      <c r="V771" s="60">
        <v>44320.0</v>
      </c>
      <c r="W771" s="59" t="s">
        <v>4790</v>
      </c>
      <c r="X771" s="59"/>
      <c r="Y771" s="59"/>
      <c r="Z771" s="59" t="s">
        <v>4791</v>
      </c>
      <c r="AA771" s="59">
        <v>18000.0</v>
      </c>
      <c r="AB771" s="59"/>
      <c r="AC771" s="59"/>
      <c r="AD771" s="59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</row>
    <row r="772" ht="15.75" customHeight="1">
      <c r="A772" s="40" t="s">
        <v>4793</v>
      </c>
      <c r="B772" s="40" t="s">
        <v>3197</v>
      </c>
      <c r="C772" s="40" t="s">
        <v>3338</v>
      </c>
      <c r="D772" s="40"/>
      <c r="E772" s="40" t="s">
        <v>14</v>
      </c>
      <c r="F772" s="40" t="s">
        <v>363</v>
      </c>
      <c r="G772" s="40" t="s">
        <v>363</v>
      </c>
      <c r="H772" s="40" t="s">
        <v>4439</v>
      </c>
      <c r="I772" s="40" t="s">
        <v>2066</v>
      </c>
      <c r="J772" s="40" t="s">
        <v>4794</v>
      </c>
      <c r="K772" s="40" t="s">
        <v>14</v>
      </c>
      <c r="L772" s="40" t="s">
        <v>363</v>
      </c>
      <c r="M772" s="40" t="s">
        <v>14</v>
      </c>
      <c r="N772" s="40" t="s">
        <v>363</v>
      </c>
      <c r="O772" s="40" t="s">
        <v>14</v>
      </c>
      <c r="P772" s="40"/>
      <c r="Q772" s="40" t="s">
        <v>14</v>
      </c>
      <c r="R772" s="40" t="s">
        <v>427</v>
      </c>
      <c r="S772" s="40" t="s">
        <v>404</v>
      </c>
      <c r="T772" s="40" t="s">
        <v>4792</v>
      </c>
      <c r="U772" s="40" t="s">
        <v>406</v>
      </c>
      <c r="V772" s="41">
        <v>44320.0</v>
      </c>
      <c r="W772" s="40" t="s">
        <v>4790</v>
      </c>
      <c r="X772" s="40"/>
      <c r="Y772" s="40"/>
      <c r="Z772" s="40" t="s">
        <v>4791</v>
      </c>
      <c r="AA772" s="40">
        <v>18000.0</v>
      </c>
      <c r="AB772" s="40">
        <v>11.0</v>
      </c>
      <c r="AC772" s="40" t="s">
        <v>4795</v>
      </c>
      <c r="AD772" s="40">
        <v>17.5</v>
      </c>
      <c r="AE772" s="40">
        <v>175.0</v>
      </c>
      <c r="AF772" s="40">
        <v>12.0</v>
      </c>
      <c r="AG772" s="40" t="s">
        <v>591</v>
      </c>
      <c r="AH772" s="41">
        <v>44327.0</v>
      </c>
      <c r="AI772" s="40"/>
      <c r="AJ772" s="40">
        <v>478.0</v>
      </c>
      <c r="AK772" s="40">
        <v>23.2</v>
      </c>
      <c r="AL772" s="40"/>
      <c r="AM772" s="40" t="s">
        <v>408</v>
      </c>
      <c r="AN772" s="40" t="s">
        <v>4710</v>
      </c>
    </row>
    <row r="773" ht="15.75" customHeight="1">
      <c r="A773" s="40" t="s">
        <v>4796</v>
      </c>
      <c r="B773" s="40" t="s">
        <v>3481</v>
      </c>
      <c r="C773" s="40" t="s">
        <v>4797</v>
      </c>
      <c r="D773" s="40"/>
      <c r="E773" s="40" t="s">
        <v>14</v>
      </c>
      <c r="F773" s="40" t="s">
        <v>363</v>
      </c>
      <c r="G773" s="40" t="s">
        <v>363</v>
      </c>
      <c r="H773" s="40" t="s">
        <v>14</v>
      </c>
      <c r="I773" s="40" t="s">
        <v>363</v>
      </c>
      <c r="J773" s="40" t="s">
        <v>363</v>
      </c>
      <c r="K773" s="40" t="s">
        <v>14</v>
      </c>
      <c r="L773" s="40" t="s">
        <v>363</v>
      </c>
      <c r="M773" s="40" t="s">
        <v>14</v>
      </c>
      <c r="N773" s="40" t="s">
        <v>363</v>
      </c>
      <c r="O773" s="40" t="s">
        <v>14</v>
      </c>
      <c r="P773" s="40"/>
      <c r="Q773" s="40" t="s">
        <v>14</v>
      </c>
      <c r="R773" s="40" t="s">
        <v>427</v>
      </c>
      <c r="S773" s="40" t="s">
        <v>404</v>
      </c>
      <c r="T773" s="40" t="s">
        <v>4798</v>
      </c>
      <c r="U773" s="40" t="s">
        <v>406</v>
      </c>
      <c r="V773" s="41">
        <v>44330.0</v>
      </c>
      <c r="W773" s="40" t="s">
        <v>4799</v>
      </c>
      <c r="X773" s="40" t="s">
        <v>468</v>
      </c>
      <c r="Y773" s="40" t="s">
        <v>4800</v>
      </c>
      <c r="Z773" s="40" t="s">
        <v>1012</v>
      </c>
      <c r="AA773" s="40">
        <v>6000.0</v>
      </c>
      <c r="AB773" s="40">
        <v>12.0</v>
      </c>
      <c r="AC773" s="40" t="s">
        <v>4801</v>
      </c>
      <c r="AD773" s="40">
        <v>25.9</v>
      </c>
      <c r="AE773" s="40">
        <v>259.0</v>
      </c>
      <c r="AF773" s="40">
        <v>12.0</v>
      </c>
      <c r="AG773" s="40" t="s">
        <v>486</v>
      </c>
      <c r="AH773" s="41">
        <v>44334.0</v>
      </c>
      <c r="AI773" s="40"/>
      <c r="AJ773" s="40">
        <v>495.0</v>
      </c>
      <c r="AK773" s="40">
        <v>18.7</v>
      </c>
      <c r="AL773" s="40"/>
      <c r="AM773" s="40" t="s">
        <v>408</v>
      </c>
      <c r="AN773" s="40" t="s">
        <v>4710</v>
      </c>
    </row>
    <row r="774" ht="15.75" customHeight="1">
      <c r="A774" s="40" t="s">
        <v>4802</v>
      </c>
      <c r="B774" s="40" t="s">
        <v>3570</v>
      </c>
      <c r="C774" s="40" t="s">
        <v>4797</v>
      </c>
      <c r="D774" s="40"/>
      <c r="E774" s="40" t="s">
        <v>14</v>
      </c>
      <c r="F774" s="40" t="s">
        <v>363</v>
      </c>
      <c r="G774" s="40" t="s">
        <v>363</v>
      </c>
      <c r="H774" s="40" t="s">
        <v>14</v>
      </c>
      <c r="I774" s="40" t="s">
        <v>363</v>
      </c>
      <c r="J774" s="40" t="s">
        <v>363</v>
      </c>
      <c r="K774" s="40" t="s">
        <v>14</v>
      </c>
      <c r="L774" s="40" t="s">
        <v>363</v>
      </c>
      <c r="M774" s="40" t="s">
        <v>14</v>
      </c>
      <c r="N774" s="40" t="s">
        <v>363</v>
      </c>
      <c r="O774" s="40" t="s">
        <v>14</v>
      </c>
      <c r="P774" s="40"/>
      <c r="Q774" s="40" t="s">
        <v>14</v>
      </c>
      <c r="R774" s="40" t="s">
        <v>427</v>
      </c>
      <c r="S774" s="40" t="s">
        <v>404</v>
      </c>
      <c r="T774" s="40" t="s">
        <v>4803</v>
      </c>
      <c r="U774" s="40" t="s">
        <v>406</v>
      </c>
      <c r="V774" s="41">
        <v>44330.0</v>
      </c>
      <c r="W774" s="40" t="s">
        <v>4799</v>
      </c>
      <c r="X774" s="40" t="s">
        <v>468</v>
      </c>
      <c r="Y774" s="40" t="s">
        <v>4804</v>
      </c>
      <c r="Z774" s="40" t="s">
        <v>1012</v>
      </c>
      <c r="AA774" s="40">
        <v>6000.0</v>
      </c>
      <c r="AB774" s="40">
        <v>12.0</v>
      </c>
      <c r="AC774" s="40" t="s">
        <v>4805</v>
      </c>
      <c r="AD774" s="40">
        <v>16.2</v>
      </c>
      <c r="AE774" s="40">
        <v>162.0</v>
      </c>
      <c r="AF774" s="40">
        <v>12.0</v>
      </c>
      <c r="AG774" s="40" t="s">
        <v>545</v>
      </c>
      <c r="AH774" s="41">
        <v>44334.0</v>
      </c>
      <c r="AI774" s="40"/>
      <c r="AJ774" s="40">
        <v>512.0</v>
      </c>
      <c r="AK774" s="40">
        <v>16.5</v>
      </c>
      <c r="AL774" s="40"/>
      <c r="AM774" s="40" t="s">
        <v>408</v>
      </c>
      <c r="AN774" s="40" t="s">
        <v>4710</v>
      </c>
    </row>
    <row r="775" ht="15.75" customHeight="1">
      <c r="A775" s="40" t="s">
        <v>4806</v>
      </c>
      <c r="B775" s="40" t="s">
        <v>4111</v>
      </c>
      <c r="C775" s="40" t="s">
        <v>4797</v>
      </c>
      <c r="D775" s="40"/>
      <c r="E775" s="40" t="s">
        <v>14</v>
      </c>
      <c r="F775" s="40" t="s">
        <v>363</v>
      </c>
      <c r="G775" s="40" t="s">
        <v>363</v>
      </c>
      <c r="H775" s="40" t="s">
        <v>14</v>
      </c>
      <c r="I775" s="40" t="s">
        <v>363</v>
      </c>
      <c r="J775" s="40" t="s">
        <v>363</v>
      </c>
      <c r="K775" s="40" t="s">
        <v>14</v>
      </c>
      <c r="L775" s="40" t="s">
        <v>363</v>
      </c>
      <c r="M775" s="40" t="s">
        <v>14</v>
      </c>
      <c r="N775" s="40" t="s">
        <v>363</v>
      </c>
      <c r="O775" s="40" t="s">
        <v>14</v>
      </c>
      <c r="P775" s="40"/>
      <c r="Q775" s="40" t="s">
        <v>14</v>
      </c>
      <c r="R775" s="40" t="s">
        <v>427</v>
      </c>
      <c r="S775" s="40" t="s">
        <v>404</v>
      </c>
      <c r="T775" s="40" t="s">
        <v>4807</v>
      </c>
      <c r="U775" s="40" t="s">
        <v>406</v>
      </c>
      <c r="V775" s="41">
        <v>44330.0</v>
      </c>
      <c r="W775" s="40" t="s">
        <v>4799</v>
      </c>
      <c r="X775" s="40" t="s">
        <v>468</v>
      </c>
      <c r="Y775" s="40" t="s">
        <v>4808</v>
      </c>
      <c r="Z775" s="40" t="s">
        <v>4809</v>
      </c>
      <c r="AA775" s="40">
        <v>5700.0</v>
      </c>
      <c r="AB775" s="40">
        <v>12.0</v>
      </c>
      <c r="AC775" s="40" t="s">
        <v>4810</v>
      </c>
      <c r="AD775" s="40">
        <v>25.5</v>
      </c>
      <c r="AE775" s="40">
        <v>255.0</v>
      </c>
      <c r="AF775" s="40">
        <v>12.0</v>
      </c>
      <c r="AG775" s="40" t="s">
        <v>595</v>
      </c>
      <c r="AH775" s="41">
        <v>44334.0</v>
      </c>
      <c r="AI775" s="40"/>
      <c r="AJ775" s="40">
        <v>499.0</v>
      </c>
      <c r="AK775" s="40">
        <v>21.1</v>
      </c>
      <c r="AL775" s="40"/>
      <c r="AM775" s="40" t="s">
        <v>408</v>
      </c>
      <c r="AN775" s="40" t="s">
        <v>4710</v>
      </c>
    </row>
    <row r="776" ht="15.75" customHeight="1">
      <c r="A776" s="40" t="s">
        <v>4811</v>
      </c>
      <c r="B776" s="40" t="s">
        <v>4115</v>
      </c>
      <c r="C776" s="40" t="s">
        <v>4797</v>
      </c>
      <c r="D776" s="40"/>
      <c r="E776" s="40" t="s">
        <v>14</v>
      </c>
      <c r="F776" s="40" t="s">
        <v>363</v>
      </c>
      <c r="G776" s="40" t="s">
        <v>363</v>
      </c>
      <c r="H776" s="40" t="s">
        <v>14</v>
      </c>
      <c r="I776" s="40" t="s">
        <v>363</v>
      </c>
      <c r="J776" s="40" t="s">
        <v>363</v>
      </c>
      <c r="K776" s="40" t="s">
        <v>14</v>
      </c>
      <c r="L776" s="40" t="s">
        <v>363</v>
      </c>
      <c r="M776" s="40" t="s">
        <v>14</v>
      </c>
      <c r="N776" s="40" t="s">
        <v>363</v>
      </c>
      <c r="O776" s="40" t="s">
        <v>14</v>
      </c>
      <c r="P776" s="40"/>
      <c r="Q776" s="40" t="s">
        <v>14</v>
      </c>
      <c r="R776" s="40" t="s">
        <v>427</v>
      </c>
      <c r="S776" s="40" t="s">
        <v>404</v>
      </c>
      <c r="T776" s="40" t="s">
        <v>4812</v>
      </c>
      <c r="U776" s="40" t="s">
        <v>406</v>
      </c>
      <c r="V776" s="41">
        <v>44330.0</v>
      </c>
      <c r="W776" s="40" t="s">
        <v>4799</v>
      </c>
      <c r="X776" s="40" t="s">
        <v>468</v>
      </c>
      <c r="Y776" s="40" t="s">
        <v>4813</v>
      </c>
      <c r="Z776" s="40" t="s">
        <v>1012</v>
      </c>
      <c r="AA776" s="40">
        <v>6000.0</v>
      </c>
      <c r="AB776" s="40">
        <v>12.0</v>
      </c>
      <c r="AC776" s="40" t="s">
        <v>4814</v>
      </c>
      <c r="AD776" s="40">
        <v>48.8</v>
      </c>
      <c r="AE776" s="40">
        <v>488.0</v>
      </c>
      <c r="AF776" s="40">
        <v>10.0</v>
      </c>
      <c r="AG776" s="40" t="s">
        <v>644</v>
      </c>
      <c r="AH776" s="41">
        <v>44334.0</v>
      </c>
      <c r="AI776" s="40"/>
      <c r="AJ776" s="40">
        <v>508.0</v>
      </c>
      <c r="AK776" s="40">
        <v>16.4</v>
      </c>
      <c r="AL776" s="40"/>
      <c r="AM776" s="40" t="s">
        <v>408</v>
      </c>
      <c r="AN776" s="40" t="s">
        <v>4710</v>
      </c>
    </row>
    <row r="777" ht="15.75" customHeight="1">
      <c r="A777" s="40" t="s">
        <v>4815</v>
      </c>
      <c r="B777" s="40" t="s">
        <v>4816</v>
      </c>
      <c r="C777" s="40" t="s">
        <v>4797</v>
      </c>
      <c r="D777" s="40"/>
      <c r="E777" s="40" t="s">
        <v>14</v>
      </c>
      <c r="F777" s="40" t="s">
        <v>363</v>
      </c>
      <c r="G777" s="40" t="s">
        <v>363</v>
      </c>
      <c r="H777" s="40" t="s">
        <v>14</v>
      </c>
      <c r="I777" s="40" t="s">
        <v>363</v>
      </c>
      <c r="J777" s="40" t="s">
        <v>363</v>
      </c>
      <c r="K777" s="40" t="s">
        <v>14</v>
      </c>
      <c r="L777" s="40" t="s">
        <v>363</v>
      </c>
      <c r="M777" s="40" t="s">
        <v>14</v>
      </c>
      <c r="N777" s="40" t="s">
        <v>363</v>
      </c>
      <c r="O777" s="40" t="s">
        <v>14</v>
      </c>
      <c r="P777" s="40"/>
      <c r="Q777" s="40" t="s">
        <v>14</v>
      </c>
      <c r="R777" s="40" t="s">
        <v>427</v>
      </c>
      <c r="S777" s="40" t="s">
        <v>404</v>
      </c>
      <c r="T777" s="40" t="s">
        <v>4817</v>
      </c>
      <c r="U777" s="40" t="s">
        <v>406</v>
      </c>
      <c r="V777" s="41">
        <v>44330.0</v>
      </c>
      <c r="W777" s="40" t="s">
        <v>4799</v>
      </c>
      <c r="X777" s="40" t="s">
        <v>468</v>
      </c>
      <c r="Y777" s="40" t="s">
        <v>4818</v>
      </c>
      <c r="Z777" s="40" t="s">
        <v>4819</v>
      </c>
      <c r="AA777" s="40">
        <v>4680.0</v>
      </c>
      <c r="AB777" s="40">
        <v>12.0</v>
      </c>
      <c r="AC777" s="40" t="s">
        <v>4820</v>
      </c>
      <c r="AD777" s="40">
        <v>9.88</v>
      </c>
      <c r="AE777" s="40">
        <v>197.6</v>
      </c>
      <c r="AF777" s="40">
        <v>12.0</v>
      </c>
      <c r="AG777" s="40" t="s">
        <v>694</v>
      </c>
      <c r="AH777" s="41">
        <v>44334.0</v>
      </c>
      <c r="AI777" s="40"/>
      <c r="AJ777" s="40">
        <v>481.0</v>
      </c>
      <c r="AK777" s="40">
        <v>19.7</v>
      </c>
      <c r="AL777" s="40"/>
      <c r="AM777" s="40" t="s">
        <v>408</v>
      </c>
      <c r="AN777" s="40" t="s">
        <v>4710</v>
      </c>
    </row>
    <row r="778" ht="15.75" customHeight="1">
      <c r="A778" s="40" t="s">
        <v>4821</v>
      </c>
      <c r="B778" s="40" t="s">
        <v>2997</v>
      </c>
      <c r="C778" s="40" t="s">
        <v>3338</v>
      </c>
      <c r="D778" s="40"/>
      <c r="E778" s="40" t="s">
        <v>14</v>
      </c>
      <c r="F778" s="40" t="s">
        <v>363</v>
      </c>
      <c r="G778" s="40" t="s">
        <v>363</v>
      </c>
      <c r="H778" s="40" t="s">
        <v>4822</v>
      </c>
      <c r="I778" s="40" t="s">
        <v>2853</v>
      </c>
      <c r="J778" s="40" t="s">
        <v>4704</v>
      </c>
      <c r="K778" s="40" t="s">
        <v>14</v>
      </c>
      <c r="L778" s="40" t="s">
        <v>363</v>
      </c>
      <c r="M778" s="40" t="s">
        <v>14</v>
      </c>
      <c r="N778" s="40" t="s">
        <v>363</v>
      </c>
      <c r="O778" s="40" t="s">
        <v>14</v>
      </c>
      <c r="P778" s="40"/>
      <c r="Q778" s="40" t="s">
        <v>14</v>
      </c>
      <c r="R778" s="40" t="s">
        <v>4705</v>
      </c>
      <c r="S778" s="40" t="s">
        <v>3321</v>
      </c>
      <c r="T778" s="40" t="s">
        <v>4823</v>
      </c>
      <c r="U778" s="40" t="s">
        <v>1259</v>
      </c>
      <c r="V778" s="41">
        <v>44333.0</v>
      </c>
      <c r="W778" s="40" t="s">
        <v>4707</v>
      </c>
      <c r="X778" s="40"/>
      <c r="Y778" s="40" t="s">
        <v>4824</v>
      </c>
      <c r="Z778" s="40" t="s">
        <v>3048</v>
      </c>
      <c r="AA778" s="40">
        <v>18000.0</v>
      </c>
      <c r="AB778" s="40">
        <v>11.0</v>
      </c>
      <c r="AC778" s="40" t="s">
        <v>4825</v>
      </c>
      <c r="AD778" s="40">
        <v>3.81</v>
      </c>
      <c r="AE778" s="40">
        <v>76.2</v>
      </c>
      <c r="AF778" s="40">
        <v>13.0</v>
      </c>
      <c r="AG778" s="40" t="s">
        <v>861</v>
      </c>
      <c r="AH778" s="41">
        <v>44334.0</v>
      </c>
      <c r="AI778" s="40"/>
      <c r="AJ778" s="40">
        <v>476.0</v>
      </c>
      <c r="AK778" s="40">
        <v>19.4</v>
      </c>
      <c r="AL778" s="40"/>
      <c r="AM778" s="40" t="s">
        <v>408</v>
      </c>
      <c r="AN778" s="40" t="s">
        <v>4710</v>
      </c>
    </row>
    <row r="779" ht="15.75" customHeight="1">
      <c r="A779" s="40" t="s">
        <v>334</v>
      </c>
      <c r="B779" s="40" t="s">
        <v>2071</v>
      </c>
      <c r="C779" s="40" t="s">
        <v>3643</v>
      </c>
      <c r="D779" s="40"/>
      <c r="E779" s="40" t="s">
        <v>14</v>
      </c>
      <c r="F779" s="40" t="s">
        <v>363</v>
      </c>
      <c r="G779" s="40" t="s">
        <v>363</v>
      </c>
      <c r="H779" s="40" t="s">
        <v>4826</v>
      </c>
      <c r="I779" s="40" t="s">
        <v>903</v>
      </c>
      <c r="J779" s="40" t="s">
        <v>4827</v>
      </c>
      <c r="K779" s="40" t="s">
        <v>335</v>
      </c>
      <c r="L779" s="40" t="s">
        <v>699</v>
      </c>
      <c r="M779" s="40" t="s">
        <v>14</v>
      </c>
      <c r="N779" s="40" t="s">
        <v>363</v>
      </c>
      <c r="O779" s="40" t="s">
        <v>14</v>
      </c>
      <c r="P779" s="40"/>
      <c r="Q779" s="40" t="s">
        <v>14</v>
      </c>
      <c r="R779" s="40" t="s">
        <v>313</v>
      </c>
      <c r="S779" s="40" t="s">
        <v>314</v>
      </c>
      <c r="T779" s="40" t="s">
        <v>4828</v>
      </c>
      <c r="U779" s="40" t="s">
        <v>466</v>
      </c>
      <c r="V779" s="41">
        <v>44340.0</v>
      </c>
      <c r="W779" s="40" t="s">
        <v>4829</v>
      </c>
      <c r="X779" s="40" t="s">
        <v>468</v>
      </c>
      <c r="Y779" s="40" t="s">
        <v>4830</v>
      </c>
      <c r="Z779" s="40" t="s">
        <v>4831</v>
      </c>
      <c r="AA779" s="40">
        <v>10260.0</v>
      </c>
      <c r="AB779" s="40">
        <v>13.0</v>
      </c>
      <c r="AC779" s="40" t="s">
        <v>4832</v>
      </c>
      <c r="AD779" s="40">
        <v>15.0</v>
      </c>
      <c r="AE779" s="40">
        <v>50.0</v>
      </c>
      <c r="AF779" s="40"/>
      <c r="AG779" s="40" t="s">
        <v>595</v>
      </c>
      <c r="AH779" s="41">
        <v>44362.0</v>
      </c>
      <c r="AI779" s="40"/>
      <c r="AJ779" s="40">
        <v>440.0</v>
      </c>
      <c r="AK779" s="40">
        <v>65.5</v>
      </c>
      <c r="AL779" s="40"/>
      <c r="AM779" s="40" t="s">
        <v>408</v>
      </c>
      <c r="AN779" s="40" t="s">
        <v>306</v>
      </c>
    </row>
    <row r="780" ht="15.75" customHeight="1">
      <c r="A780" s="59" t="s">
        <v>1467</v>
      </c>
      <c r="B780" s="40"/>
      <c r="C780" s="40" t="s">
        <v>3643</v>
      </c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 t="s">
        <v>331</v>
      </c>
      <c r="S780" s="40" t="s">
        <v>332</v>
      </c>
      <c r="T780" s="40" t="s">
        <v>4833</v>
      </c>
      <c r="U780" s="40" t="s">
        <v>406</v>
      </c>
      <c r="V780" s="41">
        <v>44341.0</v>
      </c>
      <c r="W780" s="40" t="s">
        <v>4834</v>
      </c>
      <c r="X780" s="40" t="s">
        <v>468</v>
      </c>
      <c r="Y780" s="40" t="s">
        <v>4835</v>
      </c>
      <c r="Z780" s="40" t="s">
        <v>4836</v>
      </c>
      <c r="AA780" s="40">
        <v>9900.0</v>
      </c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</row>
    <row r="781" ht="15.75" customHeight="1">
      <c r="A781" s="40" t="s">
        <v>329</v>
      </c>
      <c r="B781" s="40" t="s">
        <v>2997</v>
      </c>
      <c r="C781" s="40" t="s">
        <v>3643</v>
      </c>
      <c r="D781" s="40"/>
      <c r="E781" s="40" t="s">
        <v>14</v>
      </c>
      <c r="F781" s="40" t="s">
        <v>363</v>
      </c>
      <c r="G781" s="40" t="s">
        <v>363</v>
      </c>
      <c r="H781" s="40" t="s">
        <v>4837</v>
      </c>
      <c r="I781" s="40" t="s">
        <v>4838</v>
      </c>
      <c r="J781" s="40" t="s">
        <v>4827</v>
      </c>
      <c r="K781" s="40" t="s">
        <v>330</v>
      </c>
      <c r="L781" s="40" t="s">
        <v>4839</v>
      </c>
      <c r="M781" s="40" t="s">
        <v>14</v>
      </c>
      <c r="N781" s="40" t="s">
        <v>363</v>
      </c>
      <c r="O781" s="40" t="s">
        <v>14</v>
      </c>
      <c r="P781" s="40"/>
      <c r="Q781" s="40" t="s">
        <v>14</v>
      </c>
      <c r="R781" s="40" t="s">
        <v>331</v>
      </c>
      <c r="S781" s="40" t="s">
        <v>332</v>
      </c>
      <c r="T781" s="40" t="s">
        <v>4840</v>
      </c>
      <c r="U781" s="40" t="s">
        <v>406</v>
      </c>
      <c r="V781" s="41">
        <v>44341.0</v>
      </c>
      <c r="W781" s="40" t="s">
        <v>4841</v>
      </c>
      <c r="X781" s="40" t="s">
        <v>468</v>
      </c>
      <c r="Y781" s="40" t="s">
        <v>4842</v>
      </c>
      <c r="Z781" s="40" t="s">
        <v>4843</v>
      </c>
      <c r="AA781" s="40">
        <v>9000.0</v>
      </c>
      <c r="AB781" s="40">
        <v>13.0</v>
      </c>
      <c r="AC781" s="40" t="s">
        <v>4844</v>
      </c>
      <c r="AD781" s="40">
        <v>16.8</v>
      </c>
      <c r="AE781" s="40">
        <v>50.0</v>
      </c>
      <c r="AF781" s="40">
        <v>13.0</v>
      </c>
      <c r="AG781" s="40" t="s">
        <v>4845</v>
      </c>
      <c r="AH781" s="41">
        <v>44344.0</v>
      </c>
      <c r="AI781" s="40"/>
      <c r="AJ781" s="40">
        <v>435.0</v>
      </c>
      <c r="AK781" s="40">
        <v>40.8</v>
      </c>
      <c r="AL781" s="40"/>
      <c r="AM781" s="40" t="s">
        <v>408</v>
      </c>
      <c r="AN781" s="40" t="s">
        <v>333</v>
      </c>
    </row>
    <row r="782" ht="15.75" customHeight="1">
      <c r="A782" s="40" t="s">
        <v>325</v>
      </c>
      <c r="B782" s="40" t="s">
        <v>470</v>
      </c>
      <c r="C782" s="40" t="s">
        <v>3643</v>
      </c>
      <c r="D782" s="40"/>
      <c r="E782" s="40" t="s">
        <v>14</v>
      </c>
      <c r="F782" s="40" t="s">
        <v>363</v>
      </c>
      <c r="G782" s="40" t="s">
        <v>363</v>
      </c>
      <c r="H782" s="40" t="s">
        <v>4846</v>
      </c>
      <c r="I782" s="40" t="s">
        <v>818</v>
      </c>
      <c r="J782" s="40" t="s">
        <v>4827</v>
      </c>
      <c r="K782" s="40" t="s">
        <v>326</v>
      </c>
      <c r="L782" s="40" t="s">
        <v>709</v>
      </c>
      <c r="M782" s="40" t="s">
        <v>14</v>
      </c>
      <c r="N782" s="40" t="s">
        <v>363</v>
      </c>
      <c r="O782" s="40" t="s">
        <v>14</v>
      </c>
      <c r="P782" s="40"/>
      <c r="Q782" s="40" t="s">
        <v>14</v>
      </c>
      <c r="R782" s="40" t="s">
        <v>327</v>
      </c>
      <c r="S782" s="40" t="s">
        <v>4491</v>
      </c>
      <c r="T782" s="40" t="s">
        <v>4847</v>
      </c>
      <c r="U782" s="40" t="s">
        <v>406</v>
      </c>
      <c r="V782" s="41">
        <v>44342.0</v>
      </c>
      <c r="W782" s="40" t="s">
        <v>4848</v>
      </c>
      <c r="X782" s="40" t="s">
        <v>719</v>
      </c>
      <c r="Y782" s="40" t="s">
        <v>4849</v>
      </c>
      <c r="Z782" s="40" t="s">
        <v>2827</v>
      </c>
      <c r="AA782" s="40">
        <v>18000.0</v>
      </c>
      <c r="AB782" s="40">
        <v>12.0</v>
      </c>
      <c r="AC782" s="40" t="s">
        <v>4850</v>
      </c>
      <c r="AD782" s="40">
        <v>7.01</v>
      </c>
      <c r="AE782" s="40">
        <v>50.0</v>
      </c>
      <c r="AF782" s="40"/>
      <c r="AG782" s="40" t="s">
        <v>606</v>
      </c>
      <c r="AH782" s="41">
        <v>44362.0</v>
      </c>
      <c r="AI782" s="40"/>
      <c r="AJ782" s="40">
        <v>454.0</v>
      </c>
      <c r="AK782" s="40">
        <v>63.5</v>
      </c>
      <c r="AL782" s="40"/>
      <c r="AM782" s="40" t="s">
        <v>408</v>
      </c>
      <c r="AN782" s="40" t="s">
        <v>306</v>
      </c>
    </row>
    <row r="783" ht="15.75" customHeight="1">
      <c r="A783" s="40" t="s">
        <v>315</v>
      </c>
      <c r="B783" s="40" t="s">
        <v>3317</v>
      </c>
      <c r="C783" s="40" t="s">
        <v>3643</v>
      </c>
      <c r="D783" s="40"/>
      <c r="E783" s="40" t="s">
        <v>4851</v>
      </c>
      <c r="F783" s="40" t="s">
        <v>824</v>
      </c>
      <c r="G783" s="40"/>
      <c r="H783" s="40" t="s">
        <v>4851</v>
      </c>
      <c r="I783" s="40" t="s">
        <v>824</v>
      </c>
      <c r="J783" s="40" t="s">
        <v>4852</v>
      </c>
      <c r="K783" s="40" t="s">
        <v>14</v>
      </c>
      <c r="L783" s="40" t="s">
        <v>363</v>
      </c>
      <c r="M783" s="40" t="s">
        <v>316</v>
      </c>
      <c r="N783" s="40" t="s">
        <v>678</v>
      </c>
      <c r="O783" s="40" t="s">
        <v>14</v>
      </c>
      <c r="P783" s="40"/>
      <c r="Q783" s="40" t="s">
        <v>14</v>
      </c>
      <c r="R783" s="40" t="s">
        <v>317</v>
      </c>
      <c r="S783" s="40" t="s">
        <v>318</v>
      </c>
      <c r="T783" s="40" t="s">
        <v>4853</v>
      </c>
      <c r="U783" s="40" t="s">
        <v>406</v>
      </c>
      <c r="V783" s="41">
        <v>44343.0</v>
      </c>
      <c r="W783" s="40" t="s">
        <v>4854</v>
      </c>
      <c r="X783" s="40" t="s">
        <v>468</v>
      </c>
      <c r="Y783" s="40"/>
      <c r="Z783" s="40" t="s">
        <v>3048</v>
      </c>
      <c r="AA783" s="40">
        <v>18000.0</v>
      </c>
      <c r="AB783" s="40">
        <v>12.0</v>
      </c>
      <c r="AC783" s="40" t="s">
        <v>4855</v>
      </c>
      <c r="AD783" s="40">
        <v>8.53</v>
      </c>
      <c r="AE783" s="40">
        <v>50.0</v>
      </c>
      <c r="AF783" s="40"/>
      <c r="AG783" s="40" t="s">
        <v>610</v>
      </c>
      <c r="AH783" s="41">
        <v>44362.0</v>
      </c>
      <c r="AI783" s="40"/>
      <c r="AJ783" s="40">
        <v>445.0</v>
      </c>
      <c r="AK783" s="40">
        <v>64.0</v>
      </c>
      <c r="AL783" s="40"/>
      <c r="AM783" s="40" t="s">
        <v>408</v>
      </c>
      <c r="AN783" s="40" t="s">
        <v>306</v>
      </c>
    </row>
    <row r="784" ht="15.75" customHeight="1">
      <c r="A784" s="40" t="s">
        <v>319</v>
      </c>
      <c r="B784" s="40" t="s">
        <v>4856</v>
      </c>
      <c r="C784" s="40" t="s">
        <v>3643</v>
      </c>
      <c r="D784" s="40"/>
      <c r="E784" s="40" t="s">
        <v>4857</v>
      </c>
      <c r="F784" s="40" t="s">
        <v>834</v>
      </c>
      <c r="G784" s="40"/>
      <c r="H784" s="40" t="s">
        <v>4857</v>
      </c>
      <c r="I784" s="40" t="s">
        <v>834</v>
      </c>
      <c r="J784" s="40" t="s">
        <v>4852</v>
      </c>
      <c r="K784" s="40" t="s">
        <v>14</v>
      </c>
      <c r="L784" s="40" t="s">
        <v>363</v>
      </c>
      <c r="M784" s="40" t="s">
        <v>320</v>
      </c>
      <c r="N784" s="40" t="s">
        <v>684</v>
      </c>
      <c r="O784" s="40" t="s">
        <v>14</v>
      </c>
      <c r="P784" s="40"/>
      <c r="Q784" s="40" t="s">
        <v>14</v>
      </c>
      <c r="R784" s="40" t="s">
        <v>317</v>
      </c>
      <c r="S784" s="40" t="s">
        <v>318</v>
      </c>
      <c r="T784" s="40" t="s">
        <v>4858</v>
      </c>
      <c r="U784" s="40" t="s">
        <v>406</v>
      </c>
      <c r="V784" s="41">
        <v>44343.0</v>
      </c>
      <c r="W784" s="40" t="s">
        <v>4854</v>
      </c>
      <c r="X784" s="40" t="s">
        <v>468</v>
      </c>
      <c r="Y784" s="40"/>
      <c r="Z784" s="40" t="s">
        <v>3048</v>
      </c>
      <c r="AA784" s="40">
        <v>18000.0</v>
      </c>
      <c r="AB784" s="40">
        <v>12.0</v>
      </c>
      <c r="AC784" s="40" t="s">
        <v>4859</v>
      </c>
      <c r="AD784" s="40">
        <v>8.81</v>
      </c>
      <c r="AE784" s="40">
        <v>50.0</v>
      </c>
      <c r="AF784" s="40"/>
      <c r="AG784" s="40" t="s">
        <v>615</v>
      </c>
      <c r="AH784" s="41">
        <v>44362.0</v>
      </c>
      <c r="AI784" s="40"/>
      <c r="AJ784" s="40">
        <v>443.0</v>
      </c>
      <c r="AK784" s="40">
        <v>62.0</v>
      </c>
      <c r="AL784" s="40"/>
      <c r="AM784" s="40" t="s">
        <v>408</v>
      </c>
      <c r="AN784" s="40" t="s">
        <v>306</v>
      </c>
    </row>
    <row r="785" ht="15.75" customHeight="1">
      <c r="A785" s="40" t="s">
        <v>321</v>
      </c>
      <c r="B785" s="40" t="s">
        <v>4860</v>
      </c>
      <c r="C785" s="40" t="s">
        <v>3643</v>
      </c>
      <c r="D785" s="40"/>
      <c r="E785" s="40" t="s">
        <v>4861</v>
      </c>
      <c r="F785" s="40" t="s">
        <v>891</v>
      </c>
      <c r="G785" s="40"/>
      <c r="H785" s="40" t="s">
        <v>4861</v>
      </c>
      <c r="I785" s="40" t="s">
        <v>891</v>
      </c>
      <c r="J785" s="40" t="s">
        <v>4852</v>
      </c>
      <c r="K785" s="40" t="s">
        <v>14</v>
      </c>
      <c r="L785" s="40" t="s">
        <v>363</v>
      </c>
      <c r="M785" s="40" t="s">
        <v>322</v>
      </c>
      <c r="N785" s="40" t="s">
        <v>689</v>
      </c>
      <c r="O785" s="40" t="s">
        <v>14</v>
      </c>
      <c r="P785" s="40"/>
      <c r="Q785" s="40" t="s">
        <v>14</v>
      </c>
      <c r="R785" s="40" t="s">
        <v>317</v>
      </c>
      <c r="S785" s="40" t="s">
        <v>318</v>
      </c>
      <c r="T785" s="40" t="s">
        <v>4862</v>
      </c>
      <c r="U785" s="40" t="s">
        <v>406</v>
      </c>
      <c r="V785" s="41">
        <v>44343.0</v>
      </c>
      <c r="W785" s="40" t="s">
        <v>4854</v>
      </c>
      <c r="X785" s="40" t="s">
        <v>468</v>
      </c>
      <c r="Y785" s="40"/>
      <c r="Z785" s="40" t="s">
        <v>3048</v>
      </c>
      <c r="AA785" s="40">
        <v>18000.0</v>
      </c>
      <c r="AB785" s="40">
        <v>12.0</v>
      </c>
      <c r="AC785" s="40" t="s">
        <v>4863</v>
      </c>
      <c r="AD785" s="40">
        <v>8.57</v>
      </c>
      <c r="AE785" s="40">
        <v>50.0</v>
      </c>
      <c r="AF785" s="40"/>
      <c r="AG785" s="40" t="s">
        <v>619</v>
      </c>
      <c r="AH785" s="41">
        <v>44362.0</v>
      </c>
      <c r="AI785" s="40"/>
      <c r="AJ785" s="40">
        <v>454.0</v>
      </c>
      <c r="AK785" s="40">
        <v>67.5</v>
      </c>
      <c r="AL785" s="40"/>
      <c r="AM785" s="40" t="s">
        <v>408</v>
      </c>
      <c r="AN785" s="40" t="s">
        <v>306</v>
      </c>
    </row>
    <row r="786" ht="15.75" customHeight="1">
      <c r="A786" s="40" t="s">
        <v>323</v>
      </c>
      <c r="B786" s="40" t="s">
        <v>4864</v>
      </c>
      <c r="C786" s="40" t="s">
        <v>3643</v>
      </c>
      <c r="D786" s="40"/>
      <c r="E786" s="40" t="s">
        <v>4865</v>
      </c>
      <c r="F786" s="40" t="s">
        <v>896</v>
      </c>
      <c r="G786" s="40"/>
      <c r="H786" s="40" t="s">
        <v>4865</v>
      </c>
      <c r="I786" s="40" t="s">
        <v>896</v>
      </c>
      <c r="J786" s="40" t="s">
        <v>4852</v>
      </c>
      <c r="K786" s="40" t="s">
        <v>14</v>
      </c>
      <c r="L786" s="40" t="s">
        <v>363</v>
      </c>
      <c r="M786" s="40" t="s">
        <v>324</v>
      </c>
      <c r="N786" s="40" t="s">
        <v>694</v>
      </c>
      <c r="O786" s="40" t="s">
        <v>14</v>
      </c>
      <c r="P786" s="40"/>
      <c r="Q786" s="40" t="s">
        <v>14</v>
      </c>
      <c r="R786" s="40" t="s">
        <v>317</v>
      </c>
      <c r="S786" s="40" t="s">
        <v>318</v>
      </c>
      <c r="T786" s="40" t="s">
        <v>4866</v>
      </c>
      <c r="U786" s="40" t="s">
        <v>406</v>
      </c>
      <c r="V786" s="41">
        <v>44343.0</v>
      </c>
      <c r="W786" s="40" t="s">
        <v>4854</v>
      </c>
      <c r="X786" s="40" t="s">
        <v>468</v>
      </c>
      <c r="Y786" s="40"/>
      <c r="Z786" s="40" t="s">
        <v>3048</v>
      </c>
      <c r="AA786" s="40">
        <v>18000.0</v>
      </c>
      <c r="AB786" s="40">
        <v>12.0</v>
      </c>
      <c r="AC786" s="40" t="s">
        <v>4867</v>
      </c>
      <c r="AD786" s="40">
        <v>7.94</v>
      </c>
      <c r="AE786" s="40">
        <v>50.0</v>
      </c>
      <c r="AF786" s="40"/>
      <c r="AG786" s="40" t="s">
        <v>624</v>
      </c>
      <c r="AH786" s="41">
        <v>44362.0</v>
      </c>
      <c r="AI786" s="40"/>
      <c r="AJ786" s="40">
        <v>440.0</v>
      </c>
      <c r="AK786" s="40">
        <v>72.5</v>
      </c>
      <c r="AL786" s="40"/>
      <c r="AM786" s="40" t="s">
        <v>408</v>
      </c>
      <c r="AN786" s="40" t="s">
        <v>306</v>
      </c>
    </row>
    <row r="787" ht="15.75" customHeight="1">
      <c r="A787" s="40" t="s">
        <v>4868</v>
      </c>
      <c r="B787" s="40" t="s">
        <v>4869</v>
      </c>
      <c r="C787" s="40" t="s">
        <v>3445</v>
      </c>
      <c r="D787" s="40"/>
      <c r="E787" s="40" t="s">
        <v>14</v>
      </c>
      <c r="F787" s="40" t="s">
        <v>363</v>
      </c>
      <c r="G787" s="40" t="s">
        <v>363</v>
      </c>
      <c r="H787" s="40" t="s">
        <v>14</v>
      </c>
      <c r="I787" s="40" t="s">
        <v>363</v>
      </c>
      <c r="J787" s="40" t="s">
        <v>363</v>
      </c>
      <c r="K787" s="40" t="s">
        <v>14</v>
      </c>
      <c r="L787" s="40" t="s">
        <v>363</v>
      </c>
      <c r="M787" s="40" t="s">
        <v>14</v>
      </c>
      <c r="N787" s="40" t="s">
        <v>363</v>
      </c>
      <c r="O787" s="40" t="s">
        <v>14</v>
      </c>
      <c r="P787" s="40"/>
      <c r="Q787" s="40" t="s">
        <v>14</v>
      </c>
      <c r="R787" s="40" t="s">
        <v>4870</v>
      </c>
      <c r="S787" s="40" t="s">
        <v>1984</v>
      </c>
      <c r="T787" s="40" t="s">
        <v>888</v>
      </c>
      <c r="U787" s="40" t="s">
        <v>406</v>
      </c>
      <c r="V787" s="41">
        <v>44344.0</v>
      </c>
      <c r="W787" s="40" t="s">
        <v>888</v>
      </c>
      <c r="X787" s="40" t="s">
        <v>468</v>
      </c>
      <c r="Y787" s="40" t="s">
        <v>4871</v>
      </c>
      <c r="Z787" s="40" t="s">
        <v>1012</v>
      </c>
      <c r="AA787" s="40">
        <v>6000.0</v>
      </c>
      <c r="AB787" s="40">
        <v>12.0</v>
      </c>
      <c r="AC787" s="40" t="s">
        <v>4872</v>
      </c>
      <c r="AD787" s="40">
        <v>9.63</v>
      </c>
      <c r="AE787" s="40">
        <v>96.3</v>
      </c>
      <c r="AF787" s="40"/>
      <c r="AG787" s="40" t="s">
        <v>638</v>
      </c>
      <c r="AH787" s="41">
        <v>44362.0</v>
      </c>
      <c r="AI787" s="40"/>
      <c r="AJ787" s="40">
        <v>482.0</v>
      </c>
      <c r="AK787" s="40">
        <v>33.9</v>
      </c>
      <c r="AL787" s="40"/>
      <c r="AM787" s="40" t="s">
        <v>408</v>
      </c>
      <c r="AN787" s="40" t="s">
        <v>306</v>
      </c>
    </row>
    <row r="788" ht="15.75" customHeight="1">
      <c r="A788" s="40" t="s">
        <v>4873</v>
      </c>
      <c r="B788" s="40" t="s">
        <v>4874</v>
      </c>
      <c r="C788" s="40" t="s">
        <v>3445</v>
      </c>
      <c r="D788" s="40"/>
      <c r="E788" s="40" t="s">
        <v>14</v>
      </c>
      <c r="F788" s="40" t="s">
        <v>363</v>
      </c>
      <c r="G788" s="40" t="s">
        <v>363</v>
      </c>
      <c r="H788" s="40" t="s">
        <v>14</v>
      </c>
      <c r="I788" s="40" t="s">
        <v>363</v>
      </c>
      <c r="J788" s="40" t="s">
        <v>363</v>
      </c>
      <c r="K788" s="40" t="s">
        <v>14</v>
      </c>
      <c r="L788" s="40" t="s">
        <v>363</v>
      </c>
      <c r="M788" s="40" t="s">
        <v>14</v>
      </c>
      <c r="N788" s="40" t="s">
        <v>363</v>
      </c>
      <c r="O788" s="40" t="s">
        <v>14</v>
      </c>
      <c r="P788" s="40"/>
      <c r="Q788" s="40" t="s">
        <v>14</v>
      </c>
      <c r="R788" s="40" t="s">
        <v>4870</v>
      </c>
      <c r="S788" s="40" t="s">
        <v>1984</v>
      </c>
      <c r="T788" s="40" t="s">
        <v>802</v>
      </c>
      <c r="U788" s="40" t="s">
        <v>406</v>
      </c>
      <c r="V788" s="41">
        <v>44344.0</v>
      </c>
      <c r="W788" s="40" t="s">
        <v>802</v>
      </c>
      <c r="X788" s="40" t="s">
        <v>468</v>
      </c>
      <c r="Y788" s="40" t="s">
        <v>4875</v>
      </c>
      <c r="Z788" s="40" t="s">
        <v>1012</v>
      </c>
      <c r="AA788" s="40">
        <v>6000.0</v>
      </c>
      <c r="AB788" s="40">
        <v>12.0</v>
      </c>
      <c r="AC788" s="40" t="s">
        <v>4876</v>
      </c>
      <c r="AD788" s="40">
        <v>9.99</v>
      </c>
      <c r="AE788" s="40">
        <v>99.9</v>
      </c>
      <c r="AF788" s="40"/>
      <c r="AG788" s="40" t="s">
        <v>641</v>
      </c>
      <c r="AH788" s="41">
        <v>44362.0</v>
      </c>
      <c r="AI788" s="40"/>
      <c r="AJ788" s="40">
        <v>474.0</v>
      </c>
      <c r="AK788" s="40">
        <v>34.5</v>
      </c>
      <c r="AL788" s="40"/>
      <c r="AM788" s="40" t="s">
        <v>408</v>
      </c>
      <c r="AN788" s="40" t="s">
        <v>306</v>
      </c>
    </row>
    <row r="789" ht="15.75" customHeight="1">
      <c r="A789" s="40" t="s">
        <v>311</v>
      </c>
      <c r="B789" s="40" t="s">
        <v>2997</v>
      </c>
      <c r="C789" s="40" t="s">
        <v>3643</v>
      </c>
      <c r="D789" s="40"/>
      <c r="E789" s="40" t="s">
        <v>14</v>
      </c>
      <c r="F789" s="40" t="s">
        <v>363</v>
      </c>
      <c r="G789" s="40" t="s">
        <v>363</v>
      </c>
      <c r="H789" s="40" t="s">
        <v>4877</v>
      </c>
      <c r="I789" s="40" t="s">
        <v>969</v>
      </c>
      <c r="J789" s="40" t="s">
        <v>4827</v>
      </c>
      <c r="K789" s="40" t="s">
        <v>312</v>
      </c>
      <c r="L789" s="40" t="s">
        <v>704</v>
      </c>
      <c r="M789" s="40" t="s">
        <v>14</v>
      </c>
      <c r="N789" s="40" t="s">
        <v>363</v>
      </c>
      <c r="O789" s="40" t="s">
        <v>14</v>
      </c>
      <c r="P789" s="40"/>
      <c r="Q789" s="40" t="s">
        <v>14</v>
      </c>
      <c r="R789" s="40" t="s">
        <v>313</v>
      </c>
      <c r="S789" s="40" t="s">
        <v>314</v>
      </c>
      <c r="T789" s="40" t="s">
        <v>4878</v>
      </c>
      <c r="U789" s="40" t="s">
        <v>466</v>
      </c>
      <c r="V789" s="41">
        <v>44348.0</v>
      </c>
      <c r="W789" s="40" t="s">
        <v>4829</v>
      </c>
      <c r="X789" s="40" t="s">
        <v>468</v>
      </c>
      <c r="Y789" s="40" t="s">
        <v>4879</v>
      </c>
      <c r="Z789" s="40">
        <v>5400.0</v>
      </c>
      <c r="AA789" s="40">
        <v>3240.0</v>
      </c>
      <c r="AB789" s="40">
        <v>14.0</v>
      </c>
      <c r="AC789" s="40" t="s">
        <v>4880</v>
      </c>
      <c r="AD789" s="40">
        <v>6.03</v>
      </c>
      <c r="AE789" s="40">
        <v>50.0</v>
      </c>
      <c r="AF789" s="40"/>
      <c r="AG789" s="40" t="s">
        <v>601</v>
      </c>
      <c r="AH789" s="41">
        <v>44362.0</v>
      </c>
      <c r="AI789" s="40"/>
      <c r="AJ789" s="40">
        <v>450.0</v>
      </c>
      <c r="AK789" s="40">
        <v>45.5</v>
      </c>
      <c r="AL789" s="40"/>
      <c r="AM789" s="40" t="s">
        <v>408</v>
      </c>
      <c r="AN789" s="40" t="s">
        <v>306</v>
      </c>
    </row>
    <row r="790" ht="15.75" customHeight="1">
      <c r="A790" s="40" t="s">
        <v>4881</v>
      </c>
      <c r="B790" s="40" t="s">
        <v>4882</v>
      </c>
      <c r="C790" s="40" t="s">
        <v>3445</v>
      </c>
      <c r="D790" s="40"/>
      <c r="E790" s="40" t="s">
        <v>14</v>
      </c>
      <c r="F790" s="40" t="s">
        <v>363</v>
      </c>
      <c r="G790" s="40" t="s">
        <v>363</v>
      </c>
      <c r="H790" s="40" t="s">
        <v>4883</v>
      </c>
      <c r="I790" s="40" t="s">
        <v>2066</v>
      </c>
      <c r="J790" s="40" t="s">
        <v>4884</v>
      </c>
      <c r="K790" s="40" t="s">
        <v>14</v>
      </c>
      <c r="L790" s="40" t="s">
        <v>363</v>
      </c>
      <c r="M790" s="40" t="s">
        <v>14</v>
      </c>
      <c r="N790" s="40" t="s">
        <v>363</v>
      </c>
      <c r="O790" s="40" t="s">
        <v>14</v>
      </c>
      <c r="P790" s="40"/>
      <c r="Q790" s="40" t="s">
        <v>14</v>
      </c>
      <c r="R790" s="40" t="s">
        <v>4885</v>
      </c>
      <c r="S790" s="40" t="s">
        <v>4886</v>
      </c>
      <c r="T790" s="40" t="s">
        <v>4887</v>
      </c>
      <c r="U790" s="40" t="s">
        <v>1259</v>
      </c>
      <c r="V790" s="41">
        <v>44349.0</v>
      </c>
      <c r="W790" s="40" t="s">
        <v>4888</v>
      </c>
      <c r="X790" s="40" t="s">
        <v>719</v>
      </c>
      <c r="Y790" s="40">
        <v>0.8</v>
      </c>
      <c r="Z790" s="40" t="s">
        <v>2827</v>
      </c>
      <c r="AA790" s="40">
        <v>18000.0</v>
      </c>
      <c r="AB790" s="40">
        <v>11.0</v>
      </c>
      <c r="AC790" s="40" t="s">
        <v>4889</v>
      </c>
      <c r="AD790" s="40">
        <v>5.01</v>
      </c>
      <c r="AE790" s="40">
        <v>100.2</v>
      </c>
      <c r="AF790" s="40"/>
      <c r="AG790" s="40" t="s">
        <v>4890</v>
      </c>
      <c r="AH790" s="41">
        <v>44362.0</v>
      </c>
      <c r="AI790" s="40"/>
      <c r="AJ790" s="40">
        <v>466.0</v>
      </c>
      <c r="AK790" s="40">
        <v>32.3</v>
      </c>
      <c r="AL790" s="40"/>
      <c r="AM790" s="40" t="s">
        <v>408</v>
      </c>
      <c r="AN790" s="40" t="s">
        <v>306</v>
      </c>
    </row>
    <row r="791" ht="15.75" customHeight="1">
      <c r="A791" s="40" t="s">
        <v>4891</v>
      </c>
      <c r="B791" s="40" t="s">
        <v>4892</v>
      </c>
      <c r="C791" s="40" t="s">
        <v>3445</v>
      </c>
      <c r="D791" s="40"/>
      <c r="E791" s="40" t="s">
        <v>14</v>
      </c>
      <c r="F791" s="40" t="s">
        <v>363</v>
      </c>
      <c r="G791" s="40" t="s">
        <v>363</v>
      </c>
      <c r="H791" s="40" t="s">
        <v>4893</v>
      </c>
      <c r="I791" s="40" t="s">
        <v>2853</v>
      </c>
      <c r="J791" s="40" t="s">
        <v>4894</v>
      </c>
      <c r="K791" s="40" t="s">
        <v>14</v>
      </c>
      <c r="L791" s="40" t="s">
        <v>363</v>
      </c>
      <c r="M791" s="40" t="s">
        <v>14</v>
      </c>
      <c r="N791" s="40" t="s">
        <v>363</v>
      </c>
      <c r="O791" s="40" t="s">
        <v>14</v>
      </c>
      <c r="P791" s="40"/>
      <c r="Q791" s="40" t="s">
        <v>14</v>
      </c>
      <c r="R791" s="40" t="s">
        <v>4885</v>
      </c>
      <c r="S791" s="40" t="s">
        <v>4886</v>
      </c>
      <c r="T791" s="40" t="s">
        <v>4895</v>
      </c>
      <c r="U791" s="40" t="s">
        <v>1259</v>
      </c>
      <c r="V791" s="41">
        <v>44349.0</v>
      </c>
      <c r="W791" s="40" t="s">
        <v>4888</v>
      </c>
      <c r="X791" s="40" t="s">
        <v>719</v>
      </c>
      <c r="Y791" s="40">
        <v>0.791</v>
      </c>
      <c r="Z791" s="40" t="s">
        <v>2827</v>
      </c>
      <c r="AA791" s="40">
        <v>18000.0</v>
      </c>
      <c r="AB791" s="40">
        <v>11.0</v>
      </c>
      <c r="AC791" s="40" t="s">
        <v>4896</v>
      </c>
      <c r="AD791" s="40">
        <v>6.29</v>
      </c>
      <c r="AE791" s="40">
        <v>125.8</v>
      </c>
      <c r="AF791" s="40"/>
      <c r="AG791" s="40" t="s">
        <v>4897</v>
      </c>
      <c r="AH791" s="41">
        <v>44362.0</v>
      </c>
      <c r="AI791" s="40"/>
      <c r="AJ791" s="40">
        <v>465.0</v>
      </c>
      <c r="AK791" s="40">
        <v>30.5</v>
      </c>
      <c r="AL791" s="40"/>
      <c r="AM791" s="40" t="s">
        <v>408</v>
      </c>
      <c r="AN791" s="40" t="s">
        <v>306</v>
      </c>
    </row>
    <row r="792" ht="15.75" customHeight="1">
      <c r="A792" s="59" t="s">
        <v>4898</v>
      </c>
      <c r="B792" s="59" t="s">
        <v>4899</v>
      </c>
      <c r="C792" s="59" t="s">
        <v>3445</v>
      </c>
      <c r="D792" s="59"/>
      <c r="E792" s="59" t="s">
        <v>14</v>
      </c>
      <c r="F792" s="59" t="s">
        <v>363</v>
      </c>
      <c r="G792" s="59" t="s">
        <v>363</v>
      </c>
      <c r="H792" s="59"/>
      <c r="I792" s="59"/>
      <c r="J792" s="59" t="s">
        <v>4794</v>
      </c>
      <c r="K792" s="59" t="s">
        <v>14</v>
      </c>
      <c r="L792" s="59" t="s">
        <v>363</v>
      </c>
      <c r="M792" s="59" t="s">
        <v>14</v>
      </c>
      <c r="N792" s="59" t="s">
        <v>363</v>
      </c>
      <c r="O792" s="59" t="s">
        <v>14</v>
      </c>
      <c r="P792" s="59"/>
      <c r="Q792" s="59" t="s">
        <v>14</v>
      </c>
      <c r="R792" s="59" t="s">
        <v>529</v>
      </c>
      <c r="S792" s="59" t="s">
        <v>404</v>
      </c>
      <c r="T792" s="59" t="s">
        <v>4900</v>
      </c>
      <c r="U792" s="59" t="s">
        <v>406</v>
      </c>
      <c r="V792" s="60">
        <v>44350.0</v>
      </c>
      <c r="W792" s="59" t="s">
        <v>4900</v>
      </c>
      <c r="X792" s="59" t="s">
        <v>468</v>
      </c>
      <c r="Y792" s="59"/>
      <c r="Z792" s="59"/>
      <c r="AA792" s="59">
        <v>12000.0</v>
      </c>
      <c r="AB792" s="59">
        <v>11.0</v>
      </c>
      <c r="AC792" s="59" t="s">
        <v>4901</v>
      </c>
      <c r="AD792" s="59">
        <v>15.1</v>
      </c>
      <c r="AE792" s="44"/>
      <c r="AF792" s="59"/>
      <c r="AG792" s="59"/>
      <c r="AH792" s="59"/>
      <c r="AI792" s="59"/>
      <c r="AJ792" s="59"/>
      <c r="AK792" s="59"/>
      <c r="AL792" s="59"/>
      <c r="AM792" s="59"/>
      <c r="AN792" s="59"/>
    </row>
    <row r="793" ht="15.75" customHeight="1">
      <c r="A793" s="40" t="s">
        <v>4902</v>
      </c>
      <c r="B793" s="40" t="s">
        <v>4903</v>
      </c>
      <c r="C793" s="40" t="s">
        <v>3445</v>
      </c>
      <c r="D793" s="40"/>
      <c r="E793" s="40" t="s">
        <v>14</v>
      </c>
      <c r="F793" s="40" t="s">
        <v>363</v>
      </c>
      <c r="G793" s="40" t="s">
        <v>363</v>
      </c>
      <c r="H793" s="40" t="s">
        <v>4904</v>
      </c>
      <c r="I793" s="40" t="s">
        <v>2808</v>
      </c>
      <c r="J793" s="40" t="s">
        <v>4794</v>
      </c>
      <c r="K793" s="40" t="s">
        <v>14</v>
      </c>
      <c r="L793" s="40" t="s">
        <v>363</v>
      </c>
      <c r="M793" s="40" t="s">
        <v>14</v>
      </c>
      <c r="N793" s="40" t="s">
        <v>363</v>
      </c>
      <c r="O793" s="40" t="s">
        <v>14</v>
      </c>
      <c r="P793" s="40"/>
      <c r="Q793" s="40" t="s">
        <v>14</v>
      </c>
      <c r="R793" s="40" t="s">
        <v>529</v>
      </c>
      <c r="S793" s="40" t="s">
        <v>404</v>
      </c>
      <c r="T793" s="40" t="s">
        <v>4900</v>
      </c>
      <c r="U793" s="40" t="s">
        <v>406</v>
      </c>
      <c r="V793" s="41">
        <v>44350.0</v>
      </c>
      <c r="W793" s="40" t="s">
        <v>4900</v>
      </c>
      <c r="X793" s="40" t="s">
        <v>468</v>
      </c>
      <c r="Y793" s="40"/>
      <c r="Z793" s="40"/>
      <c r="AA793" s="40">
        <v>18000.0</v>
      </c>
      <c r="AB793" s="40">
        <v>11.0</v>
      </c>
      <c r="AC793" s="40" t="s">
        <v>4905</v>
      </c>
      <c r="AD793" s="40">
        <v>43.9</v>
      </c>
      <c r="AE793" s="40">
        <v>439.0</v>
      </c>
      <c r="AF793" s="40"/>
      <c r="AG793" s="40" t="s">
        <v>4906</v>
      </c>
      <c r="AH793" s="41">
        <v>44362.0</v>
      </c>
      <c r="AI793" s="40"/>
      <c r="AJ793" s="40">
        <v>477.0</v>
      </c>
      <c r="AK793" s="40">
        <v>21.9</v>
      </c>
      <c r="AL793" s="40"/>
      <c r="AM793" s="40" t="s">
        <v>408</v>
      </c>
      <c r="AN793" s="40" t="s">
        <v>306</v>
      </c>
    </row>
    <row r="794" ht="15.75" customHeight="1">
      <c r="A794" s="40" t="s">
        <v>4907</v>
      </c>
      <c r="B794" s="40" t="s">
        <v>4908</v>
      </c>
      <c r="C794" s="40" t="s">
        <v>3445</v>
      </c>
      <c r="D794" s="40"/>
      <c r="E794" s="40" t="s">
        <v>14</v>
      </c>
      <c r="F794" s="40" t="s">
        <v>363</v>
      </c>
      <c r="G794" s="40" t="s">
        <v>363</v>
      </c>
      <c r="H794" s="40" t="s">
        <v>4909</v>
      </c>
      <c r="I794" s="40" t="s">
        <v>2928</v>
      </c>
      <c r="J794" s="40" t="s">
        <v>4794</v>
      </c>
      <c r="K794" s="40" t="s">
        <v>14</v>
      </c>
      <c r="L794" s="40" t="s">
        <v>363</v>
      </c>
      <c r="M794" s="40" t="s">
        <v>14</v>
      </c>
      <c r="N794" s="40" t="s">
        <v>363</v>
      </c>
      <c r="O794" s="40" t="s">
        <v>14</v>
      </c>
      <c r="P794" s="40"/>
      <c r="Q794" s="40" t="s">
        <v>14</v>
      </c>
      <c r="R794" s="40" t="s">
        <v>529</v>
      </c>
      <c r="S794" s="40" t="s">
        <v>404</v>
      </c>
      <c r="T794" s="40" t="s">
        <v>4910</v>
      </c>
      <c r="U794" s="40" t="s">
        <v>406</v>
      </c>
      <c r="V794" s="41">
        <v>44350.0</v>
      </c>
      <c r="W794" s="40" t="s">
        <v>4910</v>
      </c>
      <c r="X794" s="40" t="s">
        <v>468</v>
      </c>
      <c r="Y794" s="40"/>
      <c r="Z794" s="40"/>
      <c r="AA794" s="40">
        <v>18000.0</v>
      </c>
      <c r="AB794" s="40">
        <v>11.0</v>
      </c>
      <c r="AC794" s="40" t="s">
        <v>4911</v>
      </c>
      <c r="AD794" s="40">
        <v>40.8</v>
      </c>
      <c r="AE794" s="40">
        <v>408.0</v>
      </c>
      <c r="AF794" s="40"/>
      <c r="AG794" s="40" t="s">
        <v>4912</v>
      </c>
      <c r="AH794" s="41">
        <v>44362.0</v>
      </c>
      <c r="AI794" s="40"/>
      <c r="AJ794" s="40">
        <v>471.0</v>
      </c>
      <c r="AK794" s="40">
        <v>23.8</v>
      </c>
      <c r="AL794" s="40"/>
      <c r="AM794" s="40" t="s">
        <v>408</v>
      </c>
      <c r="AN794" s="40" t="s">
        <v>306</v>
      </c>
    </row>
    <row r="795" ht="15.75" customHeight="1">
      <c r="A795" s="40" t="s">
        <v>4913</v>
      </c>
      <c r="B795" s="40" t="s">
        <v>583</v>
      </c>
      <c r="C795" s="40" t="s">
        <v>3445</v>
      </c>
      <c r="D795" s="40"/>
      <c r="E795" s="40" t="s">
        <v>14</v>
      </c>
      <c r="F795" s="40" t="s">
        <v>363</v>
      </c>
      <c r="G795" s="40" t="s">
        <v>363</v>
      </c>
      <c r="H795" s="40" t="s">
        <v>14</v>
      </c>
      <c r="I795" s="40" t="s">
        <v>363</v>
      </c>
      <c r="J795" s="40" t="s">
        <v>363</v>
      </c>
      <c r="K795" s="40" t="s">
        <v>14</v>
      </c>
      <c r="L795" s="40" t="s">
        <v>363</v>
      </c>
      <c r="M795" s="40" t="s">
        <v>14</v>
      </c>
      <c r="N795" s="40" t="s">
        <v>363</v>
      </c>
      <c r="O795" s="40" t="s">
        <v>14</v>
      </c>
      <c r="P795" s="40"/>
      <c r="Q795" s="40" t="s">
        <v>14</v>
      </c>
      <c r="R795" s="40" t="s">
        <v>4914</v>
      </c>
      <c r="S795" s="40" t="s">
        <v>4915</v>
      </c>
      <c r="T795" s="40" t="s">
        <v>3286</v>
      </c>
      <c r="U795" s="40" t="s">
        <v>1259</v>
      </c>
      <c r="V795" s="41">
        <v>44354.0</v>
      </c>
      <c r="W795" s="40" t="s">
        <v>4916</v>
      </c>
      <c r="X795" s="40"/>
      <c r="Y795" s="40">
        <v>0.7</v>
      </c>
      <c r="Z795" s="40" t="s">
        <v>1012</v>
      </c>
      <c r="AA795" s="40">
        <v>6000.0</v>
      </c>
      <c r="AB795" s="40">
        <v>12.0</v>
      </c>
      <c r="AC795" s="40" t="s">
        <v>4917</v>
      </c>
      <c r="AD795" s="40">
        <v>11.6</v>
      </c>
      <c r="AE795" s="40">
        <v>116.0</v>
      </c>
      <c r="AF795" s="40"/>
      <c r="AG795" s="40" t="s">
        <v>644</v>
      </c>
      <c r="AH795" s="41">
        <v>44362.0</v>
      </c>
      <c r="AI795" s="40"/>
      <c r="AJ795" s="40">
        <v>465.0</v>
      </c>
      <c r="AK795" s="40">
        <v>30.0</v>
      </c>
      <c r="AL795" s="40"/>
      <c r="AM795" s="40" t="s">
        <v>408</v>
      </c>
      <c r="AN795" s="40" t="s">
        <v>306</v>
      </c>
    </row>
    <row r="796" ht="15.75" customHeight="1">
      <c r="A796" s="40" t="s">
        <v>4918</v>
      </c>
      <c r="B796" s="40" t="s">
        <v>586</v>
      </c>
      <c r="C796" s="40" t="s">
        <v>3445</v>
      </c>
      <c r="D796" s="40"/>
      <c r="E796" s="40" t="s">
        <v>14</v>
      </c>
      <c r="F796" s="40" t="s">
        <v>363</v>
      </c>
      <c r="G796" s="40" t="s">
        <v>363</v>
      </c>
      <c r="H796" s="40" t="s">
        <v>14</v>
      </c>
      <c r="I796" s="40" t="s">
        <v>363</v>
      </c>
      <c r="J796" s="40" t="s">
        <v>363</v>
      </c>
      <c r="K796" s="40" t="s">
        <v>14</v>
      </c>
      <c r="L796" s="40" t="s">
        <v>363</v>
      </c>
      <c r="M796" s="40" t="s">
        <v>14</v>
      </c>
      <c r="N796" s="40" t="s">
        <v>363</v>
      </c>
      <c r="O796" s="40" t="s">
        <v>14</v>
      </c>
      <c r="P796" s="40"/>
      <c r="Q796" s="40" t="s">
        <v>14</v>
      </c>
      <c r="R796" s="40" t="s">
        <v>4914</v>
      </c>
      <c r="S796" s="40" t="s">
        <v>4915</v>
      </c>
      <c r="T796" s="40" t="s">
        <v>4919</v>
      </c>
      <c r="U796" s="40" t="s">
        <v>1259</v>
      </c>
      <c r="V796" s="41">
        <v>44354.0</v>
      </c>
      <c r="W796" s="40" t="s">
        <v>4916</v>
      </c>
      <c r="X796" s="40"/>
      <c r="Y796" s="40">
        <v>0.7</v>
      </c>
      <c r="Z796" s="40" t="s">
        <v>1012</v>
      </c>
      <c r="AA796" s="40">
        <v>6000.0</v>
      </c>
      <c r="AB796" s="40">
        <v>12.0</v>
      </c>
      <c r="AC796" s="40" t="s">
        <v>4920</v>
      </c>
      <c r="AD796" s="40">
        <v>8.86</v>
      </c>
      <c r="AE796" s="40">
        <v>88.6</v>
      </c>
      <c r="AF796" s="40"/>
      <c r="AG796" s="40" t="s">
        <v>649</v>
      </c>
      <c r="AH796" s="41">
        <v>44362.0</v>
      </c>
      <c r="AI796" s="40"/>
      <c r="AJ796" s="40">
        <v>486.0</v>
      </c>
      <c r="AK796" s="40">
        <v>26.5</v>
      </c>
      <c r="AL796" s="40"/>
      <c r="AM796" s="40" t="s">
        <v>408</v>
      </c>
      <c r="AN796" s="40" t="s">
        <v>306</v>
      </c>
    </row>
    <row r="797" ht="15.75" customHeight="1">
      <c r="A797" s="40" t="s">
        <v>302</v>
      </c>
      <c r="B797" s="40" t="s">
        <v>588</v>
      </c>
      <c r="C797" s="40" t="s">
        <v>4271</v>
      </c>
      <c r="D797" s="40"/>
      <c r="E797" s="40" t="s">
        <v>14</v>
      </c>
      <c r="F797" s="40" t="s">
        <v>363</v>
      </c>
      <c r="G797" s="40" t="s">
        <v>363</v>
      </c>
      <c r="H797" s="40" t="s">
        <v>14</v>
      </c>
      <c r="I797" s="40" t="s">
        <v>363</v>
      </c>
      <c r="J797" s="40" t="s">
        <v>363</v>
      </c>
      <c r="K797" s="40" t="s">
        <v>303</v>
      </c>
      <c r="L797" s="40" t="s">
        <v>714</v>
      </c>
      <c r="M797" s="40" t="s">
        <v>14</v>
      </c>
      <c r="N797" s="40" t="s">
        <v>363</v>
      </c>
      <c r="O797" s="40" t="s">
        <v>14</v>
      </c>
      <c r="P797" s="40"/>
      <c r="Q797" s="40" t="s">
        <v>14</v>
      </c>
      <c r="R797" s="40" t="s">
        <v>304</v>
      </c>
      <c r="S797" s="40" t="s">
        <v>305</v>
      </c>
      <c r="T797" s="40" t="s">
        <v>4921</v>
      </c>
      <c r="U797" s="40" t="s">
        <v>1259</v>
      </c>
      <c r="V797" s="41">
        <v>44355.0</v>
      </c>
      <c r="W797" s="40" t="s">
        <v>3333</v>
      </c>
      <c r="X797" s="40" t="s">
        <v>468</v>
      </c>
      <c r="Y797" s="40" t="s">
        <v>4922</v>
      </c>
      <c r="Z797" s="40" t="s">
        <v>1012</v>
      </c>
      <c r="AA797" s="40">
        <v>6000.0</v>
      </c>
      <c r="AB797" s="40">
        <v>14.0</v>
      </c>
      <c r="AC797" s="40" t="s">
        <v>4923</v>
      </c>
      <c r="AD797" s="40">
        <v>4.46</v>
      </c>
      <c r="AE797" s="40">
        <v>50.0</v>
      </c>
      <c r="AF797" s="40"/>
      <c r="AG797" s="40" t="s">
        <v>627</v>
      </c>
      <c r="AH797" s="41">
        <v>44362.0</v>
      </c>
      <c r="AI797" s="40"/>
      <c r="AJ797" s="40">
        <v>442.0</v>
      </c>
      <c r="AK797" s="40">
        <v>61.0</v>
      </c>
      <c r="AL797" s="40"/>
      <c r="AM797" s="40" t="s">
        <v>408</v>
      </c>
      <c r="AN797" s="40" t="s">
        <v>306</v>
      </c>
    </row>
    <row r="798" ht="15.75" customHeight="1">
      <c r="A798" s="40" t="s">
        <v>307</v>
      </c>
      <c r="B798" s="40" t="s">
        <v>597</v>
      </c>
      <c r="C798" s="40" t="s">
        <v>4271</v>
      </c>
      <c r="D798" s="40"/>
      <c r="E798" s="40" t="s">
        <v>14</v>
      </c>
      <c r="F798" s="40" t="s">
        <v>363</v>
      </c>
      <c r="G798" s="40" t="s">
        <v>363</v>
      </c>
      <c r="H798" s="40" t="s">
        <v>14</v>
      </c>
      <c r="I798" s="40" t="s">
        <v>363</v>
      </c>
      <c r="J798" s="40" t="s">
        <v>363</v>
      </c>
      <c r="K798" s="40" t="s">
        <v>308</v>
      </c>
      <c r="L798" s="40" t="s">
        <v>721</v>
      </c>
      <c r="M798" s="40" t="s">
        <v>14</v>
      </c>
      <c r="N798" s="40" t="s">
        <v>363</v>
      </c>
      <c r="O798" s="40" t="s">
        <v>14</v>
      </c>
      <c r="P798" s="40"/>
      <c r="Q798" s="40" t="s">
        <v>14</v>
      </c>
      <c r="R798" s="40" t="s">
        <v>304</v>
      </c>
      <c r="S798" s="40" t="s">
        <v>305</v>
      </c>
      <c r="T798" s="40" t="s">
        <v>4924</v>
      </c>
      <c r="U798" s="40" t="s">
        <v>1259</v>
      </c>
      <c r="V798" s="41">
        <v>44355.0</v>
      </c>
      <c r="W798" s="40" t="s">
        <v>3333</v>
      </c>
      <c r="X798" s="40" t="s">
        <v>468</v>
      </c>
      <c r="Y798" s="40" t="s">
        <v>4925</v>
      </c>
      <c r="Z798" s="40" t="s">
        <v>1012</v>
      </c>
      <c r="AA798" s="40">
        <v>6000.0</v>
      </c>
      <c r="AB798" s="40">
        <v>14.0</v>
      </c>
      <c r="AC798" s="40" t="s">
        <v>4926</v>
      </c>
      <c r="AD798" s="40">
        <v>5.5</v>
      </c>
      <c r="AE798" s="40">
        <v>50.0</v>
      </c>
      <c r="AF798" s="40"/>
      <c r="AG798" s="40" t="s">
        <v>631</v>
      </c>
      <c r="AH798" s="41">
        <v>44362.0</v>
      </c>
      <c r="AI798" s="40"/>
      <c r="AJ798" s="40">
        <v>436.0</v>
      </c>
      <c r="AK798" s="40">
        <v>65.0</v>
      </c>
      <c r="AL798" s="40"/>
      <c r="AM798" s="40" t="s">
        <v>408</v>
      </c>
      <c r="AN798" s="40" t="s">
        <v>306</v>
      </c>
    </row>
    <row r="799" ht="15.75" customHeight="1">
      <c r="A799" s="40" t="s">
        <v>309</v>
      </c>
      <c r="B799" s="40" t="s">
        <v>1879</v>
      </c>
      <c r="C799" s="40" t="s">
        <v>4271</v>
      </c>
      <c r="D799" s="40"/>
      <c r="E799" s="40" t="s">
        <v>14</v>
      </c>
      <c r="F799" s="40" t="s">
        <v>363</v>
      </c>
      <c r="G799" s="40" t="s">
        <v>363</v>
      </c>
      <c r="H799" s="40" t="s">
        <v>14</v>
      </c>
      <c r="I799" s="40" t="s">
        <v>363</v>
      </c>
      <c r="J799" s="40" t="s">
        <v>363</v>
      </c>
      <c r="K799" s="40" t="s">
        <v>310</v>
      </c>
      <c r="L799" s="40" t="s">
        <v>729</v>
      </c>
      <c r="M799" s="40" t="s">
        <v>14</v>
      </c>
      <c r="N799" s="40" t="s">
        <v>363</v>
      </c>
      <c r="O799" s="40" t="s">
        <v>14</v>
      </c>
      <c r="P799" s="40"/>
      <c r="Q799" s="40" t="s">
        <v>14</v>
      </c>
      <c r="R799" s="40" t="s">
        <v>304</v>
      </c>
      <c r="S799" s="40" t="s">
        <v>305</v>
      </c>
      <c r="T799" s="40" t="s">
        <v>4927</v>
      </c>
      <c r="U799" s="40" t="s">
        <v>1259</v>
      </c>
      <c r="V799" s="41">
        <v>44355.0</v>
      </c>
      <c r="W799" s="40" t="s">
        <v>3333</v>
      </c>
      <c r="X799" s="40" t="s">
        <v>468</v>
      </c>
      <c r="Y799" s="40" t="s">
        <v>4928</v>
      </c>
      <c r="Z799" s="40" t="s">
        <v>1012</v>
      </c>
      <c r="AA799" s="40">
        <v>6000.0</v>
      </c>
      <c r="AB799" s="40">
        <v>14.0</v>
      </c>
      <c r="AC799" s="40" t="s">
        <v>4929</v>
      </c>
      <c r="AD799" s="40">
        <v>8.53</v>
      </c>
      <c r="AE799" s="40">
        <v>50.0</v>
      </c>
      <c r="AF799" s="40"/>
      <c r="AG799" s="40" t="s">
        <v>634</v>
      </c>
      <c r="AH799" s="41">
        <v>44362.0</v>
      </c>
      <c r="AI799" s="40"/>
      <c r="AJ799" s="40">
        <v>442.0</v>
      </c>
      <c r="AK799" s="40">
        <v>68.0</v>
      </c>
      <c r="AL799" s="40"/>
      <c r="AM799" s="40" t="s">
        <v>408</v>
      </c>
      <c r="AN799" s="40" t="s">
        <v>306</v>
      </c>
    </row>
    <row r="800" ht="15.75" customHeight="1">
      <c r="A800" s="40" t="s">
        <v>4930</v>
      </c>
      <c r="B800" s="40" t="s">
        <v>1429</v>
      </c>
      <c r="C800" s="40" t="s">
        <v>3445</v>
      </c>
      <c r="D800" s="40"/>
      <c r="E800" s="40" t="s">
        <v>14</v>
      </c>
      <c r="F800" s="40" t="s">
        <v>363</v>
      </c>
      <c r="G800" s="40" t="s">
        <v>363</v>
      </c>
      <c r="H800" s="40" t="s">
        <v>14</v>
      </c>
      <c r="I800" s="40" t="s">
        <v>363</v>
      </c>
      <c r="J800" s="40" t="s">
        <v>363</v>
      </c>
      <c r="K800" s="40" t="s">
        <v>14</v>
      </c>
      <c r="L800" s="40" t="s">
        <v>363</v>
      </c>
      <c r="M800" s="40" t="s">
        <v>14</v>
      </c>
      <c r="N800" s="40" t="s">
        <v>363</v>
      </c>
      <c r="O800" s="40" t="s">
        <v>14</v>
      </c>
      <c r="P800" s="40"/>
      <c r="Q800" s="40" t="s">
        <v>14</v>
      </c>
      <c r="R800" s="40" t="s">
        <v>4931</v>
      </c>
      <c r="S800" s="40" t="s">
        <v>3617</v>
      </c>
      <c r="T800" s="40" t="s">
        <v>4932</v>
      </c>
      <c r="U800" s="40" t="s">
        <v>1259</v>
      </c>
      <c r="V800" s="41">
        <v>44363.0</v>
      </c>
      <c r="W800" s="40" t="s">
        <v>4933</v>
      </c>
      <c r="X800" s="40" t="s">
        <v>719</v>
      </c>
      <c r="Y800" s="40" t="s">
        <v>4934</v>
      </c>
      <c r="Z800" s="40" t="s">
        <v>1012</v>
      </c>
      <c r="AA800" s="40">
        <v>6000.0</v>
      </c>
      <c r="AB800" s="40">
        <v>12.0</v>
      </c>
      <c r="AC800" s="40"/>
      <c r="AD800" s="40">
        <v>11.3</v>
      </c>
      <c r="AE800" s="40">
        <v>113.0</v>
      </c>
      <c r="AF800" s="40"/>
      <c r="AG800" s="40" t="s">
        <v>792</v>
      </c>
      <c r="AH800" s="41">
        <v>44369.0</v>
      </c>
      <c r="AI800" s="40" t="s">
        <v>583</v>
      </c>
      <c r="AJ800" s="40">
        <v>481.0</v>
      </c>
      <c r="AK800" s="40">
        <v>16.1</v>
      </c>
      <c r="AL800" s="40"/>
      <c r="AM800" s="40" t="s">
        <v>408</v>
      </c>
      <c r="AN800" s="40" t="s">
        <v>4935</v>
      </c>
    </row>
    <row r="801" ht="15.75" customHeight="1">
      <c r="A801" s="40" t="s">
        <v>4936</v>
      </c>
      <c r="B801" s="40" t="s">
        <v>908</v>
      </c>
      <c r="C801" s="40" t="s">
        <v>3445</v>
      </c>
      <c r="D801" s="40"/>
      <c r="E801" s="40" t="s">
        <v>14</v>
      </c>
      <c r="F801" s="40" t="s">
        <v>363</v>
      </c>
      <c r="G801" s="40" t="s">
        <v>363</v>
      </c>
      <c r="H801" s="40" t="s">
        <v>14</v>
      </c>
      <c r="I801" s="40" t="s">
        <v>363</v>
      </c>
      <c r="J801" s="40" t="s">
        <v>363</v>
      </c>
      <c r="K801" s="40" t="s">
        <v>14</v>
      </c>
      <c r="L801" s="40" t="s">
        <v>363</v>
      </c>
      <c r="M801" s="40" t="s">
        <v>14</v>
      </c>
      <c r="N801" s="40" t="s">
        <v>363</v>
      </c>
      <c r="O801" s="40" t="s">
        <v>14</v>
      </c>
      <c r="P801" s="40"/>
      <c r="Q801" s="40" t="s">
        <v>14</v>
      </c>
      <c r="R801" s="40" t="s">
        <v>4931</v>
      </c>
      <c r="S801" s="40" t="s">
        <v>3617</v>
      </c>
      <c r="T801" s="40" t="s">
        <v>4937</v>
      </c>
      <c r="U801" s="40" t="s">
        <v>1259</v>
      </c>
      <c r="V801" s="41">
        <v>44363.0</v>
      </c>
      <c r="W801" s="40" t="s">
        <v>4933</v>
      </c>
      <c r="X801" s="40" t="s">
        <v>719</v>
      </c>
      <c r="Y801" s="40" t="s">
        <v>4938</v>
      </c>
      <c r="Z801" s="40" t="s">
        <v>1012</v>
      </c>
      <c r="AA801" s="40">
        <v>6000.0</v>
      </c>
      <c r="AB801" s="40">
        <v>12.0</v>
      </c>
      <c r="AC801" s="40"/>
      <c r="AD801" s="40">
        <v>15.0</v>
      </c>
      <c r="AE801" s="40">
        <v>150.0</v>
      </c>
      <c r="AF801" s="40"/>
      <c r="AG801" s="40" t="s">
        <v>798</v>
      </c>
      <c r="AH801" s="41">
        <v>44369.0</v>
      </c>
      <c r="AI801" s="40" t="s">
        <v>634</v>
      </c>
      <c r="AJ801" s="40">
        <v>467.0</v>
      </c>
      <c r="AK801" s="40">
        <v>20.6</v>
      </c>
      <c r="AL801" s="40"/>
      <c r="AM801" s="40" t="s">
        <v>408</v>
      </c>
      <c r="AN801" s="40" t="s">
        <v>4935</v>
      </c>
    </row>
    <row r="802" ht="15.75" customHeight="1">
      <c r="A802" s="40" t="s">
        <v>4939</v>
      </c>
      <c r="B802" s="40" t="s">
        <v>3481</v>
      </c>
      <c r="C802" s="40" t="s">
        <v>4940</v>
      </c>
      <c r="D802" s="40"/>
      <c r="E802" s="40" t="s">
        <v>14</v>
      </c>
      <c r="F802" s="40" t="s">
        <v>363</v>
      </c>
      <c r="G802" s="40" t="s">
        <v>363</v>
      </c>
      <c r="H802" s="40" t="s">
        <v>14</v>
      </c>
      <c r="I802" s="40" t="s">
        <v>363</v>
      </c>
      <c r="J802" s="40" t="s">
        <v>363</v>
      </c>
      <c r="K802" s="40" t="s">
        <v>14</v>
      </c>
      <c r="L802" s="40" t="s">
        <v>363</v>
      </c>
      <c r="M802" s="40" t="s">
        <v>14</v>
      </c>
      <c r="N802" s="40" t="s">
        <v>363</v>
      </c>
      <c r="O802" s="40" t="s">
        <v>4941</v>
      </c>
      <c r="P802" s="40" t="s">
        <v>4942</v>
      </c>
      <c r="Q802" s="40" t="s">
        <v>19</v>
      </c>
      <c r="R802" s="40" t="s">
        <v>427</v>
      </c>
      <c r="S802" s="40" t="s">
        <v>404</v>
      </c>
      <c r="T802" s="40" t="s">
        <v>4943</v>
      </c>
      <c r="U802" s="40" t="s">
        <v>406</v>
      </c>
      <c r="V802" s="41">
        <v>44365.0</v>
      </c>
      <c r="W802" s="40"/>
      <c r="X802" s="40"/>
      <c r="Y802" s="40"/>
      <c r="Z802" s="40" t="s">
        <v>1012</v>
      </c>
      <c r="AA802" s="40">
        <v>6000.0</v>
      </c>
      <c r="AB802" s="40"/>
      <c r="AC802" s="40"/>
      <c r="AD802" s="40">
        <v>50.1</v>
      </c>
      <c r="AE802" s="40">
        <v>501.0</v>
      </c>
      <c r="AF802" s="40"/>
      <c r="AG802" s="40" t="s">
        <v>785</v>
      </c>
      <c r="AH802" s="41">
        <v>44369.0</v>
      </c>
      <c r="AI802" s="40" t="s">
        <v>532</v>
      </c>
      <c r="AJ802" s="40">
        <v>486.0</v>
      </c>
      <c r="AK802" s="40">
        <v>16.2</v>
      </c>
      <c r="AL802" s="40"/>
      <c r="AM802" s="40" t="s">
        <v>408</v>
      </c>
      <c r="AN802" s="40" t="s">
        <v>4944</v>
      </c>
    </row>
    <row r="803" ht="15.75" customHeight="1">
      <c r="A803" s="40" t="s">
        <v>4945</v>
      </c>
      <c r="B803" s="40" t="s">
        <v>2851</v>
      </c>
      <c r="C803" s="40" t="s">
        <v>4271</v>
      </c>
      <c r="D803" s="40"/>
      <c r="E803" s="40" t="s">
        <v>4946</v>
      </c>
      <c r="F803" s="40" t="s">
        <v>4947</v>
      </c>
      <c r="G803" s="40" t="s">
        <v>4948</v>
      </c>
      <c r="H803" s="40" t="s">
        <v>4946</v>
      </c>
      <c r="I803" s="40" t="s">
        <v>4947</v>
      </c>
      <c r="J803" s="40"/>
      <c r="K803" s="40" t="s">
        <v>14</v>
      </c>
      <c r="L803" s="40" t="s">
        <v>363</v>
      </c>
      <c r="M803" s="40" t="s">
        <v>14</v>
      </c>
      <c r="N803" s="40" t="s">
        <v>363</v>
      </c>
      <c r="O803" s="40" t="s">
        <v>14</v>
      </c>
      <c r="P803" s="40"/>
      <c r="Q803" s="40" t="s">
        <v>14</v>
      </c>
      <c r="R803" s="40" t="s">
        <v>4949</v>
      </c>
      <c r="S803" s="40" t="s">
        <v>4950</v>
      </c>
      <c r="T803" s="40" t="s">
        <v>4854</v>
      </c>
      <c r="U803" s="40" t="s">
        <v>406</v>
      </c>
      <c r="V803" s="41">
        <v>44369.0</v>
      </c>
      <c r="W803" s="40" t="s">
        <v>4854</v>
      </c>
      <c r="X803" s="40" t="s">
        <v>468</v>
      </c>
      <c r="Y803" s="40" t="s">
        <v>4951</v>
      </c>
      <c r="Z803" s="40" t="s">
        <v>2827</v>
      </c>
      <c r="AA803" s="40">
        <v>18000.0</v>
      </c>
      <c r="AB803" s="40">
        <v>12.0</v>
      </c>
      <c r="AC803" s="40"/>
      <c r="AD803" s="40">
        <v>24.1</v>
      </c>
      <c r="AE803" s="40">
        <v>50.0</v>
      </c>
      <c r="AF803" s="40"/>
      <c r="AG803" s="40" t="s">
        <v>805</v>
      </c>
      <c r="AH803" s="41">
        <v>44369.0</v>
      </c>
      <c r="AI803" s="40" t="s">
        <v>678</v>
      </c>
      <c r="AJ803" s="40">
        <v>463.0</v>
      </c>
      <c r="AK803" s="40">
        <v>32.7</v>
      </c>
      <c r="AL803" s="40"/>
      <c r="AM803" s="40" t="s">
        <v>408</v>
      </c>
      <c r="AN803" s="40" t="s">
        <v>4935</v>
      </c>
    </row>
    <row r="804" ht="15.75" customHeight="1">
      <c r="A804" s="40" t="s">
        <v>4946</v>
      </c>
      <c r="B804" s="40" t="s">
        <v>634</v>
      </c>
      <c r="C804" s="40" t="s">
        <v>3445</v>
      </c>
      <c r="D804" s="40"/>
      <c r="E804" s="40" t="s">
        <v>14</v>
      </c>
      <c r="F804" s="40" t="s">
        <v>363</v>
      </c>
      <c r="G804" s="40" t="s">
        <v>363</v>
      </c>
      <c r="H804" s="40" t="s">
        <v>14</v>
      </c>
      <c r="I804" s="40" t="s">
        <v>363</v>
      </c>
      <c r="J804" s="40" t="s">
        <v>363</v>
      </c>
      <c r="K804" s="40" t="s">
        <v>14</v>
      </c>
      <c r="L804" s="40" t="s">
        <v>363</v>
      </c>
      <c r="M804" s="40" t="s">
        <v>14</v>
      </c>
      <c r="N804" s="40" t="s">
        <v>363</v>
      </c>
      <c r="O804" s="40" t="s">
        <v>14</v>
      </c>
      <c r="P804" s="40"/>
      <c r="Q804" s="40" t="s">
        <v>14</v>
      </c>
      <c r="R804" s="40" t="s">
        <v>2223</v>
      </c>
      <c r="S804" s="40" t="s">
        <v>2224</v>
      </c>
      <c r="T804" s="48">
        <v>44735.0</v>
      </c>
      <c r="U804" s="40" t="s">
        <v>406</v>
      </c>
      <c r="V804" s="41">
        <v>44370.0</v>
      </c>
      <c r="W804" s="40"/>
      <c r="X804" s="40" t="s">
        <v>468</v>
      </c>
      <c r="Y804" s="40" t="s">
        <v>4952</v>
      </c>
      <c r="Z804" s="40">
        <v>9000.0</v>
      </c>
      <c r="AA804" s="40">
        <v>5400.0</v>
      </c>
      <c r="AB804" s="40">
        <v>13.0</v>
      </c>
      <c r="AC804" s="40"/>
      <c r="AD804" s="40">
        <v>10.3</v>
      </c>
      <c r="AE804" s="40">
        <v>103.0</v>
      </c>
      <c r="AF804" s="40">
        <v>13.0</v>
      </c>
      <c r="AG804" s="40" t="s">
        <v>842</v>
      </c>
      <c r="AH804" s="41">
        <v>44386.0</v>
      </c>
      <c r="AI804" s="40"/>
      <c r="AJ804" s="40">
        <v>470.0</v>
      </c>
      <c r="AK804" s="40">
        <v>31.0</v>
      </c>
      <c r="AL804" s="40"/>
      <c r="AM804" s="40" t="s">
        <v>408</v>
      </c>
      <c r="AN804" s="40" t="s">
        <v>301</v>
      </c>
    </row>
    <row r="805" ht="15.75" customHeight="1">
      <c r="A805" s="40" t="s">
        <v>4953</v>
      </c>
      <c r="B805" s="40" t="s">
        <v>2851</v>
      </c>
      <c r="C805" s="40" t="s">
        <v>3445</v>
      </c>
      <c r="D805" s="40"/>
      <c r="E805" s="40" t="s">
        <v>14</v>
      </c>
      <c r="F805" s="40" t="s">
        <v>363</v>
      </c>
      <c r="G805" s="40" t="s">
        <v>363</v>
      </c>
      <c r="H805" s="40" t="s">
        <v>14</v>
      </c>
      <c r="I805" s="40" t="s">
        <v>363</v>
      </c>
      <c r="J805" s="40" t="s">
        <v>363</v>
      </c>
      <c r="K805" s="40" t="s">
        <v>14</v>
      </c>
      <c r="L805" s="40" t="s">
        <v>363</v>
      </c>
      <c r="M805" s="40" t="s">
        <v>14</v>
      </c>
      <c r="N805" s="40" t="s">
        <v>363</v>
      </c>
      <c r="O805" s="40" t="s">
        <v>14</v>
      </c>
      <c r="P805" s="40"/>
      <c r="Q805" s="40" t="s">
        <v>14</v>
      </c>
      <c r="R805" s="40" t="s">
        <v>4954</v>
      </c>
      <c r="S805" s="40" t="s">
        <v>4955</v>
      </c>
      <c r="T805" s="40" t="s">
        <v>4956</v>
      </c>
      <c r="U805" s="40" t="s">
        <v>4266</v>
      </c>
      <c r="V805" s="41">
        <v>44372.0</v>
      </c>
      <c r="W805" s="40" t="s">
        <v>4957</v>
      </c>
      <c r="X805" s="40" t="s">
        <v>468</v>
      </c>
      <c r="Y805" s="40" t="s">
        <v>4958</v>
      </c>
      <c r="Z805" s="40">
        <v>10000.0</v>
      </c>
      <c r="AA805" s="40">
        <v>6000.0</v>
      </c>
      <c r="AB805" s="40">
        <v>13.0</v>
      </c>
      <c r="AC805" s="40"/>
      <c r="AD805" s="40">
        <v>7.08</v>
      </c>
      <c r="AE805" s="40">
        <v>70.8</v>
      </c>
      <c r="AF805" s="40">
        <v>13.0</v>
      </c>
      <c r="AG805" s="40" t="s">
        <v>849</v>
      </c>
      <c r="AH805" s="41">
        <v>44386.0</v>
      </c>
      <c r="AI805" s="40"/>
      <c r="AJ805" s="40">
        <v>487.0</v>
      </c>
      <c r="AK805" s="40">
        <v>34.7</v>
      </c>
      <c r="AL805" s="40"/>
      <c r="AM805" s="40" t="s">
        <v>408</v>
      </c>
      <c r="AN805" s="40" t="s">
        <v>301</v>
      </c>
    </row>
    <row r="806" ht="15.75" customHeight="1">
      <c r="A806" s="40" t="s">
        <v>4959</v>
      </c>
      <c r="B806" s="40" t="s">
        <v>4960</v>
      </c>
      <c r="C806" s="40" t="s">
        <v>3445</v>
      </c>
      <c r="D806" s="40"/>
      <c r="E806" s="40" t="s">
        <v>14</v>
      </c>
      <c r="F806" s="40" t="s">
        <v>363</v>
      </c>
      <c r="G806" s="40" t="s">
        <v>363</v>
      </c>
      <c r="H806" s="40" t="s">
        <v>14</v>
      </c>
      <c r="I806" s="40" t="s">
        <v>363</v>
      </c>
      <c r="J806" s="40" t="s">
        <v>363</v>
      </c>
      <c r="K806" s="40" t="s">
        <v>14</v>
      </c>
      <c r="L806" s="40" t="s">
        <v>363</v>
      </c>
      <c r="M806" s="40" t="s">
        <v>14</v>
      </c>
      <c r="N806" s="40" t="s">
        <v>363</v>
      </c>
      <c r="O806" s="40" t="s">
        <v>14</v>
      </c>
      <c r="P806" s="40"/>
      <c r="Q806" s="40" t="s">
        <v>14</v>
      </c>
      <c r="R806" s="40" t="s">
        <v>4954</v>
      </c>
      <c r="S806" s="40" t="s">
        <v>4955</v>
      </c>
      <c r="T806" s="40" t="s">
        <v>4961</v>
      </c>
      <c r="U806" s="40" t="s">
        <v>4266</v>
      </c>
      <c r="V806" s="41">
        <v>44372.0</v>
      </c>
      <c r="W806" s="40" t="s">
        <v>4957</v>
      </c>
      <c r="X806" s="40" t="s">
        <v>468</v>
      </c>
      <c r="Y806" s="40" t="s">
        <v>4962</v>
      </c>
      <c r="Z806" s="40">
        <v>10000.0</v>
      </c>
      <c r="AA806" s="40">
        <v>6000.0</v>
      </c>
      <c r="AB806" s="40">
        <v>13.0</v>
      </c>
      <c r="AC806" s="40"/>
      <c r="AD806" s="40">
        <v>6.05</v>
      </c>
      <c r="AE806" s="40">
        <v>60.5</v>
      </c>
      <c r="AF806" s="40">
        <v>13.0</v>
      </c>
      <c r="AG806" s="40" t="s">
        <v>856</v>
      </c>
      <c r="AH806" s="41">
        <v>44386.0</v>
      </c>
      <c r="AI806" s="40"/>
      <c r="AJ806" s="40">
        <v>487.0</v>
      </c>
      <c r="AK806" s="40">
        <v>30.6</v>
      </c>
      <c r="AL806" s="40"/>
      <c r="AM806" s="40" t="s">
        <v>408</v>
      </c>
      <c r="AN806" s="40" t="s">
        <v>301</v>
      </c>
    </row>
    <row r="807" ht="15.75" customHeight="1">
      <c r="A807" s="40" t="s">
        <v>4963</v>
      </c>
      <c r="B807" s="40" t="s">
        <v>4964</v>
      </c>
      <c r="C807" s="40" t="s">
        <v>3445</v>
      </c>
      <c r="D807" s="40"/>
      <c r="E807" s="40" t="s">
        <v>14</v>
      </c>
      <c r="F807" s="40" t="s">
        <v>363</v>
      </c>
      <c r="G807" s="40" t="s">
        <v>363</v>
      </c>
      <c r="H807" s="40" t="s">
        <v>14</v>
      </c>
      <c r="I807" s="40" t="s">
        <v>363</v>
      </c>
      <c r="J807" s="40" t="s">
        <v>363</v>
      </c>
      <c r="K807" s="40" t="s">
        <v>14</v>
      </c>
      <c r="L807" s="40" t="s">
        <v>363</v>
      </c>
      <c r="M807" s="40" t="s">
        <v>14</v>
      </c>
      <c r="N807" s="40" t="s">
        <v>363</v>
      </c>
      <c r="O807" s="40" t="s">
        <v>14</v>
      </c>
      <c r="P807" s="40"/>
      <c r="Q807" s="40" t="s">
        <v>14</v>
      </c>
      <c r="R807" s="40" t="s">
        <v>4954</v>
      </c>
      <c r="S807" s="40" t="s">
        <v>4955</v>
      </c>
      <c r="T807" s="40" t="s">
        <v>4965</v>
      </c>
      <c r="U807" s="40" t="s">
        <v>4266</v>
      </c>
      <c r="V807" s="41">
        <v>44372.0</v>
      </c>
      <c r="W807" s="40" t="s">
        <v>4957</v>
      </c>
      <c r="X807" s="40" t="s">
        <v>468</v>
      </c>
      <c r="Y807" s="40" t="s">
        <v>4966</v>
      </c>
      <c r="Z807" s="40">
        <v>10000.0</v>
      </c>
      <c r="AA807" s="40">
        <v>6000.0</v>
      </c>
      <c r="AB807" s="40">
        <v>13.0</v>
      </c>
      <c r="AC807" s="40"/>
      <c r="AD807" s="40">
        <v>6.69</v>
      </c>
      <c r="AE807" s="40">
        <v>66.9</v>
      </c>
      <c r="AF807" s="40">
        <v>13.0</v>
      </c>
      <c r="AG807" s="40" t="s">
        <v>861</v>
      </c>
      <c r="AH807" s="41">
        <v>44386.0</v>
      </c>
      <c r="AI807" s="40"/>
      <c r="AJ807" s="40">
        <v>480.0</v>
      </c>
      <c r="AK807" s="40">
        <v>31.0</v>
      </c>
      <c r="AL807" s="40"/>
      <c r="AM807" s="40" t="s">
        <v>408</v>
      </c>
      <c r="AN807" s="40" t="s">
        <v>301</v>
      </c>
    </row>
    <row r="808" ht="15.75" customHeight="1">
      <c r="A808" s="40" t="s">
        <v>4967</v>
      </c>
      <c r="B808" s="40" t="s">
        <v>4968</v>
      </c>
      <c r="C808" s="40" t="s">
        <v>3445</v>
      </c>
      <c r="D808" s="40"/>
      <c r="E808" s="40" t="s">
        <v>14</v>
      </c>
      <c r="F808" s="40" t="s">
        <v>363</v>
      </c>
      <c r="G808" s="40" t="s">
        <v>363</v>
      </c>
      <c r="H808" s="40" t="s">
        <v>14</v>
      </c>
      <c r="I808" s="40" t="s">
        <v>363</v>
      </c>
      <c r="J808" s="40" t="s">
        <v>363</v>
      </c>
      <c r="K808" s="40" t="s">
        <v>14</v>
      </c>
      <c r="L808" s="40" t="s">
        <v>363</v>
      </c>
      <c r="M808" s="40" t="s">
        <v>14</v>
      </c>
      <c r="N808" s="40" t="s">
        <v>363</v>
      </c>
      <c r="O808" s="40" t="s">
        <v>14</v>
      </c>
      <c r="P808" s="40"/>
      <c r="Q808" s="40" t="s">
        <v>14</v>
      </c>
      <c r="R808" s="40" t="s">
        <v>4954</v>
      </c>
      <c r="S808" s="40" t="s">
        <v>4955</v>
      </c>
      <c r="T808" s="40" t="s">
        <v>4969</v>
      </c>
      <c r="U808" s="40" t="s">
        <v>4266</v>
      </c>
      <c r="V808" s="40" t="s">
        <v>4957</v>
      </c>
      <c r="W808" s="44"/>
      <c r="X808" s="40" t="s">
        <v>468</v>
      </c>
      <c r="Y808" s="40" t="s">
        <v>4970</v>
      </c>
      <c r="Z808" s="40">
        <v>10000.0</v>
      </c>
      <c r="AA808" s="40">
        <v>6000.0</v>
      </c>
      <c r="AB808" s="40">
        <v>13.0</v>
      </c>
      <c r="AC808" s="40"/>
      <c r="AD808" s="40">
        <v>7.54</v>
      </c>
      <c r="AE808" s="40">
        <v>75.4</v>
      </c>
      <c r="AF808" s="40">
        <v>13.0</v>
      </c>
      <c r="AG808" s="40" t="s">
        <v>868</v>
      </c>
      <c r="AH808" s="41">
        <v>44386.0</v>
      </c>
      <c r="AI808" s="40"/>
      <c r="AJ808" s="40">
        <v>474.0</v>
      </c>
      <c r="AK808" s="40">
        <v>35.6</v>
      </c>
      <c r="AL808" s="40"/>
      <c r="AM808" s="40" t="s">
        <v>408</v>
      </c>
      <c r="AN808" s="40" t="s">
        <v>301</v>
      </c>
    </row>
    <row r="809" ht="15.75" customHeight="1">
      <c r="A809" s="40" t="s">
        <v>4971</v>
      </c>
      <c r="B809" s="40" t="s">
        <v>4972</v>
      </c>
      <c r="C809" s="40" t="s">
        <v>3445</v>
      </c>
      <c r="D809" s="40"/>
      <c r="E809" s="40" t="s">
        <v>14</v>
      </c>
      <c r="F809" s="40" t="s">
        <v>363</v>
      </c>
      <c r="G809" s="40" t="s">
        <v>363</v>
      </c>
      <c r="H809" s="40" t="s">
        <v>14</v>
      </c>
      <c r="I809" s="40" t="s">
        <v>363</v>
      </c>
      <c r="J809" s="40" t="s">
        <v>363</v>
      </c>
      <c r="K809" s="40" t="s">
        <v>14</v>
      </c>
      <c r="L809" s="40" t="s">
        <v>363</v>
      </c>
      <c r="M809" s="40" t="s">
        <v>14</v>
      </c>
      <c r="N809" s="40" t="s">
        <v>363</v>
      </c>
      <c r="O809" s="40" t="s">
        <v>14</v>
      </c>
      <c r="P809" s="40"/>
      <c r="Q809" s="40" t="s">
        <v>14</v>
      </c>
      <c r="R809" s="40" t="s">
        <v>4954</v>
      </c>
      <c r="S809" s="40" t="s">
        <v>4955</v>
      </c>
      <c r="T809" s="40" t="s">
        <v>4973</v>
      </c>
      <c r="U809" s="40" t="s">
        <v>4266</v>
      </c>
      <c r="V809" s="41">
        <v>44372.0</v>
      </c>
      <c r="W809" s="40" t="s">
        <v>4957</v>
      </c>
      <c r="X809" s="40" t="s">
        <v>468</v>
      </c>
      <c r="Y809" s="40" t="s">
        <v>4974</v>
      </c>
      <c r="Z809" s="40">
        <v>10000.0</v>
      </c>
      <c r="AA809" s="40">
        <v>6000.0</v>
      </c>
      <c r="AB809" s="40">
        <v>13.0</v>
      </c>
      <c r="AC809" s="40"/>
      <c r="AD809" s="40">
        <v>7.9</v>
      </c>
      <c r="AE809" s="40">
        <v>79.0</v>
      </c>
      <c r="AF809" s="40">
        <v>13.0</v>
      </c>
      <c r="AG809" s="40" t="s">
        <v>878</v>
      </c>
      <c r="AH809" s="41">
        <v>44386.0</v>
      </c>
      <c r="AI809" s="40"/>
      <c r="AJ809" s="40">
        <v>482.0</v>
      </c>
      <c r="AK809" s="40">
        <v>36.8</v>
      </c>
      <c r="AL809" s="40"/>
      <c r="AM809" s="40" t="s">
        <v>408</v>
      </c>
      <c r="AN809" s="40" t="s">
        <v>301</v>
      </c>
    </row>
    <row r="810" ht="15.75" customHeight="1">
      <c r="A810" s="40" t="s">
        <v>4975</v>
      </c>
      <c r="B810" s="40" t="s">
        <v>4976</v>
      </c>
      <c r="C810" s="40" t="s">
        <v>3445</v>
      </c>
      <c r="D810" s="40"/>
      <c r="E810" s="40" t="s">
        <v>14</v>
      </c>
      <c r="F810" s="40" t="s">
        <v>363</v>
      </c>
      <c r="G810" s="40" t="s">
        <v>363</v>
      </c>
      <c r="H810" s="40" t="s">
        <v>14</v>
      </c>
      <c r="I810" s="40" t="s">
        <v>363</v>
      </c>
      <c r="J810" s="40" t="s">
        <v>363</v>
      </c>
      <c r="K810" s="40" t="s">
        <v>14</v>
      </c>
      <c r="L810" s="40" t="s">
        <v>363</v>
      </c>
      <c r="M810" s="40" t="s">
        <v>14</v>
      </c>
      <c r="N810" s="40" t="s">
        <v>363</v>
      </c>
      <c r="O810" s="40" t="s">
        <v>14</v>
      </c>
      <c r="P810" s="40"/>
      <c r="Q810" s="40" t="s">
        <v>14</v>
      </c>
      <c r="R810" s="40" t="s">
        <v>4954</v>
      </c>
      <c r="S810" s="40" t="s">
        <v>4955</v>
      </c>
      <c r="T810" s="40" t="s">
        <v>4977</v>
      </c>
      <c r="U810" s="40" t="s">
        <v>4266</v>
      </c>
      <c r="V810" s="41">
        <v>44372.0</v>
      </c>
      <c r="W810" s="40" t="s">
        <v>4957</v>
      </c>
      <c r="X810" s="40" t="s">
        <v>468</v>
      </c>
      <c r="Y810" s="40" t="s">
        <v>4978</v>
      </c>
      <c r="Z810" s="40">
        <v>10000.0</v>
      </c>
      <c r="AA810" s="40">
        <v>6000.0</v>
      </c>
      <c r="AB810" s="40">
        <v>13.0</v>
      </c>
      <c r="AC810" s="40"/>
      <c r="AD810" s="40">
        <v>4.71</v>
      </c>
      <c r="AE810" s="40">
        <v>47.1</v>
      </c>
      <c r="AF810" s="40">
        <v>13.0</v>
      </c>
      <c r="AG810" s="40" t="s">
        <v>1407</v>
      </c>
      <c r="AH810" s="41">
        <v>44386.0</v>
      </c>
      <c r="AI810" s="40"/>
      <c r="AJ810" s="40">
        <v>482.0</v>
      </c>
      <c r="AK810" s="40">
        <v>26.9</v>
      </c>
      <c r="AL810" s="40"/>
      <c r="AM810" s="40" t="s">
        <v>408</v>
      </c>
      <c r="AN810" s="40" t="s">
        <v>301</v>
      </c>
    </row>
    <row r="811" ht="15.75" customHeight="1">
      <c r="A811" s="40" t="s">
        <v>4979</v>
      </c>
      <c r="B811" s="40" t="s">
        <v>1429</v>
      </c>
      <c r="C811" s="40" t="s">
        <v>3445</v>
      </c>
      <c r="D811" s="40"/>
      <c r="E811" s="40" t="s">
        <v>14</v>
      </c>
      <c r="F811" s="40" t="s">
        <v>363</v>
      </c>
      <c r="G811" s="40" t="s">
        <v>363</v>
      </c>
      <c r="H811" s="40" t="s">
        <v>14</v>
      </c>
      <c r="I811" s="40" t="s">
        <v>363</v>
      </c>
      <c r="J811" s="40" t="s">
        <v>363</v>
      </c>
      <c r="K811" s="40" t="s">
        <v>14</v>
      </c>
      <c r="L811" s="40" t="s">
        <v>363</v>
      </c>
      <c r="M811" s="40" t="s">
        <v>14</v>
      </c>
      <c r="N811" s="40" t="s">
        <v>363</v>
      </c>
      <c r="O811" s="40" t="s">
        <v>14</v>
      </c>
      <c r="P811" s="40"/>
      <c r="Q811" s="40" t="s">
        <v>14</v>
      </c>
      <c r="R811" s="40" t="s">
        <v>4931</v>
      </c>
      <c r="S811" s="40" t="s">
        <v>3617</v>
      </c>
      <c r="T811" s="40" t="s">
        <v>4980</v>
      </c>
      <c r="U811" s="40" t="s">
        <v>1259</v>
      </c>
      <c r="V811" s="41">
        <v>44376.0</v>
      </c>
      <c r="W811" s="40" t="s">
        <v>4933</v>
      </c>
      <c r="X811" s="40" t="s">
        <v>719</v>
      </c>
      <c r="Y811" s="61">
        <v>0.524</v>
      </c>
      <c r="Z811" s="40" t="s">
        <v>1012</v>
      </c>
      <c r="AA811" s="40">
        <v>6000.0</v>
      </c>
      <c r="AB811" s="40">
        <v>12.0</v>
      </c>
      <c r="AC811" s="40"/>
      <c r="AD811" s="40">
        <v>20.5</v>
      </c>
      <c r="AE811" s="40">
        <v>205.0</v>
      </c>
      <c r="AF811" s="40">
        <v>12.0</v>
      </c>
      <c r="AG811" s="40" t="s">
        <v>1418</v>
      </c>
      <c r="AH811" s="41">
        <v>44386.0</v>
      </c>
      <c r="AI811" s="40"/>
      <c r="AJ811" s="40">
        <v>487.0</v>
      </c>
      <c r="AK811" s="40">
        <v>33.8</v>
      </c>
      <c r="AL811" s="40"/>
      <c r="AM811" s="40" t="s">
        <v>408</v>
      </c>
      <c r="AN811" s="40" t="s">
        <v>301</v>
      </c>
    </row>
    <row r="812" ht="15.75" customHeight="1">
      <c r="A812" s="40" t="s">
        <v>4981</v>
      </c>
      <c r="B812" s="40" t="s">
        <v>908</v>
      </c>
      <c r="C812" s="40" t="s">
        <v>3445</v>
      </c>
      <c r="D812" s="40"/>
      <c r="E812" s="40" t="s">
        <v>14</v>
      </c>
      <c r="F812" s="40" t="s">
        <v>363</v>
      </c>
      <c r="G812" s="40" t="s">
        <v>363</v>
      </c>
      <c r="H812" s="40" t="s">
        <v>14</v>
      </c>
      <c r="I812" s="40" t="s">
        <v>363</v>
      </c>
      <c r="J812" s="40" t="s">
        <v>363</v>
      </c>
      <c r="K812" s="40" t="s">
        <v>14</v>
      </c>
      <c r="L812" s="40" t="s">
        <v>363</v>
      </c>
      <c r="M812" s="40" t="s">
        <v>14</v>
      </c>
      <c r="N812" s="40" t="s">
        <v>363</v>
      </c>
      <c r="O812" s="40" t="s">
        <v>14</v>
      </c>
      <c r="P812" s="40"/>
      <c r="Q812" s="40" t="s">
        <v>14</v>
      </c>
      <c r="R812" s="40" t="s">
        <v>4931</v>
      </c>
      <c r="S812" s="40" t="s">
        <v>3617</v>
      </c>
      <c r="T812" s="40" t="s">
        <v>4982</v>
      </c>
      <c r="U812" s="40" t="s">
        <v>1259</v>
      </c>
      <c r="V812" s="41">
        <v>44376.0</v>
      </c>
      <c r="W812" s="40" t="s">
        <v>4933</v>
      </c>
      <c r="X812" s="40" t="s">
        <v>719</v>
      </c>
      <c r="Y812" s="61">
        <v>0.484</v>
      </c>
      <c r="Z812" s="40" t="s">
        <v>1012</v>
      </c>
      <c r="AA812" s="40">
        <v>6000.0</v>
      </c>
      <c r="AB812" s="40">
        <v>12.0</v>
      </c>
      <c r="AC812" s="40"/>
      <c r="AD812" s="40">
        <v>17.9</v>
      </c>
      <c r="AE812" s="40">
        <v>179.0</v>
      </c>
      <c r="AF812" s="40">
        <v>12.0</v>
      </c>
      <c r="AG812" s="40" t="s">
        <v>885</v>
      </c>
      <c r="AH812" s="41">
        <v>44386.0</v>
      </c>
      <c r="AI812" s="40"/>
      <c r="AJ812" s="40">
        <v>477.0</v>
      </c>
      <c r="AK812" s="40">
        <v>27.5</v>
      </c>
      <c r="AL812" s="40"/>
      <c r="AM812" s="40" t="s">
        <v>408</v>
      </c>
      <c r="AN812" s="40" t="s">
        <v>301</v>
      </c>
    </row>
    <row r="813" ht="15.75" customHeight="1">
      <c r="A813" s="59" t="s">
        <v>299</v>
      </c>
      <c r="B813" s="59" t="s">
        <v>4983</v>
      </c>
      <c r="C813" s="59" t="s">
        <v>4271</v>
      </c>
      <c r="D813" s="44"/>
      <c r="E813" s="59" t="s">
        <v>4984</v>
      </c>
      <c r="F813" s="59" t="s">
        <v>4985</v>
      </c>
      <c r="G813" s="59" t="s">
        <v>4986</v>
      </c>
      <c r="H813" s="59" t="s">
        <v>4984</v>
      </c>
      <c r="I813" s="59" t="s">
        <v>4985</v>
      </c>
      <c r="J813" s="59" t="s">
        <v>4987</v>
      </c>
      <c r="K813" s="59" t="s">
        <v>300</v>
      </c>
      <c r="L813" s="59" t="s">
        <v>672</v>
      </c>
      <c r="M813" s="59" t="s">
        <v>14</v>
      </c>
      <c r="N813" s="59" t="s">
        <v>363</v>
      </c>
      <c r="O813" s="59" t="s">
        <v>14</v>
      </c>
      <c r="P813" s="59"/>
      <c r="Q813" s="59" t="s">
        <v>14</v>
      </c>
      <c r="R813" s="59" t="s">
        <v>289</v>
      </c>
      <c r="S813" s="59" t="s">
        <v>3776</v>
      </c>
      <c r="T813" s="59" t="s">
        <v>4988</v>
      </c>
      <c r="U813" s="59" t="s">
        <v>1259</v>
      </c>
      <c r="V813" s="60">
        <v>44376.0</v>
      </c>
      <c r="W813" s="59" t="s">
        <v>3333</v>
      </c>
      <c r="X813" s="59" t="s">
        <v>468</v>
      </c>
      <c r="Y813" s="59" t="s">
        <v>4989</v>
      </c>
      <c r="Z813" s="59">
        <v>1900.0</v>
      </c>
      <c r="AA813" s="59" t="s">
        <v>1467</v>
      </c>
      <c r="AB813" s="59">
        <v>16.0</v>
      </c>
      <c r="AC813" s="59"/>
      <c r="AD813" s="59">
        <v>1.54</v>
      </c>
      <c r="AE813" s="59">
        <v>30.8</v>
      </c>
      <c r="AF813" s="59">
        <v>16.0</v>
      </c>
      <c r="AG813" s="59" t="s">
        <v>891</v>
      </c>
      <c r="AH813" s="60">
        <v>44386.0</v>
      </c>
      <c r="AI813" s="59"/>
      <c r="AJ813" s="59">
        <v>435.0</v>
      </c>
      <c r="AK813" s="40"/>
      <c r="AL813" s="44"/>
      <c r="AM813" s="59" t="s">
        <v>408</v>
      </c>
      <c r="AN813" s="40" t="s">
        <v>301</v>
      </c>
    </row>
    <row r="814" ht="15.75" customHeight="1">
      <c r="A814" s="40" t="s">
        <v>4990</v>
      </c>
      <c r="B814" s="40" t="s">
        <v>638</v>
      </c>
      <c r="C814" s="40" t="s">
        <v>3445</v>
      </c>
      <c r="D814" s="40"/>
      <c r="E814" s="40" t="s">
        <v>14</v>
      </c>
      <c r="F814" s="40" t="s">
        <v>363</v>
      </c>
      <c r="G814" s="40" t="s">
        <v>363</v>
      </c>
      <c r="H814" s="40" t="s">
        <v>14</v>
      </c>
      <c r="I814" s="40" t="s">
        <v>363</v>
      </c>
      <c r="J814" s="40" t="s">
        <v>363</v>
      </c>
      <c r="K814" s="40" t="s">
        <v>14</v>
      </c>
      <c r="L814" s="40" t="s">
        <v>363</v>
      </c>
      <c r="M814" s="40" t="s">
        <v>14</v>
      </c>
      <c r="N814" s="40" t="s">
        <v>363</v>
      </c>
      <c r="O814" s="40" t="s">
        <v>14</v>
      </c>
      <c r="P814" s="40"/>
      <c r="Q814" s="40" t="s">
        <v>14</v>
      </c>
      <c r="R814" s="40" t="s">
        <v>2223</v>
      </c>
      <c r="S814" s="40" t="s">
        <v>2224</v>
      </c>
      <c r="T814" s="48">
        <v>44749.0</v>
      </c>
      <c r="U814" s="40" t="s">
        <v>406</v>
      </c>
      <c r="V814" s="41">
        <v>44384.0</v>
      </c>
      <c r="W814" s="40"/>
      <c r="X814" s="40" t="s">
        <v>468</v>
      </c>
      <c r="Y814" s="40" t="s">
        <v>4991</v>
      </c>
      <c r="Z814" s="40">
        <v>10000.0</v>
      </c>
      <c r="AA814" s="40">
        <v>6000.0</v>
      </c>
      <c r="AB814" s="40">
        <v>13.0</v>
      </c>
      <c r="AC814" s="40"/>
      <c r="AD814" s="40">
        <v>5.13</v>
      </c>
      <c r="AE814" s="40">
        <v>51.3</v>
      </c>
      <c r="AF814" s="40">
        <v>13.0</v>
      </c>
      <c r="AG814" s="40" t="s">
        <v>1429</v>
      </c>
      <c r="AH814" s="41">
        <v>44407.0</v>
      </c>
      <c r="AI814" s="40"/>
      <c r="AJ814" s="40">
        <v>529.0</v>
      </c>
      <c r="AK814" s="40">
        <v>26.0</v>
      </c>
      <c r="AL814" s="40"/>
      <c r="AM814" s="40" t="s">
        <v>408</v>
      </c>
      <c r="AN814" s="40" t="s">
        <v>291</v>
      </c>
    </row>
    <row r="815" ht="15.75" customHeight="1">
      <c r="A815" s="40" t="s">
        <v>296</v>
      </c>
      <c r="B815" s="40" t="s">
        <v>1661</v>
      </c>
      <c r="C815" s="40" t="s">
        <v>4271</v>
      </c>
      <c r="D815" s="40"/>
      <c r="E815" s="40" t="s">
        <v>4992</v>
      </c>
      <c r="F815" s="40" t="s">
        <v>4993</v>
      </c>
      <c r="G815" s="40" t="s">
        <v>4994</v>
      </c>
      <c r="H815" s="40" t="s">
        <v>4992</v>
      </c>
      <c r="I815" s="40" t="s">
        <v>4993</v>
      </c>
      <c r="J815" s="40" t="s">
        <v>4995</v>
      </c>
      <c r="K815" s="40" t="s">
        <v>297</v>
      </c>
      <c r="L815" s="40" t="s">
        <v>736</v>
      </c>
      <c r="M815" s="40" t="s">
        <v>298</v>
      </c>
      <c r="N815" s="40" t="s">
        <v>824</v>
      </c>
      <c r="O815" s="40" t="s">
        <v>14</v>
      </c>
      <c r="P815" s="40"/>
      <c r="Q815" s="40" t="s">
        <v>14</v>
      </c>
      <c r="R815" s="40" t="s">
        <v>253</v>
      </c>
      <c r="S815" s="40" t="s">
        <v>254</v>
      </c>
      <c r="T815" s="40" t="s">
        <v>4996</v>
      </c>
      <c r="U815" s="40" t="s">
        <v>406</v>
      </c>
      <c r="V815" s="41">
        <v>44384.0</v>
      </c>
      <c r="W815" s="40" t="s">
        <v>4996</v>
      </c>
      <c r="X815" s="40" t="s">
        <v>468</v>
      </c>
      <c r="Y815" s="40" t="s">
        <v>4997</v>
      </c>
      <c r="Z815" s="40" t="s">
        <v>4998</v>
      </c>
      <c r="AA815" s="40">
        <v>12320.0</v>
      </c>
      <c r="AB815" s="40">
        <v>13.0</v>
      </c>
      <c r="AC815" s="40"/>
      <c r="AD815" s="40">
        <v>9.25</v>
      </c>
      <c r="AE815" s="40">
        <v>50.0</v>
      </c>
      <c r="AF815" s="40">
        <v>14.0</v>
      </c>
      <c r="AG815" s="40" t="s">
        <v>934</v>
      </c>
      <c r="AH815" s="41">
        <v>44407.0</v>
      </c>
      <c r="AI815" s="40"/>
      <c r="AJ815" s="40">
        <v>480.0</v>
      </c>
      <c r="AK815" s="40">
        <v>65.8</v>
      </c>
      <c r="AL815" s="40"/>
      <c r="AM815" s="40" t="s">
        <v>408</v>
      </c>
      <c r="AN815" s="40" t="s">
        <v>291</v>
      </c>
    </row>
    <row r="816" ht="15.75" customHeight="1">
      <c r="A816" s="40" t="s">
        <v>4999</v>
      </c>
      <c r="B816" s="40" t="s">
        <v>5000</v>
      </c>
      <c r="C816" s="40" t="s">
        <v>3445</v>
      </c>
      <c r="D816" s="40"/>
      <c r="E816" s="40" t="s">
        <v>5001</v>
      </c>
      <c r="F816" s="40" t="s">
        <v>1097</v>
      </c>
      <c r="G816" s="40" t="s">
        <v>5002</v>
      </c>
      <c r="H816" s="40" t="s">
        <v>5003</v>
      </c>
      <c r="I816" s="40" t="s">
        <v>2066</v>
      </c>
      <c r="J816" s="40" t="s">
        <v>5004</v>
      </c>
      <c r="K816" s="40" t="s">
        <v>14</v>
      </c>
      <c r="L816" s="40" t="s">
        <v>363</v>
      </c>
      <c r="M816" s="40" t="s">
        <v>14</v>
      </c>
      <c r="N816" s="40" t="s">
        <v>363</v>
      </c>
      <c r="O816" s="40" t="s">
        <v>14</v>
      </c>
      <c r="P816" s="40"/>
      <c r="Q816" s="40" t="s">
        <v>14</v>
      </c>
      <c r="R816" s="40" t="s">
        <v>4595</v>
      </c>
      <c r="S816" s="40" t="s">
        <v>4596</v>
      </c>
      <c r="T816" s="40" t="s">
        <v>5005</v>
      </c>
      <c r="U816" s="40" t="s">
        <v>1259</v>
      </c>
      <c r="V816" s="41">
        <v>44390.0</v>
      </c>
      <c r="W816" s="40" t="s">
        <v>5006</v>
      </c>
      <c r="X816" s="40" t="s">
        <v>468</v>
      </c>
      <c r="Y816" s="40">
        <v>0.86</v>
      </c>
      <c r="Z816" s="40" t="s">
        <v>2827</v>
      </c>
      <c r="AA816" s="40">
        <v>18000.0</v>
      </c>
      <c r="AB816" s="40">
        <v>11.0</v>
      </c>
      <c r="AC816" s="40"/>
      <c r="AD816" s="40">
        <v>6.02</v>
      </c>
      <c r="AE816" s="40">
        <v>60.2</v>
      </c>
      <c r="AF816" s="40">
        <v>13.0</v>
      </c>
      <c r="AG816" s="40" t="s">
        <v>5007</v>
      </c>
      <c r="AH816" s="41">
        <v>44407.0</v>
      </c>
      <c r="AI816" s="40"/>
      <c r="AJ816" s="40">
        <v>502.0</v>
      </c>
      <c r="AK816" s="40">
        <v>27.3</v>
      </c>
      <c r="AL816" s="40"/>
      <c r="AM816" s="40" t="s">
        <v>408</v>
      </c>
      <c r="AN816" s="40" t="s">
        <v>291</v>
      </c>
    </row>
    <row r="817" ht="15.75" customHeight="1">
      <c r="A817" s="40" t="s">
        <v>5008</v>
      </c>
      <c r="B817" s="40" t="s">
        <v>638</v>
      </c>
      <c r="C817" s="40" t="s">
        <v>3445</v>
      </c>
      <c r="D817" s="40"/>
      <c r="E817" s="40" t="s">
        <v>14</v>
      </c>
      <c r="F817" s="40" t="s">
        <v>363</v>
      </c>
      <c r="G817" s="40" t="s">
        <v>5009</v>
      </c>
      <c r="H817" s="40" t="s">
        <v>14</v>
      </c>
      <c r="I817" s="40" t="s">
        <v>363</v>
      </c>
      <c r="J817" s="40" t="s">
        <v>5009</v>
      </c>
      <c r="K817" s="40" t="s">
        <v>14</v>
      </c>
      <c r="L817" s="40" t="s">
        <v>363</v>
      </c>
      <c r="M817" s="40" t="s">
        <v>14</v>
      </c>
      <c r="N817" s="40" t="s">
        <v>363</v>
      </c>
      <c r="O817" s="40" t="s">
        <v>14</v>
      </c>
      <c r="P817" s="40"/>
      <c r="Q817" s="40" t="s">
        <v>14</v>
      </c>
      <c r="R817" s="40" t="s">
        <v>2223</v>
      </c>
      <c r="S817" s="40" t="s">
        <v>2224</v>
      </c>
      <c r="T817" s="40" t="s">
        <v>5010</v>
      </c>
      <c r="U817" s="40" t="s">
        <v>406</v>
      </c>
      <c r="V817" s="41">
        <v>44391.0</v>
      </c>
      <c r="W817" s="40"/>
      <c r="X817" s="40" t="s">
        <v>468</v>
      </c>
      <c r="Y817" s="40"/>
      <c r="Z817" s="40">
        <v>10000.0</v>
      </c>
      <c r="AA817" s="40">
        <v>6000.0</v>
      </c>
      <c r="AB817" s="40">
        <v>13.0</v>
      </c>
      <c r="AC817" s="40"/>
      <c r="AD817" s="40">
        <v>1.73</v>
      </c>
      <c r="AE817" s="40">
        <v>51.9</v>
      </c>
      <c r="AF817" s="40">
        <v>13.0</v>
      </c>
      <c r="AG817" s="40" t="s">
        <v>908</v>
      </c>
      <c r="AH817" s="41">
        <v>44407.0</v>
      </c>
      <c r="AI817" s="40"/>
      <c r="AJ817" s="40">
        <v>515.0</v>
      </c>
      <c r="AK817" s="44">
        <v>30.8</v>
      </c>
      <c r="AL817" s="40"/>
      <c r="AM817" s="40" t="s">
        <v>408</v>
      </c>
      <c r="AN817" s="40" t="s">
        <v>291</v>
      </c>
    </row>
    <row r="818" ht="15.75" customHeight="1">
      <c r="A818" s="40" t="s">
        <v>5011</v>
      </c>
      <c r="B818" s="40" t="s">
        <v>641</v>
      </c>
      <c r="C818" s="40" t="s">
        <v>3445</v>
      </c>
      <c r="D818" s="40"/>
      <c r="E818" s="40" t="s">
        <v>5012</v>
      </c>
      <c r="F818" s="40" t="s">
        <v>5013</v>
      </c>
      <c r="G818" s="40" t="s">
        <v>5014</v>
      </c>
      <c r="H818" s="40" t="s">
        <v>5012</v>
      </c>
      <c r="I818" s="40" t="s">
        <v>5013</v>
      </c>
      <c r="J818" s="40" t="s">
        <v>5015</v>
      </c>
      <c r="K818" s="40" t="s">
        <v>14</v>
      </c>
      <c r="L818" s="40" t="s">
        <v>363</v>
      </c>
      <c r="M818" s="40" t="s">
        <v>14</v>
      </c>
      <c r="N818" s="40" t="s">
        <v>363</v>
      </c>
      <c r="O818" s="40" t="s">
        <v>14</v>
      </c>
      <c r="P818" s="40"/>
      <c r="Q818" s="40" t="s">
        <v>14</v>
      </c>
      <c r="R818" s="40" t="s">
        <v>2223</v>
      </c>
      <c r="S818" s="40" t="s">
        <v>2224</v>
      </c>
      <c r="T818" s="40" t="s">
        <v>5016</v>
      </c>
      <c r="U818" s="40" t="s">
        <v>406</v>
      </c>
      <c r="V818" s="41">
        <v>44391.0</v>
      </c>
      <c r="W818" s="40"/>
      <c r="X818" s="40" t="s">
        <v>468</v>
      </c>
      <c r="Y818" s="40"/>
      <c r="Z818" s="40">
        <v>24000.0</v>
      </c>
      <c r="AA818" s="40">
        <v>14400.0</v>
      </c>
      <c r="AB818" s="40">
        <v>12.0</v>
      </c>
      <c r="AC818" s="40"/>
      <c r="AD818" s="40">
        <v>7.46</v>
      </c>
      <c r="AE818" s="40">
        <v>74.6</v>
      </c>
      <c r="AF818" s="40">
        <v>13.0</v>
      </c>
      <c r="AG818" s="40" t="s">
        <v>914</v>
      </c>
      <c r="AH818" s="41">
        <v>44407.0</v>
      </c>
      <c r="AI818" s="40"/>
      <c r="AJ818" s="40">
        <v>499.0</v>
      </c>
      <c r="AK818" s="44">
        <v>40.4</v>
      </c>
      <c r="AL818" s="40"/>
      <c r="AM818" s="40" t="s">
        <v>408</v>
      </c>
      <c r="AN818" s="40" t="s">
        <v>291</v>
      </c>
    </row>
    <row r="819" ht="15.75" customHeight="1">
      <c r="A819" s="40" t="s">
        <v>292</v>
      </c>
      <c r="B819" s="40" t="s">
        <v>583</v>
      </c>
      <c r="C819" s="40" t="s">
        <v>4271</v>
      </c>
      <c r="D819" s="40"/>
      <c r="E819" s="40"/>
      <c r="F819" s="40"/>
      <c r="G819" s="40"/>
      <c r="H819" s="40" t="s">
        <v>5017</v>
      </c>
      <c r="I819" s="40" t="s">
        <v>914</v>
      </c>
      <c r="J819" s="40" t="s">
        <v>5018</v>
      </c>
      <c r="K819" s="40" t="s">
        <v>293</v>
      </c>
      <c r="L819" s="40" t="s">
        <v>812</v>
      </c>
      <c r="M819" s="40"/>
      <c r="N819" s="40"/>
      <c r="O819" s="40"/>
      <c r="P819" s="40"/>
      <c r="Q819" s="40"/>
      <c r="R819" s="40" t="s">
        <v>271</v>
      </c>
      <c r="S819" s="40" t="s">
        <v>272</v>
      </c>
      <c r="T819" s="40" t="s">
        <v>5019</v>
      </c>
      <c r="U819" s="40" t="s">
        <v>406</v>
      </c>
      <c r="V819" s="41">
        <v>44392.0</v>
      </c>
      <c r="W819" s="40" t="s">
        <v>3333</v>
      </c>
      <c r="X819" s="40" t="s">
        <v>468</v>
      </c>
      <c r="Y819" s="40" t="s">
        <v>5020</v>
      </c>
      <c r="Z819" s="40">
        <v>30000.0</v>
      </c>
      <c r="AA819" s="40">
        <v>18000.0</v>
      </c>
      <c r="AB819" s="40">
        <v>13.0</v>
      </c>
      <c r="AC819" s="40"/>
      <c r="AD819" s="40">
        <v>36.8</v>
      </c>
      <c r="AE819" s="40">
        <v>50.0</v>
      </c>
      <c r="AF819" s="40">
        <v>14.0</v>
      </c>
      <c r="AG819" s="40" t="s">
        <v>491</v>
      </c>
      <c r="AH819" s="41">
        <v>44426.0</v>
      </c>
      <c r="AI819" s="40"/>
      <c r="AJ819" s="40">
        <v>460.0</v>
      </c>
      <c r="AK819" s="40">
        <v>65.4</v>
      </c>
      <c r="AL819" s="40"/>
      <c r="AM819" s="40"/>
      <c r="AN819" s="40" t="s">
        <v>273</v>
      </c>
    </row>
    <row r="820" ht="15.75" customHeight="1">
      <c r="A820" s="40" t="s">
        <v>294</v>
      </c>
      <c r="B820" s="40" t="s">
        <v>586</v>
      </c>
      <c r="C820" s="40" t="s">
        <v>4271</v>
      </c>
      <c r="D820" s="40"/>
      <c r="E820" s="40"/>
      <c r="F820" s="40"/>
      <c r="G820" s="40"/>
      <c r="H820" s="40" t="s">
        <v>5021</v>
      </c>
      <c r="I820" s="40" t="s">
        <v>920</v>
      </c>
      <c r="J820" s="40" t="s">
        <v>5018</v>
      </c>
      <c r="K820" s="40" t="s">
        <v>295</v>
      </c>
      <c r="L820" s="40" t="s">
        <v>818</v>
      </c>
      <c r="M820" s="40"/>
      <c r="N820" s="40"/>
      <c r="O820" s="40"/>
      <c r="P820" s="40"/>
      <c r="Q820" s="40"/>
      <c r="R820" s="40" t="s">
        <v>271</v>
      </c>
      <c r="S820" s="40" t="s">
        <v>272</v>
      </c>
      <c r="T820" s="40" t="s">
        <v>5022</v>
      </c>
      <c r="U820" s="40" t="s">
        <v>406</v>
      </c>
      <c r="V820" s="41">
        <v>44392.0</v>
      </c>
      <c r="W820" s="40" t="s">
        <v>3333</v>
      </c>
      <c r="X820" s="40" t="s">
        <v>468</v>
      </c>
      <c r="Y820" s="40" t="s">
        <v>5023</v>
      </c>
      <c r="Z820" s="40">
        <v>30000.0</v>
      </c>
      <c r="AA820" s="40">
        <v>18000.0</v>
      </c>
      <c r="AB820" s="40">
        <v>13.0</v>
      </c>
      <c r="AC820" s="40"/>
      <c r="AD820" s="40">
        <v>24.6</v>
      </c>
      <c r="AE820" s="40">
        <v>50.0</v>
      </c>
      <c r="AF820" s="40">
        <v>14.0</v>
      </c>
      <c r="AG820" s="40" t="s">
        <v>497</v>
      </c>
      <c r="AH820" s="41">
        <v>44426.0</v>
      </c>
      <c r="AI820" s="40"/>
      <c r="AJ820" s="40">
        <v>475.0</v>
      </c>
      <c r="AK820" s="40">
        <v>58.3</v>
      </c>
      <c r="AL820" s="40"/>
      <c r="AM820" s="40"/>
      <c r="AN820" s="40" t="s">
        <v>273</v>
      </c>
    </row>
    <row r="821" ht="15.75" customHeight="1">
      <c r="A821" s="59" t="s">
        <v>287</v>
      </c>
      <c r="B821" s="59" t="s">
        <v>5024</v>
      </c>
      <c r="C821" s="59" t="s">
        <v>4271</v>
      </c>
      <c r="D821" s="44"/>
      <c r="E821" s="59" t="s">
        <v>5025</v>
      </c>
      <c r="F821" s="59" t="s">
        <v>5026</v>
      </c>
      <c r="G821" s="59" t="s">
        <v>4986</v>
      </c>
      <c r="H821" s="59" t="s">
        <v>5025</v>
      </c>
      <c r="I821" s="59" t="s">
        <v>5026</v>
      </c>
      <c r="J821" s="59" t="s">
        <v>5027</v>
      </c>
      <c r="K821" s="59" t="s">
        <v>288</v>
      </c>
      <c r="L821" s="59" t="s">
        <v>896</v>
      </c>
      <c r="M821" s="59" t="s">
        <v>14</v>
      </c>
      <c r="N821" s="59" t="s">
        <v>363</v>
      </c>
      <c r="O821" s="59" t="s">
        <v>14</v>
      </c>
      <c r="P821" s="59"/>
      <c r="Q821" s="59" t="s">
        <v>14</v>
      </c>
      <c r="R821" s="59" t="s">
        <v>289</v>
      </c>
      <c r="S821" s="59" t="s">
        <v>3776</v>
      </c>
      <c r="T821" s="59" t="s">
        <v>5028</v>
      </c>
      <c r="U821" s="59" t="s">
        <v>1259</v>
      </c>
      <c r="V821" s="60">
        <v>44393.0</v>
      </c>
      <c r="W821" s="59" t="s">
        <v>3333</v>
      </c>
      <c r="X821" s="59" t="s">
        <v>468</v>
      </c>
      <c r="Y821" s="59" t="s">
        <v>5029</v>
      </c>
      <c r="Z821" s="59">
        <v>12000.0</v>
      </c>
      <c r="AA821" s="59" t="s">
        <v>5030</v>
      </c>
      <c r="AB821" s="59">
        <v>15.0</v>
      </c>
      <c r="AC821" s="59"/>
      <c r="AD821" s="59">
        <v>3.06</v>
      </c>
      <c r="AE821" s="59">
        <v>50.0</v>
      </c>
      <c r="AF821" s="59">
        <v>14.0</v>
      </c>
      <c r="AG821" s="59" t="s">
        <v>944</v>
      </c>
      <c r="AH821" s="60">
        <v>44407.0</v>
      </c>
      <c r="AI821" s="59"/>
      <c r="AJ821" s="59">
        <v>482.0</v>
      </c>
      <c r="AK821" s="59">
        <v>62.5</v>
      </c>
      <c r="AL821" s="40"/>
      <c r="AM821" s="40" t="s">
        <v>408</v>
      </c>
      <c r="AN821" s="40" t="s">
        <v>291</v>
      </c>
    </row>
    <row r="822" ht="15.75" customHeight="1">
      <c r="A822" s="40" t="s">
        <v>5031</v>
      </c>
      <c r="B822" s="40" t="s">
        <v>644</v>
      </c>
      <c r="C822" s="40" t="s">
        <v>3445</v>
      </c>
      <c r="D822" s="40"/>
      <c r="E822" s="40" t="s">
        <v>5032</v>
      </c>
      <c r="F822" s="40" t="s">
        <v>5033</v>
      </c>
      <c r="G822" s="40" t="s">
        <v>5014</v>
      </c>
      <c r="H822" s="40" t="s">
        <v>5032</v>
      </c>
      <c r="I822" s="40" t="s">
        <v>5033</v>
      </c>
      <c r="J822" s="40" t="s">
        <v>5015</v>
      </c>
      <c r="K822" s="40" t="s">
        <v>14</v>
      </c>
      <c r="L822" s="40" t="s">
        <v>363</v>
      </c>
      <c r="M822" s="40" t="s">
        <v>14</v>
      </c>
      <c r="N822" s="40" t="s">
        <v>363</v>
      </c>
      <c r="O822" s="40" t="s">
        <v>14</v>
      </c>
      <c r="P822" s="40"/>
      <c r="Q822" s="40" t="s">
        <v>14</v>
      </c>
      <c r="R822" s="40" t="s">
        <v>2223</v>
      </c>
      <c r="S822" s="40" t="s">
        <v>2224</v>
      </c>
      <c r="T822" s="40" t="s">
        <v>5034</v>
      </c>
      <c r="U822" s="40" t="s">
        <v>406</v>
      </c>
      <c r="V822" s="41">
        <v>44398.0</v>
      </c>
      <c r="W822" s="40"/>
      <c r="X822" s="40" t="s">
        <v>468</v>
      </c>
      <c r="Y822" s="40" t="s">
        <v>5035</v>
      </c>
      <c r="Z822" s="40">
        <v>7750.0</v>
      </c>
      <c r="AA822" s="40">
        <v>4650.0</v>
      </c>
      <c r="AB822" s="40">
        <v>13.0</v>
      </c>
      <c r="AC822" s="40"/>
      <c r="AD822" s="40">
        <v>3.02</v>
      </c>
      <c r="AE822" s="40">
        <v>60.4</v>
      </c>
      <c r="AF822" s="40">
        <v>13.0</v>
      </c>
      <c r="AG822" s="40" t="s">
        <v>920</v>
      </c>
      <c r="AH822" s="41">
        <v>44407.0</v>
      </c>
      <c r="AI822" s="40"/>
      <c r="AJ822" s="40">
        <v>509.0</v>
      </c>
      <c r="AK822" s="44">
        <v>34.7</v>
      </c>
      <c r="AL822" s="40"/>
      <c r="AM822" s="40" t="s">
        <v>408</v>
      </c>
      <c r="AN822" s="40" t="s">
        <v>291</v>
      </c>
    </row>
    <row r="823" ht="15.75" customHeight="1">
      <c r="A823" s="40" t="s">
        <v>5032</v>
      </c>
      <c r="B823" s="40" t="s">
        <v>3325</v>
      </c>
      <c r="C823" s="40" t="s">
        <v>3445</v>
      </c>
      <c r="D823" s="40"/>
      <c r="E823" s="40" t="s">
        <v>14</v>
      </c>
      <c r="F823" s="40"/>
      <c r="G823" s="40"/>
      <c r="H823" s="40" t="s">
        <v>5036</v>
      </c>
      <c r="I823" s="40" t="s">
        <v>5037</v>
      </c>
      <c r="J823" s="40" t="s">
        <v>5038</v>
      </c>
      <c r="K823" s="40" t="s">
        <v>14</v>
      </c>
      <c r="L823" s="40" t="s">
        <v>363</v>
      </c>
      <c r="M823" s="40" t="s">
        <v>14</v>
      </c>
      <c r="N823" s="40" t="s">
        <v>363</v>
      </c>
      <c r="O823" s="40" t="s">
        <v>14</v>
      </c>
      <c r="P823" s="40"/>
      <c r="Q823" s="40" t="s">
        <v>14</v>
      </c>
      <c r="R823" s="40" t="s">
        <v>1523</v>
      </c>
      <c r="S823" s="40" t="s">
        <v>3638</v>
      </c>
      <c r="T823" s="40" t="s">
        <v>5039</v>
      </c>
      <c r="U823" s="40" t="s">
        <v>406</v>
      </c>
      <c r="V823" s="41">
        <v>44403.0</v>
      </c>
      <c r="W823" s="40" t="s">
        <v>2504</v>
      </c>
      <c r="X823" s="40" t="s">
        <v>468</v>
      </c>
      <c r="Y823" s="40" t="s">
        <v>5040</v>
      </c>
      <c r="Z823" s="40" t="s">
        <v>1775</v>
      </c>
      <c r="AA823" s="40">
        <v>14400.0</v>
      </c>
      <c r="AB823" s="40">
        <v>11.0</v>
      </c>
      <c r="AC823" s="40"/>
      <c r="AD823" s="40">
        <v>5.85</v>
      </c>
      <c r="AE823" s="40">
        <v>58.5</v>
      </c>
      <c r="AF823" s="40">
        <v>13.0</v>
      </c>
      <c r="AG823" s="40" t="s">
        <v>951</v>
      </c>
      <c r="AH823" s="41">
        <v>44407.0</v>
      </c>
      <c r="AI823" s="40"/>
      <c r="AJ823" s="40">
        <v>504.0</v>
      </c>
      <c r="AK823" s="44">
        <v>32.7</v>
      </c>
      <c r="AL823" s="40"/>
      <c r="AM823" s="40" t="s">
        <v>408</v>
      </c>
      <c r="AN823" s="40" t="s">
        <v>291</v>
      </c>
    </row>
    <row r="824" ht="15.75" customHeight="1">
      <c r="A824" s="40" t="s">
        <v>5041</v>
      </c>
      <c r="B824" s="40" t="s">
        <v>3436</v>
      </c>
      <c r="C824" s="40" t="s">
        <v>3445</v>
      </c>
      <c r="D824" s="40"/>
      <c r="E824" s="40" t="s">
        <v>14</v>
      </c>
      <c r="F824" s="40"/>
      <c r="G824" s="40"/>
      <c r="H824" s="40" t="s">
        <v>5042</v>
      </c>
      <c r="I824" s="40" t="s">
        <v>5043</v>
      </c>
      <c r="J824" s="40" t="s">
        <v>5038</v>
      </c>
      <c r="K824" s="40" t="s">
        <v>14</v>
      </c>
      <c r="L824" s="40" t="s">
        <v>363</v>
      </c>
      <c r="M824" s="40" t="s">
        <v>14</v>
      </c>
      <c r="N824" s="40" t="s">
        <v>363</v>
      </c>
      <c r="O824" s="40" t="s">
        <v>14</v>
      </c>
      <c r="P824" s="40"/>
      <c r="Q824" s="40" t="s">
        <v>14</v>
      </c>
      <c r="R824" s="40" t="s">
        <v>1523</v>
      </c>
      <c r="S824" s="40" t="s">
        <v>3638</v>
      </c>
      <c r="T824" s="40" t="s">
        <v>5044</v>
      </c>
      <c r="U824" s="40" t="s">
        <v>406</v>
      </c>
      <c r="V824" s="41">
        <v>44403.0</v>
      </c>
      <c r="W824" s="40" t="s">
        <v>2504</v>
      </c>
      <c r="X824" s="40" t="s">
        <v>468</v>
      </c>
      <c r="Y824" s="40" t="s">
        <v>5045</v>
      </c>
      <c r="Z824" s="40" t="s">
        <v>2827</v>
      </c>
      <c r="AA824" s="40">
        <v>18000.0</v>
      </c>
      <c r="AB824" s="40">
        <v>11.0</v>
      </c>
      <c r="AC824" s="40"/>
      <c r="AD824" s="40">
        <v>6.87</v>
      </c>
      <c r="AE824" s="40">
        <v>68.7</v>
      </c>
      <c r="AF824" s="40">
        <v>13.0</v>
      </c>
      <c r="AG824" s="40" t="s">
        <v>956</v>
      </c>
      <c r="AH824" s="41">
        <v>44407.0</v>
      </c>
      <c r="AI824" s="40"/>
      <c r="AJ824" s="40">
        <v>501.0</v>
      </c>
      <c r="AK824" s="44">
        <v>33.5</v>
      </c>
      <c r="AL824" s="40"/>
      <c r="AM824" s="40" t="s">
        <v>408</v>
      </c>
      <c r="AN824" s="40" t="s">
        <v>291</v>
      </c>
    </row>
    <row r="825" ht="15.75" customHeight="1">
      <c r="A825" s="40" t="s">
        <v>5046</v>
      </c>
      <c r="B825" s="40" t="s">
        <v>2921</v>
      </c>
      <c r="C825" s="40" t="s">
        <v>3445</v>
      </c>
      <c r="D825" s="40"/>
      <c r="E825" s="40" t="s">
        <v>14</v>
      </c>
      <c r="F825" s="40"/>
      <c r="G825" s="40"/>
      <c r="H825" s="40" t="s">
        <v>5047</v>
      </c>
      <c r="I825" s="40" t="s">
        <v>5048</v>
      </c>
      <c r="J825" s="40" t="s">
        <v>5038</v>
      </c>
      <c r="K825" s="40" t="s">
        <v>14</v>
      </c>
      <c r="L825" s="40" t="s">
        <v>363</v>
      </c>
      <c r="M825" s="40" t="s">
        <v>14</v>
      </c>
      <c r="N825" s="40" t="s">
        <v>363</v>
      </c>
      <c r="O825" s="40" t="s">
        <v>14</v>
      </c>
      <c r="P825" s="40"/>
      <c r="Q825" s="40" t="s">
        <v>14</v>
      </c>
      <c r="R825" s="40" t="s">
        <v>1523</v>
      </c>
      <c r="S825" s="40" t="s">
        <v>3638</v>
      </c>
      <c r="T825" s="40" t="s">
        <v>5049</v>
      </c>
      <c r="U825" s="40" t="s">
        <v>406</v>
      </c>
      <c r="V825" s="41">
        <v>44403.0</v>
      </c>
      <c r="W825" s="40" t="s">
        <v>2504</v>
      </c>
      <c r="X825" s="40" t="s">
        <v>468</v>
      </c>
      <c r="Y825" s="40" t="s">
        <v>5050</v>
      </c>
      <c r="Z825" s="40" t="s">
        <v>1775</v>
      </c>
      <c r="AA825" s="40">
        <v>14400.0</v>
      </c>
      <c r="AB825" s="40">
        <v>11.0</v>
      </c>
      <c r="AC825" s="40"/>
      <c r="AD825" s="40">
        <v>7.85</v>
      </c>
      <c r="AE825" s="40">
        <v>78.5</v>
      </c>
      <c r="AF825" s="40">
        <v>13.0</v>
      </c>
      <c r="AG825" s="40" t="s">
        <v>962</v>
      </c>
      <c r="AH825" s="41">
        <v>44407.0</v>
      </c>
      <c r="AI825" s="40"/>
      <c r="AJ825" s="40">
        <v>500.0</v>
      </c>
      <c r="AK825" s="44">
        <v>39.7</v>
      </c>
      <c r="AL825" s="40"/>
      <c r="AM825" s="40" t="s">
        <v>408</v>
      </c>
      <c r="AN825" s="40" t="s">
        <v>291</v>
      </c>
    </row>
    <row r="826" ht="15.75" customHeight="1">
      <c r="A826" s="40" t="s">
        <v>5051</v>
      </c>
      <c r="B826" s="40" t="s">
        <v>5052</v>
      </c>
      <c r="C826" s="40" t="s">
        <v>3445</v>
      </c>
      <c r="D826" s="40"/>
      <c r="E826" s="40" t="s">
        <v>14</v>
      </c>
      <c r="F826" s="40"/>
      <c r="G826" s="40"/>
      <c r="H826" s="40" t="s">
        <v>5053</v>
      </c>
      <c r="I826" s="40" t="s">
        <v>5054</v>
      </c>
      <c r="J826" s="40" t="s">
        <v>5038</v>
      </c>
      <c r="K826" s="40" t="s">
        <v>14</v>
      </c>
      <c r="L826" s="40" t="s">
        <v>363</v>
      </c>
      <c r="M826" s="40" t="s">
        <v>14</v>
      </c>
      <c r="N826" s="40" t="s">
        <v>363</v>
      </c>
      <c r="O826" s="40" t="s">
        <v>14</v>
      </c>
      <c r="P826" s="40"/>
      <c r="Q826" s="40" t="s">
        <v>14</v>
      </c>
      <c r="R826" s="40" t="s">
        <v>1523</v>
      </c>
      <c r="S826" s="40" t="s">
        <v>3638</v>
      </c>
      <c r="T826" s="40" t="s">
        <v>5055</v>
      </c>
      <c r="U826" s="40" t="s">
        <v>406</v>
      </c>
      <c r="V826" s="41">
        <v>44403.0</v>
      </c>
      <c r="W826" s="40" t="s">
        <v>2504</v>
      </c>
      <c r="X826" s="40" t="s">
        <v>468</v>
      </c>
      <c r="Y826" s="40" t="s">
        <v>5056</v>
      </c>
      <c r="Z826" s="40" t="s">
        <v>2827</v>
      </c>
      <c r="AA826" s="40">
        <v>18000.0</v>
      </c>
      <c r="AB826" s="40">
        <v>11.0</v>
      </c>
      <c r="AC826" s="40"/>
      <c r="AD826" s="40">
        <v>6.09</v>
      </c>
      <c r="AE826" s="40">
        <v>60.9</v>
      </c>
      <c r="AF826" s="40">
        <v>13.0</v>
      </c>
      <c r="AG826" s="40" t="s">
        <v>969</v>
      </c>
      <c r="AH826" s="41">
        <v>44407.0</v>
      </c>
      <c r="AI826" s="40"/>
      <c r="AJ826" s="40">
        <v>516.0</v>
      </c>
      <c r="AK826" s="44">
        <v>31.8</v>
      </c>
      <c r="AL826" s="40"/>
      <c r="AM826" s="40" t="s">
        <v>408</v>
      </c>
      <c r="AN826" s="40" t="s">
        <v>291</v>
      </c>
    </row>
    <row r="827" ht="15.75" customHeight="1">
      <c r="A827" s="40" t="s">
        <v>5057</v>
      </c>
      <c r="B827" s="40" t="s">
        <v>5058</v>
      </c>
      <c r="C827" s="40" t="s">
        <v>3445</v>
      </c>
      <c r="D827" s="40"/>
      <c r="E827" s="40" t="s">
        <v>14</v>
      </c>
      <c r="F827" s="40"/>
      <c r="G827" s="40"/>
      <c r="H827" s="40" t="s">
        <v>5059</v>
      </c>
      <c r="I827" s="40" t="s">
        <v>5060</v>
      </c>
      <c r="J827" s="40" t="s">
        <v>5061</v>
      </c>
      <c r="K827" s="40" t="s">
        <v>14</v>
      </c>
      <c r="L827" s="40" t="s">
        <v>363</v>
      </c>
      <c r="M827" s="40" t="s">
        <v>14</v>
      </c>
      <c r="N827" s="40" t="s">
        <v>363</v>
      </c>
      <c r="O827" s="40" t="s">
        <v>14</v>
      </c>
      <c r="P827" s="40"/>
      <c r="Q827" s="40" t="s">
        <v>14</v>
      </c>
      <c r="R827" s="40" t="s">
        <v>1523</v>
      </c>
      <c r="S827" s="40" t="s">
        <v>3638</v>
      </c>
      <c r="T827" s="40" t="s">
        <v>5062</v>
      </c>
      <c r="U827" s="40" t="s">
        <v>406</v>
      </c>
      <c r="V827" s="41">
        <v>44403.0</v>
      </c>
      <c r="W827" s="40" t="s">
        <v>2504</v>
      </c>
      <c r="X827" s="40" t="s">
        <v>468</v>
      </c>
      <c r="Y827" s="40" t="s">
        <v>5063</v>
      </c>
      <c r="Z827" s="40" t="s">
        <v>1775</v>
      </c>
      <c r="AA827" s="40">
        <v>14400.0</v>
      </c>
      <c r="AB827" s="40">
        <v>11.0</v>
      </c>
      <c r="AC827" s="40"/>
      <c r="AD827" s="40">
        <v>8.64</v>
      </c>
      <c r="AE827" s="40">
        <v>86.4</v>
      </c>
      <c r="AF827" s="40">
        <v>13.0</v>
      </c>
      <c r="AG827" s="40" t="s">
        <v>974</v>
      </c>
      <c r="AH827" s="41">
        <v>44407.0</v>
      </c>
      <c r="AI827" s="40"/>
      <c r="AJ827" s="40">
        <v>504.0</v>
      </c>
      <c r="AK827" s="44">
        <v>37.8</v>
      </c>
      <c r="AL827" s="40"/>
      <c r="AM827" s="40" t="s">
        <v>408</v>
      </c>
      <c r="AN827" s="40" t="s">
        <v>291</v>
      </c>
    </row>
    <row r="828" ht="15.75" customHeight="1">
      <c r="A828" s="40" t="s">
        <v>5064</v>
      </c>
      <c r="B828" s="40" t="s">
        <v>2929</v>
      </c>
      <c r="C828" s="40" t="s">
        <v>3445</v>
      </c>
      <c r="D828" s="40"/>
      <c r="E828" s="40" t="s">
        <v>14</v>
      </c>
      <c r="F828" s="40"/>
      <c r="G828" s="40"/>
      <c r="H828" s="40" t="s">
        <v>5065</v>
      </c>
      <c r="I828" s="40" t="s">
        <v>5066</v>
      </c>
      <c r="J828" s="40" t="s">
        <v>5061</v>
      </c>
      <c r="K828" s="40" t="s">
        <v>14</v>
      </c>
      <c r="L828" s="40" t="s">
        <v>363</v>
      </c>
      <c r="M828" s="40" t="s">
        <v>14</v>
      </c>
      <c r="N828" s="40" t="s">
        <v>363</v>
      </c>
      <c r="O828" s="40" t="s">
        <v>14</v>
      </c>
      <c r="P828" s="40"/>
      <c r="Q828" s="40" t="s">
        <v>14</v>
      </c>
      <c r="R828" s="40" t="s">
        <v>1523</v>
      </c>
      <c r="S828" s="40" t="s">
        <v>3638</v>
      </c>
      <c r="T828" s="40" t="s">
        <v>5067</v>
      </c>
      <c r="U828" s="40" t="s">
        <v>406</v>
      </c>
      <c r="V828" s="41">
        <v>44403.0</v>
      </c>
      <c r="W828" s="40" t="s">
        <v>2504</v>
      </c>
      <c r="X828" s="40" t="s">
        <v>468</v>
      </c>
      <c r="Y828" s="40" t="s">
        <v>5068</v>
      </c>
      <c r="Z828" s="40" t="s">
        <v>1775</v>
      </c>
      <c r="AA828" s="40">
        <v>14400.0</v>
      </c>
      <c r="AB828" s="40">
        <v>11.0</v>
      </c>
      <c r="AC828" s="40"/>
      <c r="AD828" s="40">
        <v>8.22</v>
      </c>
      <c r="AE828" s="40">
        <v>82.2</v>
      </c>
      <c r="AF828" s="40">
        <v>13.0</v>
      </c>
      <c r="AG828" s="40" t="s">
        <v>982</v>
      </c>
      <c r="AH828" s="41">
        <v>44407.0</v>
      </c>
      <c r="AI828" s="40"/>
      <c r="AJ828" s="40">
        <v>511.0</v>
      </c>
      <c r="AK828" s="44">
        <v>38.3</v>
      </c>
      <c r="AL828" s="40"/>
      <c r="AM828" s="40" t="s">
        <v>408</v>
      </c>
      <c r="AN828" s="40" t="s">
        <v>291</v>
      </c>
    </row>
    <row r="829" ht="15.75" customHeight="1">
      <c r="A829" s="40" t="s">
        <v>5069</v>
      </c>
      <c r="B829" s="40" t="s">
        <v>3136</v>
      </c>
      <c r="C829" s="40" t="s">
        <v>3445</v>
      </c>
      <c r="D829" s="40"/>
      <c r="E829" s="40" t="s">
        <v>14</v>
      </c>
      <c r="F829" s="40"/>
      <c r="G829" s="40"/>
      <c r="H829" s="40" t="s">
        <v>5070</v>
      </c>
      <c r="I829" s="40" t="s">
        <v>5071</v>
      </c>
      <c r="J829" s="40" t="s">
        <v>5061</v>
      </c>
      <c r="K829" s="40" t="s">
        <v>14</v>
      </c>
      <c r="L829" s="40" t="s">
        <v>363</v>
      </c>
      <c r="M829" s="40" t="s">
        <v>14</v>
      </c>
      <c r="N829" s="40" t="s">
        <v>363</v>
      </c>
      <c r="O829" s="40" t="s">
        <v>14</v>
      </c>
      <c r="P829" s="40"/>
      <c r="Q829" s="40" t="s">
        <v>14</v>
      </c>
      <c r="R829" s="40" t="s">
        <v>1523</v>
      </c>
      <c r="S829" s="40" t="s">
        <v>3638</v>
      </c>
      <c r="T829" s="40" t="s">
        <v>5072</v>
      </c>
      <c r="U829" s="40" t="s">
        <v>406</v>
      </c>
      <c r="V829" s="41">
        <v>44403.0</v>
      </c>
      <c r="W829" s="40" t="s">
        <v>2504</v>
      </c>
      <c r="X829" s="40" t="s">
        <v>468</v>
      </c>
      <c r="Y829" s="40" t="s">
        <v>5073</v>
      </c>
      <c r="Z829" s="40" t="s">
        <v>1775</v>
      </c>
      <c r="AA829" s="40">
        <v>14400.0</v>
      </c>
      <c r="AB829" s="40">
        <v>11.0</v>
      </c>
      <c r="AC829" s="40"/>
      <c r="AD829" s="40">
        <v>14.0</v>
      </c>
      <c r="AE829" s="40">
        <v>140.0</v>
      </c>
      <c r="AF829" s="40">
        <v>12.0</v>
      </c>
      <c r="AG829" s="40" t="s">
        <v>746</v>
      </c>
      <c r="AH829" s="41">
        <v>44407.0</v>
      </c>
      <c r="AI829" s="40"/>
      <c r="AJ829" s="40">
        <v>494.0</v>
      </c>
      <c r="AK829" s="44">
        <v>45.9</v>
      </c>
      <c r="AL829" s="40"/>
      <c r="AM829" s="40" t="s">
        <v>408</v>
      </c>
      <c r="AN829" s="40" t="s">
        <v>291</v>
      </c>
    </row>
    <row r="830" ht="15.75" customHeight="1">
      <c r="A830" s="40" t="s">
        <v>5074</v>
      </c>
      <c r="B830" s="40" t="s">
        <v>5075</v>
      </c>
      <c r="C830" s="40" t="s">
        <v>3445</v>
      </c>
      <c r="D830" s="40"/>
      <c r="E830" s="40" t="s">
        <v>14</v>
      </c>
      <c r="F830" s="40"/>
      <c r="G830" s="40"/>
      <c r="H830" s="40" t="s">
        <v>5076</v>
      </c>
      <c r="I830" s="40" t="s">
        <v>5077</v>
      </c>
      <c r="J830" s="40" t="s">
        <v>5061</v>
      </c>
      <c r="K830" s="40" t="s">
        <v>14</v>
      </c>
      <c r="L830" s="40" t="s">
        <v>363</v>
      </c>
      <c r="M830" s="40" t="s">
        <v>14</v>
      </c>
      <c r="N830" s="40" t="s">
        <v>363</v>
      </c>
      <c r="O830" s="40" t="s">
        <v>14</v>
      </c>
      <c r="P830" s="40"/>
      <c r="Q830" s="40" t="s">
        <v>14</v>
      </c>
      <c r="R830" s="40" t="s">
        <v>1523</v>
      </c>
      <c r="S830" s="40" t="s">
        <v>3638</v>
      </c>
      <c r="T830" s="40" t="s">
        <v>5078</v>
      </c>
      <c r="U830" s="40" t="s">
        <v>406</v>
      </c>
      <c r="V830" s="41">
        <v>44403.0</v>
      </c>
      <c r="W830" s="40" t="s">
        <v>2504</v>
      </c>
      <c r="X830" s="40" t="s">
        <v>468</v>
      </c>
      <c r="Y830" s="40" t="s">
        <v>5079</v>
      </c>
      <c r="Z830" s="40" t="s">
        <v>1775</v>
      </c>
      <c r="AA830" s="40">
        <v>14400.0</v>
      </c>
      <c r="AB830" s="40">
        <v>11.0</v>
      </c>
      <c r="AC830" s="40"/>
      <c r="AD830" s="40">
        <v>16.0</v>
      </c>
      <c r="AE830" s="40">
        <v>160.0</v>
      </c>
      <c r="AF830" s="40">
        <v>12.0</v>
      </c>
      <c r="AG830" s="40" t="s">
        <v>752</v>
      </c>
      <c r="AH830" s="41">
        <v>44407.0</v>
      </c>
      <c r="AI830" s="40"/>
      <c r="AJ830" s="40">
        <v>506.0</v>
      </c>
      <c r="AK830" s="44">
        <v>41.7</v>
      </c>
      <c r="AL830" s="40"/>
      <c r="AM830" s="40" t="s">
        <v>408</v>
      </c>
      <c r="AN830" s="40" t="s">
        <v>291</v>
      </c>
    </row>
    <row r="831" ht="15.75" customHeight="1">
      <c r="A831" s="40" t="s">
        <v>5080</v>
      </c>
      <c r="B831" s="40" t="s">
        <v>634</v>
      </c>
      <c r="C831" s="40" t="s">
        <v>3445</v>
      </c>
      <c r="D831" s="40"/>
      <c r="E831" s="40" t="s">
        <v>14</v>
      </c>
      <c r="F831" s="40"/>
      <c r="G831" s="40"/>
      <c r="H831" s="40" t="s">
        <v>14</v>
      </c>
      <c r="I831" s="40"/>
      <c r="J831" s="40"/>
      <c r="K831" s="40" t="s">
        <v>14</v>
      </c>
      <c r="L831" s="40" t="s">
        <v>363</v>
      </c>
      <c r="M831" s="40" t="s">
        <v>14</v>
      </c>
      <c r="N831" s="40" t="s">
        <v>363</v>
      </c>
      <c r="O831" s="40" t="s">
        <v>14</v>
      </c>
      <c r="P831" s="40"/>
      <c r="Q831" s="40" t="s">
        <v>14</v>
      </c>
      <c r="R831" s="40" t="s">
        <v>2223</v>
      </c>
      <c r="S831" s="40" t="s">
        <v>2224</v>
      </c>
      <c r="T831" s="41">
        <v>44405.0</v>
      </c>
      <c r="U831" s="40" t="s">
        <v>406</v>
      </c>
      <c r="V831" s="41">
        <v>44405.0</v>
      </c>
      <c r="W831" s="40" t="s">
        <v>5081</v>
      </c>
      <c r="X831" s="40" t="s">
        <v>468</v>
      </c>
      <c r="Y831" s="40" t="s">
        <v>5082</v>
      </c>
      <c r="Z831" s="40" t="s">
        <v>1012</v>
      </c>
      <c r="AA831" s="40">
        <v>6000.0</v>
      </c>
      <c r="AB831" s="40">
        <v>13.0</v>
      </c>
      <c r="AC831" s="40"/>
      <c r="AD831" s="40">
        <v>11.5</v>
      </c>
      <c r="AE831" s="40">
        <v>115.0</v>
      </c>
      <c r="AF831" s="40">
        <v>12.0</v>
      </c>
      <c r="AG831" s="40" t="s">
        <v>561</v>
      </c>
      <c r="AH831" s="41">
        <v>44426.0</v>
      </c>
      <c r="AI831" s="40"/>
      <c r="AJ831" s="40">
        <v>490.0</v>
      </c>
      <c r="AK831" s="40">
        <v>27.6</v>
      </c>
      <c r="AL831" s="40"/>
      <c r="AM831" s="40" t="s">
        <v>408</v>
      </c>
      <c r="AN831" s="40" t="s">
        <v>5083</v>
      </c>
    </row>
    <row r="832" ht="15.75" customHeight="1">
      <c r="A832" s="40" t="s">
        <v>279</v>
      </c>
      <c r="B832" s="40" t="s">
        <v>532</v>
      </c>
      <c r="C832" s="40" t="s">
        <v>4271</v>
      </c>
      <c r="D832" s="40"/>
      <c r="E832" s="40" t="s">
        <v>5084</v>
      </c>
      <c r="F832" s="40" t="s">
        <v>470</v>
      </c>
      <c r="G832" s="40"/>
      <c r="H832" s="40"/>
      <c r="I832" s="40"/>
      <c r="J832" s="40"/>
      <c r="K832" s="40" t="s">
        <v>280</v>
      </c>
      <c r="L832" s="40" t="s">
        <v>470</v>
      </c>
      <c r="M832" s="40" t="s">
        <v>14</v>
      </c>
      <c r="N832" s="40" t="s">
        <v>363</v>
      </c>
      <c r="O832" s="40" t="s">
        <v>14</v>
      </c>
      <c r="P832" s="40"/>
      <c r="Q832" s="40" t="s">
        <v>14</v>
      </c>
      <c r="R832" s="40" t="s">
        <v>233</v>
      </c>
      <c r="S832" s="40" t="s">
        <v>234</v>
      </c>
      <c r="T832" s="40" t="s">
        <v>5039</v>
      </c>
      <c r="U832" s="40" t="s">
        <v>406</v>
      </c>
      <c r="V832" s="41">
        <v>44407.0</v>
      </c>
      <c r="W832" s="40" t="s">
        <v>4363</v>
      </c>
      <c r="X832" s="40" t="s">
        <v>719</v>
      </c>
      <c r="Y832" s="40" t="s">
        <v>5085</v>
      </c>
      <c r="Z832" s="40" t="s">
        <v>2827</v>
      </c>
      <c r="AA832" s="40">
        <v>18000.0</v>
      </c>
      <c r="AB832" s="40">
        <v>13.0</v>
      </c>
      <c r="AC832" s="40"/>
      <c r="AD832" s="40">
        <v>13.9</v>
      </c>
      <c r="AE832" s="40">
        <v>50.0</v>
      </c>
      <c r="AF832" s="40">
        <v>14.0</v>
      </c>
      <c r="AG832" s="40" t="s">
        <v>532</v>
      </c>
      <c r="AH832" s="41">
        <v>44426.0</v>
      </c>
      <c r="AI832" s="40"/>
      <c r="AJ832" s="40">
        <v>479.0</v>
      </c>
      <c r="AK832" s="40">
        <v>68.7</v>
      </c>
      <c r="AL832" s="40"/>
      <c r="AM832" s="40" t="s">
        <v>408</v>
      </c>
      <c r="AN832" s="40" t="s">
        <v>273</v>
      </c>
    </row>
    <row r="833" ht="15.75" customHeight="1">
      <c r="A833" s="40" t="s">
        <v>281</v>
      </c>
      <c r="B833" s="40" t="s">
        <v>537</v>
      </c>
      <c r="C833" s="40" t="s">
        <v>4271</v>
      </c>
      <c r="D833" s="40"/>
      <c r="E833" s="40" t="s">
        <v>5086</v>
      </c>
      <c r="F833" s="40" t="s">
        <v>476</v>
      </c>
      <c r="G833" s="40"/>
      <c r="H833" s="40"/>
      <c r="I833" s="40"/>
      <c r="J833" s="40"/>
      <c r="K833" s="40" t="s">
        <v>282</v>
      </c>
      <c r="L833" s="40" t="s">
        <v>476</v>
      </c>
      <c r="M833" s="40" t="s">
        <v>14</v>
      </c>
      <c r="N833" s="40" t="s">
        <v>363</v>
      </c>
      <c r="O833" s="40" t="s">
        <v>14</v>
      </c>
      <c r="P833" s="40"/>
      <c r="Q833" s="40" t="s">
        <v>14</v>
      </c>
      <c r="R833" s="40" t="s">
        <v>233</v>
      </c>
      <c r="S833" s="40" t="s">
        <v>234</v>
      </c>
      <c r="T833" s="40" t="s">
        <v>5044</v>
      </c>
      <c r="U833" s="40" t="s">
        <v>406</v>
      </c>
      <c r="V833" s="41">
        <v>44407.0</v>
      </c>
      <c r="W833" s="40" t="s">
        <v>4363</v>
      </c>
      <c r="X833" s="40" t="s">
        <v>719</v>
      </c>
      <c r="Y833" s="40" t="s">
        <v>5087</v>
      </c>
      <c r="Z833" s="40" t="s">
        <v>2827</v>
      </c>
      <c r="AA833" s="40">
        <v>18000.0</v>
      </c>
      <c r="AB833" s="40">
        <v>13.0</v>
      </c>
      <c r="AC833" s="40"/>
      <c r="AD833" s="40">
        <v>12.9</v>
      </c>
      <c r="AE833" s="40">
        <v>50.0</v>
      </c>
      <c r="AF833" s="40">
        <v>14.0</v>
      </c>
      <c r="AG833" s="40" t="s">
        <v>537</v>
      </c>
      <c r="AH833" s="41">
        <v>44426.0</v>
      </c>
      <c r="AI833" s="40"/>
      <c r="AJ833" s="40">
        <v>478.0</v>
      </c>
      <c r="AK833" s="40">
        <v>68.8</v>
      </c>
      <c r="AL833" s="40"/>
      <c r="AM833" s="40" t="s">
        <v>408</v>
      </c>
      <c r="AN833" s="40" t="s">
        <v>273</v>
      </c>
    </row>
    <row r="834" ht="15.75" customHeight="1">
      <c r="A834" s="40" t="s">
        <v>283</v>
      </c>
      <c r="B834" s="40" t="s">
        <v>541</v>
      </c>
      <c r="C834" s="40" t="s">
        <v>4271</v>
      </c>
      <c r="D834" s="40"/>
      <c r="E834" s="40" t="s">
        <v>5088</v>
      </c>
      <c r="F834" s="40" t="s">
        <v>481</v>
      </c>
      <c r="G834" s="40"/>
      <c r="H834" s="40"/>
      <c r="I834" s="40"/>
      <c r="J834" s="40"/>
      <c r="K834" s="40" t="s">
        <v>284</v>
      </c>
      <c r="L834" s="40" t="s">
        <v>481</v>
      </c>
      <c r="M834" s="40" t="s">
        <v>14</v>
      </c>
      <c r="N834" s="40" t="s">
        <v>363</v>
      </c>
      <c r="O834" s="40" t="s">
        <v>14</v>
      </c>
      <c r="P834" s="40"/>
      <c r="Q834" s="40" t="s">
        <v>14</v>
      </c>
      <c r="R834" s="40" t="s">
        <v>233</v>
      </c>
      <c r="S834" s="40" t="s">
        <v>234</v>
      </c>
      <c r="T834" s="40" t="s">
        <v>5049</v>
      </c>
      <c r="U834" s="40" t="s">
        <v>406</v>
      </c>
      <c r="V834" s="41">
        <v>44407.0</v>
      </c>
      <c r="W834" s="40" t="s">
        <v>4363</v>
      </c>
      <c r="X834" s="40" t="s">
        <v>719</v>
      </c>
      <c r="Y834" s="40" t="s">
        <v>5089</v>
      </c>
      <c r="Z834" s="40" t="s">
        <v>2827</v>
      </c>
      <c r="AA834" s="40">
        <v>18000.0</v>
      </c>
      <c r="AB834" s="40">
        <v>13.0</v>
      </c>
      <c r="AC834" s="40"/>
      <c r="AD834" s="40">
        <v>17.8</v>
      </c>
      <c r="AE834" s="40">
        <v>50.0</v>
      </c>
      <c r="AF834" s="40">
        <v>14.0</v>
      </c>
      <c r="AG834" s="40" t="s">
        <v>541</v>
      </c>
      <c r="AH834" s="41">
        <v>44426.0</v>
      </c>
      <c r="AI834" s="40"/>
      <c r="AJ834" s="40">
        <v>477.0</v>
      </c>
      <c r="AK834" s="40">
        <v>69.4</v>
      </c>
      <c r="AL834" s="40"/>
      <c r="AM834" s="40" t="s">
        <v>408</v>
      </c>
      <c r="AN834" s="40" t="s">
        <v>273</v>
      </c>
    </row>
    <row r="835" ht="15.75" customHeight="1">
      <c r="A835" s="40" t="s">
        <v>285</v>
      </c>
      <c r="B835" s="40" t="s">
        <v>545</v>
      </c>
      <c r="C835" s="40" t="s">
        <v>4271</v>
      </c>
      <c r="D835" s="40"/>
      <c r="E835" s="40" t="s">
        <v>5090</v>
      </c>
      <c r="F835" s="40" t="s">
        <v>486</v>
      </c>
      <c r="G835" s="40"/>
      <c r="H835" s="40"/>
      <c r="I835" s="40"/>
      <c r="J835" s="40"/>
      <c r="K835" s="40" t="s">
        <v>286</v>
      </c>
      <c r="L835" s="40" t="s">
        <v>486</v>
      </c>
      <c r="M835" s="40" t="s">
        <v>14</v>
      </c>
      <c r="N835" s="40" t="s">
        <v>363</v>
      </c>
      <c r="O835" s="40" t="s">
        <v>14</v>
      </c>
      <c r="P835" s="40"/>
      <c r="Q835" s="40" t="s">
        <v>14</v>
      </c>
      <c r="R835" s="40" t="s">
        <v>233</v>
      </c>
      <c r="S835" s="40" t="s">
        <v>234</v>
      </c>
      <c r="T835" s="40" t="s">
        <v>5055</v>
      </c>
      <c r="U835" s="40" t="s">
        <v>406</v>
      </c>
      <c r="V835" s="41">
        <v>44407.0</v>
      </c>
      <c r="W835" s="40" t="s">
        <v>4363</v>
      </c>
      <c r="X835" s="40" t="s">
        <v>719</v>
      </c>
      <c r="Y835" s="40" t="s">
        <v>5091</v>
      </c>
      <c r="Z835" s="40" t="s">
        <v>2827</v>
      </c>
      <c r="AA835" s="40">
        <v>18000.0</v>
      </c>
      <c r="AB835" s="40">
        <v>13.0</v>
      </c>
      <c r="AC835" s="40"/>
      <c r="AD835" s="40">
        <v>16.6</v>
      </c>
      <c r="AE835" s="40">
        <v>50.0</v>
      </c>
      <c r="AF835" s="40">
        <v>14.0</v>
      </c>
      <c r="AG835" s="40" t="s">
        <v>545</v>
      </c>
      <c r="AH835" s="41">
        <v>44426.0</v>
      </c>
      <c r="AI835" s="40"/>
      <c r="AJ835" s="40">
        <v>483.0</v>
      </c>
      <c r="AK835" s="40">
        <v>62.9</v>
      </c>
      <c r="AL835" s="40"/>
      <c r="AM835" s="40" t="s">
        <v>408</v>
      </c>
      <c r="AN835" s="40" t="s">
        <v>273</v>
      </c>
    </row>
    <row r="836" ht="15.75" customHeight="1">
      <c r="A836" s="40" t="s">
        <v>5092</v>
      </c>
      <c r="B836" s="40" t="s">
        <v>1429</v>
      </c>
      <c r="C836" s="40" t="s">
        <v>3445</v>
      </c>
      <c r="D836" s="40"/>
      <c r="E836" s="40" t="s">
        <v>14</v>
      </c>
      <c r="F836" s="40"/>
      <c r="G836" s="40"/>
      <c r="H836" s="40" t="s">
        <v>14</v>
      </c>
      <c r="I836" s="40"/>
      <c r="J836" s="40"/>
      <c r="K836" s="40" t="s">
        <v>14</v>
      </c>
      <c r="L836" s="40" t="s">
        <v>363</v>
      </c>
      <c r="M836" s="40" t="s">
        <v>14</v>
      </c>
      <c r="N836" s="40" t="s">
        <v>363</v>
      </c>
      <c r="O836" s="40" t="s">
        <v>14</v>
      </c>
      <c r="P836" s="40"/>
      <c r="Q836" s="40" t="s">
        <v>14</v>
      </c>
      <c r="R836" s="40" t="s">
        <v>3616</v>
      </c>
      <c r="S836" s="40" t="s">
        <v>3617</v>
      </c>
      <c r="T836" s="40" t="s">
        <v>5093</v>
      </c>
      <c r="U836" s="40" t="s">
        <v>1259</v>
      </c>
      <c r="V836" s="41">
        <v>44410.0</v>
      </c>
      <c r="W836" s="40" t="s">
        <v>5094</v>
      </c>
      <c r="X836" s="40" t="s">
        <v>719</v>
      </c>
      <c r="Y836" s="61">
        <v>0.743</v>
      </c>
      <c r="Z836" s="40" t="s">
        <v>1012</v>
      </c>
      <c r="AA836" s="40">
        <v>6000.0</v>
      </c>
      <c r="AB836" s="40">
        <v>12.0</v>
      </c>
      <c r="AC836" s="40"/>
      <c r="AD836" s="40">
        <v>13.7</v>
      </c>
      <c r="AE836" s="40">
        <v>274.0</v>
      </c>
      <c r="AF836" s="40">
        <v>11.0</v>
      </c>
      <c r="AG836" s="40" t="s">
        <v>517</v>
      </c>
      <c r="AH836" s="41">
        <v>44426.0</v>
      </c>
      <c r="AI836" s="40"/>
      <c r="AJ836" s="40">
        <v>500.0</v>
      </c>
      <c r="AK836" s="40">
        <v>39.0</v>
      </c>
      <c r="AL836" s="40"/>
      <c r="AM836" s="40" t="s">
        <v>408</v>
      </c>
      <c r="AN836" s="40" t="s">
        <v>273</v>
      </c>
    </row>
    <row r="837" ht="15.75" customHeight="1">
      <c r="A837" s="40" t="s">
        <v>5095</v>
      </c>
      <c r="B837" s="40" t="s">
        <v>908</v>
      </c>
      <c r="C837" s="40" t="s">
        <v>3445</v>
      </c>
      <c r="D837" s="40"/>
      <c r="E837" s="40" t="s">
        <v>14</v>
      </c>
      <c r="F837" s="40"/>
      <c r="G837" s="40"/>
      <c r="H837" s="40" t="s">
        <v>14</v>
      </c>
      <c r="I837" s="40"/>
      <c r="J837" s="40"/>
      <c r="K837" s="40" t="s">
        <v>14</v>
      </c>
      <c r="L837" s="40" t="s">
        <v>363</v>
      </c>
      <c r="M837" s="40" t="s">
        <v>14</v>
      </c>
      <c r="N837" s="40" t="s">
        <v>363</v>
      </c>
      <c r="O837" s="40" t="s">
        <v>14</v>
      </c>
      <c r="P837" s="40"/>
      <c r="Q837" s="40" t="s">
        <v>14</v>
      </c>
      <c r="R837" s="40" t="s">
        <v>3616</v>
      </c>
      <c r="S837" s="40" t="s">
        <v>3617</v>
      </c>
      <c r="T837" s="40" t="s">
        <v>5096</v>
      </c>
      <c r="U837" s="40" t="s">
        <v>1259</v>
      </c>
      <c r="V837" s="41">
        <v>44410.0</v>
      </c>
      <c r="W837" s="40" t="s">
        <v>5094</v>
      </c>
      <c r="X837" s="40" t="s">
        <v>719</v>
      </c>
      <c r="Y837" s="61">
        <v>0.715</v>
      </c>
      <c r="Z837" s="40" t="s">
        <v>1012</v>
      </c>
      <c r="AA837" s="40">
        <v>6000.0</v>
      </c>
      <c r="AB837" s="40">
        <v>12.0</v>
      </c>
      <c r="AC837" s="40"/>
      <c r="AD837" s="40">
        <v>23.7</v>
      </c>
      <c r="AE837" s="40">
        <v>237.0</v>
      </c>
      <c r="AF837" s="40">
        <v>11.0</v>
      </c>
      <c r="AG837" s="40" t="s">
        <v>522</v>
      </c>
      <c r="AH837" s="41">
        <v>44426.0</v>
      </c>
      <c r="AI837" s="40"/>
      <c r="AJ837" s="40">
        <v>508.0</v>
      </c>
      <c r="AK837" s="40" t="s">
        <v>5097</v>
      </c>
      <c r="AL837" s="40"/>
      <c r="AM837" s="40" t="s">
        <v>408</v>
      </c>
      <c r="AN837" s="40" t="s">
        <v>273</v>
      </c>
    </row>
    <row r="838" ht="15.75" customHeight="1">
      <c r="A838" s="40" t="s">
        <v>276</v>
      </c>
      <c r="B838" s="40" t="s">
        <v>3197</v>
      </c>
      <c r="C838" s="40" t="s">
        <v>4271</v>
      </c>
      <c r="D838" s="40"/>
      <c r="E838" s="40" t="s">
        <v>5098</v>
      </c>
      <c r="F838" s="40" t="s">
        <v>951</v>
      </c>
      <c r="G838" s="40"/>
      <c r="H838" s="40" t="s">
        <v>5098</v>
      </c>
      <c r="I838" s="40" t="s">
        <v>951</v>
      </c>
      <c r="J838" s="40" t="s">
        <v>5099</v>
      </c>
      <c r="K838" s="40" t="s">
        <v>277</v>
      </c>
      <c r="L838" s="40" t="s">
        <v>903</v>
      </c>
      <c r="M838" s="40"/>
      <c r="N838" s="40"/>
      <c r="O838" s="40"/>
      <c r="P838" s="40"/>
      <c r="Q838" s="40"/>
      <c r="R838" s="40" t="s">
        <v>278</v>
      </c>
      <c r="S838" s="40" t="s">
        <v>174</v>
      </c>
      <c r="T838" s="41">
        <v>44411.0</v>
      </c>
      <c r="U838" s="40" t="s">
        <v>406</v>
      </c>
      <c r="V838" s="41">
        <v>44411.0</v>
      </c>
      <c r="W838" s="40" t="s">
        <v>3333</v>
      </c>
      <c r="X838" s="40" t="s">
        <v>468</v>
      </c>
      <c r="Y838" s="61">
        <v>0.792</v>
      </c>
      <c r="Z838" s="40" t="s">
        <v>5100</v>
      </c>
      <c r="AA838" s="40">
        <v>28800.0</v>
      </c>
      <c r="AB838" s="40">
        <v>12.0</v>
      </c>
      <c r="AC838" s="40"/>
      <c r="AD838" s="40">
        <v>15.1</v>
      </c>
      <c r="AE838" s="40">
        <v>50.0</v>
      </c>
      <c r="AF838" s="40">
        <v>14.0</v>
      </c>
      <c r="AG838" s="40" t="s">
        <v>512</v>
      </c>
      <c r="AH838" s="41">
        <v>44426.0</v>
      </c>
      <c r="AI838" s="40"/>
      <c r="AJ838" s="40">
        <v>474.0</v>
      </c>
      <c r="AK838" s="40">
        <v>57.0</v>
      </c>
      <c r="AL838" s="40"/>
      <c r="AM838" s="40" t="s">
        <v>408</v>
      </c>
      <c r="AN838" s="40" t="s">
        <v>273</v>
      </c>
    </row>
    <row r="839" ht="15.75" customHeight="1">
      <c r="A839" s="40" t="s">
        <v>5101</v>
      </c>
      <c r="B839" s="40" t="s">
        <v>5102</v>
      </c>
      <c r="C839" s="40" t="s">
        <v>5103</v>
      </c>
      <c r="D839" s="40"/>
      <c r="E839" s="40" t="s">
        <v>14</v>
      </c>
      <c r="F839" s="40"/>
      <c r="G839" s="40"/>
      <c r="H839" s="40" t="s">
        <v>5104</v>
      </c>
      <c r="I839" s="40" t="s">
        <v>2066</v>
      </c>
      <c r="J839" s="40" t="s">
        <v>5105</v>
      </c>
      <c r="K839" s="40" t="s">
        <v>14</v>
      </c>
      <c r="L839" s="40" t="s">
        <v>363</v>
      </c>
      <c r="M839" s="40" t="s">
        <v>14</v>
      </c>
      <c r="N839" s="40" t="s">
        <v>363</v>
      </c>
      <c r="O839" s="40" t="s">
        <v>14</v>
      </c>
      <c r="P839" s="40"/>
      <c r="Q839" s="40" t="s">
        <v>14</v>
      </c>
      <c r="R839" s="40" t="s">
        <v>5106</v>
      </c>
      <c r="S839" s="40" t="s">
        <v>3060</v>
      </c>
      <c r="T839" s="41">
        <v>44412.0</v>
      </c>
      <c r="U839" s="40" t="s">
        <v>406</v>
      </c>
      <c r="V839" s="41">
        <v>44412.0</v>
      </c>
      <c r="W839" s="40"/>
      <c r="X839" s="40" t="s">
        <v>468</v>
      </c>
      <c r="Y839" s="61">
        <v>0.652</v>
      </c>
      <c r="Z839" s="40" t="s">
        <v>2827</v>
      </c>
      <c r="AA839" s="40">
        <v>18000.0</v>
      </c>
      <c r="AB839" s="40">
        <v>11.0</v>
      </c>
      <c r="AC839" s="40"/>
      <c r="AD839" s="40">
        <v>16.1</v>
      </c>
      <c r="AE839" s="40">
        <v>161.0</v>
      </c>
      <c r="AF839" s="40">
        <v>12.0</v>
      </c>
      <c r="AG839" s="40" t="s">
        <v>550</v>
      </c>
      <c r="AH839" s="41">
        <v>44426.0</v>
      </c>
      <c r="AI839" s="40"/>
      <c r="AJ839" s="40">
        <v>516.0</v>
      </c>
      <c r="AK839" s="40">
        <v>25.0</v>
      </c>
      <c r="AL839" s="40"/>
      <c r="AM839" s="40" t="s">
        <v>408</v>
      </c>
      <c r="AN839" s="40" t="s">
        <v>5083</v>
      </c>
    </row>
    <row r="840" ht="15.75" customHeight="1">
      <c r="A840" s="40" t="s">
        <v>5107</v>
      </c>
      <c r="B840" s="40" t="s">
        <v>3105</v>
      </c>
      <c r="C840" s="40" t="s">
        <v>3445</v>
      </c>
      <c r="D840" s="40"/>
      <c r="E840" s="40" t="s">
        <v>14</v>
      </c>
      <c r="F840" s="40" t="s">
        <v>363</v>
      </c>
      <c r="G840" s="40" t="s">
        <v>363</v>
      </c>
      <c r="H840" s="40" t="s">
        <v>5108</v>
      </c>
      <c r="I840" s="40" t="s">
        <v>2808</v>
      </c>
      <c r="J840" s="40" t="s">
        <v>5109</v>
      </c>
      <c r="K840" s="40" t="s">
        <v>14</v>
      </c>
      <c r="L840" s="40" t="s">
        <v>363</v>
      </c>
      <c r="M840" s="40" t="s">
        <v>14</v>
      </c>
      <c r="N840" s="40" t="s">
        <v>363</v>
      </c>
      <c r="O840" s="40" t="s">
        <v>14</v>
      </c>
      <c r="P840" s="40"/>
      <c r="Q840" s="40" t="s">
        <v>14</v>
      </c>
      <c r="R840" s="40" t="s">
        <v>5110</v>
      </c>
      <c r="S840" s="40" t="s">
        <v>3109</v>
      </c>
      <c r="T840" s="41">
        <v>44414.0</v>
      </c>
      <c r="U840" s="40" t="s">
        <v>406</v>
      </c>
      <c r="V840" s="41">
        <v>44414.0</v>
      </c>
      <c r="W840" s="40"/>
      <c r="X840" s="40" t="s">
        <v>468</v>
      </c>
      <c r="Y840" s="61">
        <v>0.842</v>
      </c>
      <c r="Z840" s="40" t="s">
        <v>2827</v>
      </c>
      <c r="AA840" s="40">
        <v>18000.0</v>
      </c>
      <c r="AB840" s="40">
        <v>11.0</v>
      </c>
      <c r="AC840" s="40"/>
      <c r="AD840" s="40">
        <v>16.6</v>
      </c>
      <c r="AE840" s="40">
        <v>166.0</v>
      </c>
      <c r="AF840" s="40">
        <v>12.0</v>
      </c>
      <c r="AG840" s="40" t="s">
        <v>558</v>
      </c>
      <c r="AH840" s="41">
        <v>44426.0</v>
      </c>
      <c r="AI840" s="40"/>
      <c r="AJ840" s="40">
        <v>496.0</v>
      </c>
      <c r="AK840" s="40">
        <v>27.1</v>
      </c>
      <c r="AL840" s="40"/>
      <c r="AM840" s="40" t="s">
        <v>408</v>
      </c>
      <c r="AN840" s="40" t="s">
        <v>5083</v>
      </c>
    </row>
    <row r="841" ht="15.75" customHeight="1">
      <c r="A841" s="40" t="s">
        <v>5111</v>
      </c>
      <c r="B841" s="40" t="s">
        <v>5112</v>
      </c>
      <c r="C841" s="40" t="s">
        <v>5103</v>
      </c>
      <c r="D841" s="40"/>
      <c r="E841" s="40" t="s">
        <v>14</v>
      </c>
      <c r="F841" s="40"/>
      <c r="G841" s="40"/>
      <c r="H841" s="40" t="s">
        <v>5113</v>
      </c>
      <c r="I841" s="40" t="s">
        <v>2853</v>
      </c>
      <c r="J841" s="40" t="s">
        <v>5114</v>
      </c>
      <c r="K841" s="40" t="s">
        <v>14</v>
      </c>
      <c r="L841" s="40" t="s">
        <v>363</v>
      </c>
      <c r="M841" s="40" t="s">
        <v>14</v>
      </c>
      <c r="N841" s="40" t="s">
        <v>363</v>
      </c>
      <c r="O841" s="40" t="s">
        <v>14</v>
      </c>
      <c r="P841" s="40"/>
      <c r="Q841" s="40" t="s">
        <v>14</v>
      </c>
      <c r="R841" s="40" t="s">
        <v>5106</v>
      </c>
      <c r="S841" s="40" t="s">
        <v>3060</v>
      </c>
      <c r="T841" s="41">
        <v>44417.0</v>
      </c>
      <c r="U841" s="40" t="s">
        <v>406</v>
      </c>
      <c r="V841" s="41">
        <v>44417.0</v>
      </c>
      <c r="W841" s="40"/>
      <c r="X841" s="40" t="s">
        <v>468</v>
      </c>
      <c r="Y841" s="61">
        <v>0.811</v>
      </c>
      <c r="Z841" s="40" t="s">
        <v>2827</v>
      </c>
      <c r="AA841" s="40">
        <v>18000.0</v>
      </c>
      <c r="AB841" s="40">
        <v>11.0</v>
      </c>
      <c r="AC841" s="40"/>
      <c r="AD841" s="40">
        <v>16.6</v>
      </c>
      <c r="AE841" s="40">
        <v>166.0</v>
      </c>
      <c r="AF841" s="40">
        <v>12.0</v>
      </c>
      <c r="AG841" s="40" t="s">
        <v>554</v>
      </c>
      <c r="AH841" s="41">
        <v>44426.0</v>
      </c>
      <c r="AI841" s="40"/>
      <c r="AJ841" s="40">
        <v>519.0</v>
      </c>
      <c r="AK841" s="40">
        <v>27.8</v>
      </c>
      <c r="AL841" s="40"/>
      <c r="AM841" s="40" t="s">
        <v>408</v>
      </c>
      <c r="AN841" s="40" t="s">
        <v>5083</v>
      </c>
    </row>
    <row r="842" ht="15.75" customHeight="1">
      <c r="A842" s="40" t="s">
        <v>5115</v>
      </c>
      <c r="B842" s="40" t="s">
        <v>470</v>
      </c>
      <c r="C842" s="40" t="s">
        <v>3445</v>
      </c>
      <c r="D842" s="40"/>
      <c r="E842" s="40" t="s">
        <v>14</v>
      </c>
      <c r="F842" s="40" t="s">
        <v>363</v>
      </c>
      <c r="G842" s="40" t="s">
        <v>363</v>
      </c>
      <c r="H842" s="40" t="s">
        <v>14</v>
      </c>
      <c r="I842" s="40" t="s">
        <v>363</v>
      </c>
      <c r="J842" s="40" t="s">
        <v>363</v>
      </c>
      <c r="K842" s="40" t="s">
        <v>14</v>
      </c>
      <c r="L842" s="40" t="s">
        <v>363</v>
      </c>
      <c r="M842" s="40" t="s">
        <v>14</v>
      </c>
      <c r="N842" s="40" t="s">
        <v>363</v>
      </c>
      <c r="O842" s="40" t="s">
        <v>14</v>
      </c>
      <c r="P842" s="40"/>
      <c r="Q842" s="40" t="s">
        <v>14</v>
      </c>
      <c r="R842" s="40" t="s">
        <v>4870</v>
      </c>
      <c r="S842" s="40" t="s">
        <v>1984</v>
      </c>
      <c r="T842" s="41">
        <v>44419.0</v>
      </c>
      <c r="U842" s="40" t="s">
        <v>406</v>
      </c>
      <c r="V842" s="41">
        <v>44419.0</v>
      </c>
      <c r="W842" s="40" t="s">
        <v>5116</v>
      </c>
      <c r="X842" s="40" t="s">
        <v>468</v>
      </c>
      <c r="Y842" s="61">
        <v>0.85</v>
      </c>
      <c r="Z842" s="40" t="s">
        <v>1012</v>
      </c>
      <c r="AA842" s="40">
        <v>6000.0</v>
      </c>
      <c r="AB842" s="40">
        <v>12.0</v>
      </c>
      <c r="AC842" s="40"/>
      <c r="AD842" s="40">
        <v>15.7</v>
      </c>
      <c r="AE842" s="40">
        <v>157.0</v>
      </c>
      <c r="AF842" s="40">
        <v>12.0</v>
      </c>
      <c r="AG842" s="40" t="s">
        <v>566</v>
      </c>
      <c r="AH842" s="41">
        <v>44426.0</v>
      </c>
      <c r="AI842" s="40"/>
      <c r="AJ842" s="40">
        <v>492.0</v>
      </c>
      <c r="AK842" s="40">
        <v>25.0</v>
      </c>
      <c r="AL842" s="40"/>
      <c r="AM842" s="40" t="s">
        <v>408</v>
      </c>
      <c r="AN842" s="40" t="s">
        <v>5083</v>
      </c>
    </row>
    <row r="843" ht="15.75" customHeight="1">
      <c r="A843" s="40" t="s">
        <v>269</v>
      </c>
      <c r="B843" s="40" t="s">
        <v>591</v>
      </c>
      <c r="C843" s="40" t="s">
        <v>4271</v>
      </c>
      <c r="D843" s="40"/>
      <c r="E843" s="40"/>
      <c r="F843" s="40"/>
      <c r="G843" s="40"/>
      <c r="H843" s="40" t="s">
        <v>5117</v>
      </c>
      <c r="I843" s="40" t="s">
        <v>934</v>
      </c>
      <c r="J843" s="40" t="s">
        <v>5018</v>
      </c>
      <c r="K843" s="40" t="s">
        <v>270</v>
      </c>
      <c r="L843" s="40" t="s">
        <v>740</v>
      </c>
      <c r="M843" s="40"/>
      <c r="N843" s="40"/>
      <c r="O843" s="40"/>
      <c r="P843" s="40"/>
      <c r="Q843" s="40"/>
      <c r="R843" s="40" t="s">
        <v>271</v>
      </c>
      <c r="S843" s="40" t="s">
        <v>272</v>
      </c>
      <c r="T843" s="40" t="s">
        <v>5118</v>
      </c>
      <c r="U843" s="40" t="s">
        <v>406</v>
      </c>
      <c r="V843" s="41">
        <v>44420.0</v>
      </c>
      <c r="W843" s="40" t="s">
        <v>3333</v>
      </c>
      <c r="X843" s="40" t="s">
        <v>468</v>
      </c>
      <c r="Y843" s="61">
        <v>0.939</v>
      </c>
      <c r="Z843" s="40">
        <v>30000.0</v>
      </c>
      <c r="AA843" s="40">
        <v>18000.0</v>
      </c>
      <c r="AB843" s="40">
        <v>13.0</v>
      </c>
      <c r="AC843" s="40"/>
      <c r="AD843" s="40">
        <v>40.9</v>
      </c>
      <c r="AE843" s="40">
        <v>50.0</v>
      </c>
      <c r="AF843" s="40">
        <v>14.0</v>
      </c>
      <c r="AG843" s="40" t="s">
        <v>502</v>
      </c>
      <c r="AH843" s="41">
        <v>44426.0</v>
      </c>
      <c r="AI843" s="40"/>
      <c r="AJ843" s="40">
        <v>478.0</v>
      </c>
      <c r="AK843" s="40">
        <v>51.8</v>
      </c>
      <c r="AL843" s="40"/>
      <c r="AM843" s="40" t="s">
        <v>408</v>
      </c>
      <c r="AN843" s="40" t="s">
        <v>273</v>
      </c>
    </row>
    <row r="844" ht="15.75" customHeight="1">
      <c r="A844" s="40" t="s">
        <v>274</v>
      </c>
      <c r="B844" s="40" t="s">
        <v>595</v>
      </c>
      <c r="C844" s="40" t="s">
        <v>4271</v>
      </c>
      <c r="D844" s="40"/>
      <c r="E844" s="40"/>
      <c r="F844" s="40"/>
      <c r="G844" s="40"/>
      <c r="H844" s="40" t="s">
        <v>5119</v>
      </c>
      <c r="I844" s="40" t="s">
        <v>944</v>
      </c>
      <c r="J844" s="40" t="s">
        <v>5018</v>
      </c>
      <c r="K844" s="40" t="s">
        <v>275</v>
      </c>
      <c r="L844" s="40" t="s">
        <v>834</v>
      </c>
      <c r="M844" s="40"/>
      <c r="N844" s="40"/>
      <c r="O844" s="40"/>
      <c r="P844" s="40"/>
      <c r="Q844" s="40"/>
      <c r="R844" s="40" t="s">
        <v>271</v>
      </c>
      <c r="S844" s="40" t="s">
        <v>272</v>
      </c>
      <c r="T844" s="40" t="s">
        <v>5120</v>
      </c>
      <c r="U844" s="40" t="s">
        <v>406</v>
      </c>
      <c r="V844" s="41">
        <v>44420.0</v>
      </c>
      <c r="W844" s="40" t="s">
        <v>3333</v>
      </c>
      <c r="X844" s="40" t="s">
        <v>468</v>
      </c>
      <c r="Y844" s="61">
        <v>1.0</v>
      </c>
      <c r="Z844" s="40">
        <v>25700.0</v>
      </c>
      <c r="AA844" s="40">
        <v>15420.0</v>
      </c>
      <c r="AB844" s="40">
        <v>13.0</v>
      </c>
      <c r="AC844" s="40"/>
      <c r="AD844" s="40">
        <v>39.0</v>
      </c>
      <c r="AE844" s="40">
        <v>50.0</v>
      </c>
      <c r="AF844" s="40">
        <v>14.0</v>
      </c>
      <c r="AG844" s="40" t="s">
        <v>507</v>
      </c>
      <c r="AH844" s="41">
        <v>44426.0</v>
      </c>
      <c r="AI844" s="40"/>
      <c r="AJ844" s="40">
        <v>475.0</v>
      </c>
      <c r="AK844" s="40">
        <v>52.2</v>
      </c>
      <c r="AL844" s="40"/>
      <c r="AM844" s="40" t="s">
        <v>408</v>
      </c>
      <c r="AN844" s="40" t="s">
        <v>273</v>
      </c>
    </row>
    <row r="845" ht="15.75" customHeight="1">
      <c r="A845" s="40" t="s">
        <v>5121</v>
      </c>
      <c r="B845" s="40" t="s">
        <v>476</v>
      </c>
      <c r="C845" s="40" t="s">
        <v>3445</v>
      </c>
      <c r="D845" s="40"/>
      <c r="E845" s="40" t="s">
        <v>14</v>
      </c>
      <c r="F845" s="40" t="s">
        <v>363</v>
      </c>
      <c r="G845" s="40" t="s">
        <v>363</v>
      </c>
      <c r="H845" s="40" t="s">
        <v>14</v>
      </c>
      <c r="I845" s="40" t="s">
        <v>363</v>
      </c>
      <c r="J845" s="40" t="s">
        <v>363</v>
      </c>
      <c r="K845" s="40" t="s">
        <v>14</v>
      </c>
      <c r="L845" s="40" t="s">
        <v>363</v>
      </c>
      <c r="M845" s="40" t="s">
        <v>14</v>
      </c>
      <c r="N845" s="40" t="s">
        <v>363</v>
      </c>
      <c r="O845" s="40" t="s">
        <v>14</v>
      </c>
      <c r="P845" s="40"/>
      <c r="Q845" s="40" t="s">
        <v>14</v>
      </c>
      <c r="R845" s="40" t="s">
        <v>4870</v>
      </c>
      <c r="S845" s="40" t="s">
        <v>1984</v>
      </c>
      <c r="T845" s="41">
        <v>44421.0</v>
      </c>
      <c r="U845" s="40" t="s">
        <v>406</v>
      </c>
      <c r="V845" s="41">
        <v>44421.0</v>
      </c>
      <c r="W845" s="40" t="s">
        <v>5116</v>
      </c>
      <c r="X845" s="40" t="s">
        <v>468</v>
      </c>
      <c r="Y845" s="40" t="s">
        <v>5122</v>
      </c>
      <c r="Z845" s="40" t="s">
        <v>1012</v>
      </c>
      <c r="AA845" s="40">
        <v>6000.0</v>
      </c>
      <c r="AB845" s="40">
        <v>12.0</v>
      </c>
      <c r="AC845" s="40"/>
      <c r="AD845" s="40">
        <v>9.27</v>
      </c>
      <c r="AE845" s="40">
        <v>185.0</v>
      </c>
      <c r="AF845" s="40">
        <v>12.0</v>
      </c>
      <c r="AG845" s="40" t="s">
        <v>571</v>
      </c>
      <c r="AH845" s="41">
        <v>44426.0</v>
      </c>
      <c r="AI845" s="40"/>
      <c r="AJ845" s="40">
        <v>509.0</v>
      </c>
      <c r="AK845" s="40">
        <v>28.0</v>
      </c>
      <c r="AL845" s="40"/>
      <c r="AM845" s="40" t="s">
        <v>408</v>
      </c>
      <c r="AN845" s="40" t="s">
        <v>5083</v>
      </c>
    </row>
    <row r="846" ht="15.75" customHeight="1">
      <c r="A846" s="40" t="s">
        <v>267</v>
      </c>
      <c r="B846" s="40" t="s">
        <v>3481</v>
      </c>
      <c r="C846" s="40" t="s">
        <v>3643</v>
      </c>
      <c r="D846" s="40"/>
      <c r="E846" s="40" t="s">
        <v>14</v>
      </c>
      <c r="F846" s="40" t="s">
        <v>363</v>
      </c>
      <c r="G846" s="40" t="s">
        <v>363</v>
      </c>
      <c r="H846" s="40" t="s">
        <v>14</v>
      </c>
      <c r="I846" s="40" t="s">
        <v>363</v>
      </c>
      <c r="J846" s="40" t="s">
        <v>363</v>
      </c>
      <c r="K846" s="40" t="s">
        <v>268</v>
      </c>
      <c r="L846" s="40" t="s">
        <v>704</v>
      </c>
      <c r="M846" s="40" t="s">
        <v>14</v>
      </c>
      <c r="N846" s="40" t="s">
        <v>363</v>
      </c>
      <c r="O846" s="40" t="s">
        <v>14</v>
      </c>
      <c r="P846" s="40" t="s">
        <v>363</v>
      </c>
      <c r="Q846" s="40" t="s">
        <v>14</v>
      </c>
      <c r="R846" s="40" t="s">
        <v>263</v>
      </c>
      <c r="S846" s="40" t="s">
        <v>264</v>
      </c>
      <c r="T846" s="40" t="s">
        <v>5123</v>
      </c>
      <c r="U846" s="40" t="s">
        <v>1259</v>
      </c>
      <c r="V846" s="41">
        <v>44424.0</v>
      </c>
      <c r="W846" s="40" t="s">
        <v>3333</v>
      </c>
      <c r="X846" s="40" t="s">
        <v>468</v>
      </c>
      <c r="Y846" s="40" t="s">
        <v>5124</v>
      </c>
      <c r="Z846" s="40" t="s">
        <v>1012</v>
      </c>
      <c r="AA846" s="40">
        <v>6000.0</v>
      </c>
      <c r="AB846" s="40">
        <v>14.0</v>
      </c>
      <c r="AC846" s="40"/>
      <c r="AD846" s="40">
        <v>7.73</v>
      </c>
      <c r="AE846" s="40">
        <v>50.0</v>
      </c>
      <c r="AF846" s="40">
        <v>14.0</v>
      </c>
      <c r="AG846" s="40" t="s">
        <v>550</v>
      </c>
      <c r="AH846" s="41">
        <v>44447.0</v>
      </c>
      <c r="AI846" s="40" t="s">
        <v>5125</v>
      </c>
      <c r="AJ846" s="40">
        <v>455.0</v>
      </c>
      <c r="AK846" s="40">
        <v>40.6</v>
      </c>
      <c r="AL846" s="40"/>
      <c r="AM846" s="40" t="s">
        <v>408</v>
      </c>
      <c r="AN846" s="40" t="s">
        <v>260</v>
      </c>
    </row>
    <row r="847" ht="15.75" customHeight="1">
      <c r="A847" s="40" t="s">
        <v>5126</v>
      </c>
      <c r="B847" s="40" t="s">
        <v>5000</v>
      </c>
      <c r="C847" s="40" t="s">
        <v>3338</v>
      </c>
      <c r="D847" s="40"/>
      <c r="E847" s="40" t="s">
        <v>5127</v>
      </c>
      <c r="F847" s="40" t="s">
        <v>1097</v>
      </c>
      <c r="G847" s="40" t="s">
        <v>5002</v>
      </c>
      <c r="H847" s="40" t="s">
        <v>14</v>
      </c>
      <c r="I847" s="40" t="s">
        <v>363</v>
      </c>
      <c r="J847" s="40" t="s">
        <v>363</v>
      </c>
      <c r="K847" s="40" t="s">
        <v>14</v>
      </c>
      <c r="L847" s="40" t="s">
        <v>363</v>
      </c>
      <c r="M847" s="40" t="s">
        <v>14</v>
      </c>
      <c r="N847" s="40" t="s">
        <v>363</v>
      </c>
      <c r="O847" s="40" t="s">
        <v>14</v>
      </c>
      <c r="P847" s="40" t="s">
        <v>363</v>
      </c>
      <c r="Q847" s="40" t="s">
        <v>14</v>
      </c>
      <c r="R847" s="40" t="s">
        <v>4595</v>
      </c>
      <c r="S847" s="40" t="s">
        <v>4596</v>
      </c>
      <c r="T847" s="40" t="s">
        <v>3333</v>
      </c>
      <c r="U847" s="40" t="s">
        <v>1259</v>
      </c>
      <c r="V847" s="41">
        <v>44424.0</v>
      </c>
      <c r="W847" s="40" t="s">
        <v>3333</v>
      </c>
      <c r="X847" s="40" t="s">
        <v>468</v>
      </c>
      <c r="Y847" s="40" t="s">
        <v>5128</v>
      </c>
      <c r="Z847" s="40" t="s">
        <v>1493</v>
      </c>
      <c r="AA847" s="40">
        <v>9000.0</v>
      </c>
      <c r="AB847" s="40">
        <v>11.0</v>
      </c>
      <c r="AC847" s="40"/>
      <c r="AD847" s="40">
        <v>6.69</v>
      </c>
      <c r="AE847" s="40">
        <v>66.9</v>
      </c>
      <c r="AF847" s="40">
        <v>13.0</v>
      </c>
      <c r="AG847" s="40" t="s">
        <v>5129</v>
      </c>
      <c r="AH847" s="41">
        <v>44447.0</v>
      </c>
      <c r="AI847" s="40" t="s">
        <v>5130</v>
      </c>
      <c r="AJ847" s="40">
        <v>457.0</v>
      </c>
      <c r="AK847" s="40">
        <v>29.1</v>
      </c>
      <c r="AL847" s="40"/>
      <c r="AM847" s="40" t="s">
        <v>408</v>
      </c>
      <c r="AN847" s="40" t="s">
        <v>260</v>
      </c>
    </row>
    <row r="848" ht="15.75" customHeight="1">
      <c r="A848" s="40" t="s">
        <v>5131</v>
      </c>
      <c r="B848" s="40" t="s">
        <v>5132</v>
      </c>
      <c r="C848" s="40" t="s">
        <v>3338</v>
      </c>
      <c r="D848" s="40"/>
      <c r="E848" s="40" t="s">
        <v>5133</v>
      </c>
      <c r="F848" s="40" t="s">
        <v>1108</v>
      </c>
      <c r="G848" s="40" t="s">
        <v>5002</v>
      </c>
      <c r="H848" s="40" t="s">
        <v>14</v>
      </c>
      <c r="I848" s="40" t="s">
        <v>363</v>
      </c>
      <c r="J848" s="40" t="s">
        <v>363</v>
      </c>
      <c r="K848" s="40" t="s">
        <v>14</v>
      </c>
      <c r="L848" s="40" t="s">
        <v>363</v>
      </c>
      <c r="M848" s="40" t="s">
        <v>14</v>
      </c>
      <c r="N848" s="40" t="s">
        <v>363</v>
      </c>
      <c r="O848" s="40" t="s">
        <v>14</v>
      </c>
      <c r="P848" s="40" t="s">
        <v>363</v>
      </c>
      <c r="Q848" s="40" t="s">
        <v>14</v>
      </c>
      <c r="R848" s="40" t="s">
        <v>4595</v>
      </c>
      <c r="S848" s="40" t="s">
        <v>4596</v>
      </c>
      <c r="T848" s="40" t="s">
        <v>3333</v>
      </c>
      <c r="U848" s="40" t="s">
        <v>1259</v>
      </c>
      <c r="V848" s="41">
        <v>44424.0</v>
      </c>
      <c r="W848" s="40" t="s">
        <v>3333</v>
      </c>
      <c r="X848" s="40" t="s">
        <v>468</v>
      </c>
      <c r="Y848" s="40" t="s">
        <v>5128</v>
      </c>
      <c r="Z848" s="40" t="s">
        <v>1493</v>
      </c>
      <c r="AA848" s="40">
        <v>9000.0</v>
      </c>
      <c r="AB848" s="40">
        <v>11.0</v>
      </c>
      <c r="AC848" s="40"/>
      <c r="AD848" s="40">
        <v>6.56</v>
      </c>
      <c r="AE848" s="40">
        <v>65.6</v>
      </c>
      <c r="AF848" s="40">
        <v>13.0</v>
      </c>
      <c r="AG848" s="40" t="s">
        <v>5134</v>
      </c>
      <c r="AH848" s="41">
        <v>44447.0</v>
      </c>
      <c r="AI848" s="40" t="s">
        <v>5135</v>
      </c>
      <c r="AJ848" s="40">
        <v>468.0</v>
      </c>
      <c r="AK848" s="40">
        <v>29.1</v>
      </c>
      <c r="AL848" s="40"/>
      <c r="AM848" s="40" t="s">
        <v>408</v>
      </c>
      <c r="AN848" s="40" t="s">
        <v>260</v>
      </c>
    </row>
    <row r="849" ht="15.75" customHeight="1">
      <c r="A849" s="40" t="s">
        <v>5136</v>
      </c>
      <c r="B849" s="40" t="s">
        <v>634</v>
      </c>
      <c r="C849" s="40" t="s">
        <v>3338</v>
      </c>
      <c r="D849" s="40"/>
      <c r="E849" s="40" t="s">
        <v>14</v>
      </c>
      <c r="F849" s="40" t="s">
        <v>363</v>
      </c>
      <c r="G849" s="40" t="s">
        <v>363</v>
      </c>
      <c r="H849" s="40" t="s">
        <v>14</v>
      </c>
      <c r="I849" s="40" t="s">
        <v>363</v>
      </c>
      <c r="J849" s="40" t="s">
        <v>363</v>
      </c>
      <c r="K849" s="40" t="s">
        <v>14</v>
      </c>
      <c r="L849" s="40" t="s">
        <v>363</v>
      </c>
      <c r="M849" s="40" t="s">
        <v>14</v>
      </c>
      <c r="N849" s="40" t="s">
        <v>363</v>
      </c>
      <c r="O849" s="40" t="s">
        <v>14</v>
      </c>
      <c r="P849" s="40" t="s">
        <v>363</v>
      </c>
      <c r="Q849" s="40" t="s">
        <v>14</v>
      </c>
      <c r="R849" s="40" t="s">
        <v>2223</v>
      </c>
      <c r="S849" s="40" t="s">
        <v>2224</v>
      </c>
      <c r="T849" s="40" t="s">
        <v>5081</v>
      </c>
      <c r="U849" s="40" t="s">
        <v>406</v>
      </c>
      <c r="V849" s="41">
        <v>44427.0</v>
      </c>
      <c r="W849" s="40" t="s">
        <v>5081</v>
      </c>
      <c r="X849" s="40" t="s">
        <v>468</v>
      </c>
      <c r="Y849" s="40" t="s">
        <v>5137</v>
      </c>
      <c r="Z849" s="40" t="s">
        <v>1012</v>
      </c>
      <c r="AA849" s="40">
        <v>6000.0</v>
      </c>
      <c r="AB849" s="40">
        <v>13.0</v>
      </c>
      <c r="AC849" s="40"/>
      <c r="AD849" s="40">
        <v>11.8</v>
      </c>
      <c r="AE849" s="40">
        <v>118.0</v>
      </c>
      <c r="AF849" s="40">
        <v>12.0</v>
      </c>
      <c r="AG849" s="40" t="s">
        <v>566</v>
      </c>
      <c r="AH849" s="41">
        <v>44447.0</v>
      </c>
      <c r="AI849" s="40" t="s">
        <v>5138</v>
      </c>
      <c r="AJ849" s="40">
        <v>477.0</v>
      </c>
      <c r="AK849" s="40">
        <v>24.5</v>
      </c>
      <c r="AL849" s="40"/>
      <c r="AM849" s="40" t="s">
        <v>408</v>
      </c>
      <c r="AN849" s="40" t="s">
        <v>260</v>
      </c>
    </row>
    <row r="850" ht="15.75" customHeight="1">
      <c r="A850" s="40" t="s">
        <v>265</v>
      </c>
      <c r="B850" s="40" t="s">
        <v>3570</v>
      </c>
      <c r="C850" s="40" t="s">
        <v>3643</v>
      </c>
      <c r="D850" s="40"/>
      <c r="E850" s="40" t="s">
        <v>14</v>
      </c>
      <c r="F850" s="40" t="s">
        <v>363</v>
      </c>
      <c r="G850" s="40" t="s">
        <v>363</v>
      </c>
      <c r="H850" s="40" t="s">
        <v>14</v>
      </c>
      <c r="I850" s="40" t="s">
        <v>363</v>
      </c>
      <c r="J850" s="40" t="s">
        <v>363</v>
      </c>
      <c r="K850" s="40" t="s">
        <v>266</v>
      </c>
      <c r="L850" s="40" t="s">
        <v>792</v>
      </c>
      <c r="M850" s="40" t="s">
        <v>14</v>
      </c>
      <c r="N850" s="40" t="s">
        <v>363</v>
      </c>
      <c r="O850" s="40" t="s">
        <v>14</v>
      </c>
      <c r="P850" s="40" t="s">
        <v>363</v>
      </c>
      <c r="Q850" s="40" t="s">
        <v>14</v>
      </c>
      <c r="R850" s="40" t="s">
        <v>263</v>
      </c>
      <c r="S850" s="40" t="s">
        <v>264</v>
      </c>
      <c r="T850" s="40" t="s">
        <v>5139</v>
      </c>
      <c r="U850" s="40" t="s">
        <v>1259</v>
      </c>
      <c r="V850" s="41">
        <v>44431.0</v>
      </c>
      <c r="W850" s="40" t="s">
        <v>3333</v>
      </c>
      <c r="X850" s="40" t="s">
        <v>468</v>
      </c>
      <c r="Y850" s="40" t="s">
        <v>5140</v>
      </c>
      <c r="Z850" s="40" t="s">
        <v>1012</v>
      </c>
      <c r="AA850" s="40">
        <v>6000.0</v>
      </c>
      <c r="AB850" s="40">
        <v>14.0</v>
      </c>
      <c r="AC850" s="40"/>
      <c r="AD850" s="40">
        <v>15.8</v>
      </c>
      <c r="AE850" s="40">
        <v>50.0</v>
      </c>
      <c r="AF850" s="40">
        <v>14.0</v>
      </c>
      <c r="AG850" s="40" t="s">
        <v>554</v>
      </c>
      <c r="AH850" s="41">
        <v>44447.0</v>
      </c>
      <c r="AI850" s="40" t="s">
        <v>5141</v>
      </c>
      <c r="AJ850" s="40">
        <v>454.0</v>
      </c>
      <c r="AK850" s="40">
        <v>37.3</v>
      </c>
      <c r="AL850" s="40"/>
      <c r="AM850" s="40" t="s">
        <v>408</v>
      </c>
      <c r="AN850" s="40" t="s">
        <v>260</v>
      </c>
    </row>
    <row r="851" ht="15.75" customHeight="1">
      <c r="A851" s="40" t="s">
        <v>266</v>
      </c>
      <c r="B851" s="40" t="s">
        <v>583</v>
      </c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1">
        <v>44432.0</v>
      </c>
      <c r="W851" s="40"/>
      <c r="X851" s="40"/>
      <c r="Y851" s="40" t="s">
        <v>5142</v>
      </c>
      <c r="Z851" s="40" t="s">
        <v>1493</v>
      </c>
      <c r="AA851" s="40">
        <v>9000.0</v>
      </c>
      <c r="AB851" s="40">
        <v>16.0</v>
      </c>
      <c r="AC851" s="40"/>
      <c r="AD851" s="40">
        <v>1.67</v>
      </c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</row>
    <row r="852" ht="15.75" customHeight="1">
      <c r="A852" s="40" t="s">
        <v>5143</v>
      </c>
      <c r="B852" s="40" t="s">
        <v>5144</v>
      </c>
      <c r="C852" s="40" t="s">
        <v>3338</v>
      </c>
      <c r="D852" s="40"/>
      <c r="E852" s="40" t="s">
        <v>5145</v>
      </c>
      <c r="F852" s="40" t="s">
        <v>1164</v>
      </c>
      <c r="G852" s="40" t="s">
        <v>5002</v>
      </c>
      <c r="H852" s="40" t="s">
        <v>14</v>
      </c>
      <c r="I852" s="40" t="s">
        <v>363</v>
      </c>
      <c r="J852" s="40" t="s">
        <v>363</v>
      </c>
      <c r="K852" s="40" t="s">
        <v>14</v>
      </c>
      <c r="L852" s="40" t="s">
        <v>363</v>
      </c>
      <c r="M852" s="40" t="s">
        <v>14</v>
      </c>
      <c r="N852" s="40" t="s">
        <v>363</v>
      </c>
      <c r="O852" s="40" t="s">
        <v>14</v>
      </c>
      <c r="P852" s="40" t="s">
        <v>363</v>
      </c>
      <c r="Q852" s="40" t="s">
        <v>14</v>
      </c>
      <c r="R852" s="40" t="s">
        <v>4595</v>
      </c>
      <c r="S852" s="40" t="s">
        <v>4596</v>
      </c>
      <c r="T852" s="40" t="s">
        <v>3333</v>
      </c>
      <c r="U852" s="40" t="s">
        <v>1259</v>
      </c>
      <c r="V852" s="41">
        <v>44432.0</v>
      </c>
      <c r="W852" s="40" t="s">
        <v>3333</v>
      </c>
      <c r="X852" s="40" t="s">
        <v>468</v>
      </c>
      <c r="Y852" s="40" t="s">
        <v>5146</v>
      </c>
      <c r="Z852" s="40" t="s">
        <v>2215</v>
      </c>
      <c r="AA852" s="40">
        <v>7200.0</v>
      </c>
      <c r="AB852" s="40">
        <v>11.0</v>
      </c>
      <c r="AC852" s="40"/>
      <c r="AD852" s="40">
        <v>3.0</v>
      </c>
      <c r="AE852" s="40">
        <v>60.0</v>
      </c>
      <c r="AF852" s="40">
        <v>13.0</v>
      </c>
      <c r="AG852" s="40" t="s">
        <v>5147</v>
      </c>
      <c r="AH852" s="41">
        <v>44447.0</v>
      </c>
      <c r="AI852" s="40" t="s">
        <v>5148</v>
      </c>
      <c r="AJ852" s="40">
        <v>467.0</v>
      </c>
      <c r="AK852" s="40">
        <v>24.8</v>
      </c>
      <c r="AL852" s="40"/>
      <c r="AM852" s="40" t="s">
        <v>408</v>
      </c>
      <c r="AN852" s="40" t="s">
        <v>260</v>
      </c>
    </row>
    <row r="853" ht="15.75" customHeight="1">
      <c r="A853" s="40" t="s">
        <v>5149</v>
      </c>
      <c r="B853" s="40" t="s">
        <v>5150</v>
      </c>
      <c r="C853" s="40" t="s">
        <v>3338</v>
      </c>
      <c r="D853" s="40"/>
      <c r="E853" s="40" t="s">
        <v>5151</v>
      </c>
      <c r="F853" s="40" t="s">
        <v>1181</v>
      </c>
      <c r="G853" s="40" t="s">
        <v>5002</v>
      </c>
      <c r="H853" s="40" t="s">
        <v>14</v>
      </c>
      <c r="I853" s="40" t="s">
        <v>363</v>
      </c>
      <c r="J853" s="40" t="s">
        <v>363</v>
      </c>
      <c r="K853" s="40" t="s">
        <v>14</v>
      </c>
      <c r="L853" s="40" t="s">
        <v>363</v>
      </c>
      <c r="M853" s="40" t="s">
        <v>14</v>
      </c>
      <c r="N853" s="40" t="s">
        <v>363</v>
      </c>
      <c r="O853" s="40" t="s">
        <v>14</v>
      </c>
      <c r="P853" s="40" t="s">
        <v>363</v>
      </c>
      <c r="Q853" s="40" t="s">
        <v>14</v>
      </c>
      <c r="R853" s="40" t="s">
        <v>4595</v>
      </c>
      <c r="S853" s="40" t="s">
        <v>4596</v>
      </c>
      <c r="T853" s="40" t="s">
        <v>3333</v>
      </c>
      <c r="U853" s="40" t="s">
        <v>1259</v>
      </c>
      <c r="V853" s="41">
        <v>44432.0</v>
      </c>
      <c r="W853" s="40" t="s">
        <v>3333</v>
      </c>
      <c r="X853" s="40" t="s">
        <v>468</v>
      </c>
      <c r="Y853" s="40" t="s">
        <v>5146</v>
      </c>
      <c r="Z853" s="40" t="s">
        <v>2215</v>
      </c>
      <c r="AA853" s="40">
        <v>7200.0</v>
      </c>
      <c r="AB853" s="40">
        <v>11.0</v>
      </c>
      <c r="AC853" s="40"/>
      <c r="AD853" s="40">
        <v>4.02</v>
      </c>
      <c r="AE853" s="40">
        <v>60.3</v>
      </c>
      <c r="AF853" s="40">
        <v>13.0</v>
      </c>
      <c r="AG853" s="40" t="s">
        <v>5152</v>
      </c>
      <c r="AH853" s="41">
        <v>44447.0</v>
      </c>
      <c r="AI853" s="40" t="s">
        <v>5153</v>
      </c>
      <c r="AJ853" s="40">
        <v>504.0</v>
      </c>
      <c r="AK853" s="40">
        <v>20.0</v>
      </c>
      <c r="AL853" s="40"/>
      <c r="AM853" s="40" t="s">
        <v>408</v>
      </c>
      <c r="AN853" s="40" t="s">
        <v>260</v>
      </c>
    </row>
    <row r="854" ht="15.75" customHeight="1">
      <c r="A854" s="40" t="s">
        <v>5154</v>
      </c>
      <c r="B854" s="40" t="s">
        <v>5155</v>
      </c>
      <c r="C854" s="40" t="s">
        <v>3338</v>
      </c>
      <c r="D854" s="40"/>
      <c r="E854" s="40" t="s">
        <v>14</v>
      </c>
      <c r="F854" s="40" t="s">
        <v>363</v>
      </c>
      <c r="G854" s="40" t="s">
        <v>363</v>
      </c>
      <c r="H854" s="40" t="s">
        <v>14</v>
      </c>
      <c r="I854" s="40" t="s">
        <v>363</v>
      </c>
      <c r="J854" s="40" t="s">
        <v>363</v>
      </c>
      <c r="K854" s="40" t="s">
        <v>14</v>
      </c>
      <c r="L854" s="40" t="s">
        <v>363</v>
      </c>
      <c r="M854" s="40" t="s">
        <v>14</v>
      </c>
      <c r="N854" s="40" t="s">
        <v>363</v>
      </c>
      <c r="O854" s="40" t="s">
        <v>14</v>
      </c>
      <c r="P854" s="40" t="s">
        <v>363</v>
      </c>
      <c r="Q854" s="40" t="s">
        <v>14</v>
      </c>
      <c r="R854" s="40" t="s">
        <v>5156</v>
      </c>
      <c r="S854" s="40" t="s">
        <v>5157</v>
      </c>
      <c r="T854" s="40" t="s">
        <v>3286</v>
      </c>
      <c r="U854" s="40" t="s">
        <v>1259</v>
      </c>
      <c r="V854" s="41">
        <v>44435.0</v>
      </c>
      <c r="W854" s="40"/>
      <c r="X854" s="40"/>
      <c r="Y854" s="40" t="s">
        <v>5158</v>
      </c>
      <c r="Z854" s="40" t="s">
        <v>1012</v>
      </c>
      <c r="AA854" s="40">
        <v>6000.0</v>
      </c>
      <c r="AB854" s="40">
        <v>12.0</v>
      </c>
      <c r="AC854" s="40"/>
      <c r="AD854" s="40">
        <v>8.95</v>
      </c>
      <c r="AE854" s="40">
        <v>89.5</v>
      </c>
      <c r="AF854" s="40">
        <v>13.0</v>
      </c>
      <c r="AG854" s="40" t="s">
        <v>571</v>
      </c>
      <c r="AH854" s="41">
        <v>44447.0</v>
      </c>
      <c r="AI854" s="40" t="s">
        <v>5159</v>
      </c>
      <c r="AJ854" s="40">
        <v>493.0</v>
      </c>
      <c r="AK854" s="40">
        <v>26.1</v>
      </c>
      <c r="AL854" s="40"/>
      <c r="AM854" s="40" t="s">
        <v>408</v>
      </c>
      <c r="AN854" s="40" t="s">
        <v>260</v>
      </c>
    </row>
    <row r="855" ht="15.75" customHeight="1">
      <c r="A855" s="40" t="s">
        <v>5160</v>
      </c>
      <c r="B855" s="40" t="s">
        <v>5161</v>
      </c>
      <c r="C855" s="40" t="s">
        <v>3338</v>
      </c>
      <c r="D855" s="40"/>
      <c r="E855" s="40" t="s">
        <v>14</v>
      </c>
      <c r="F855" s="40" t="s">
        <v>363</v>
      </c>
      <c r="G855" s="40" t="s">
        <v>363</v>
      </c>
      <c r="H855" s="40" t="s">
        <v>14</v>
      </c>
      <c r="I855" s="40" t="s">
        <v>363</v>
      </c>
      <c r="J855" s="40" t="s">
        <v>363</v>
      </c>
      <c r="K855" s="40" t="s">
        <v>14</v>
      </c>
      <c r="L855" s="40" t="s">
        <v>363</v>
      </c>
      <c r="M855" s="40" t="s">
        <v>14</v>
      </c>
      <c r="N855" s="40" t="s">
        <v>363</v>
      </c>
      <c r="O855" s="40" t="s">
        <v>14</v>
      </c>
      <c r="P855" s="40" t="s">
        <v>363</v>
      </c>
      <c r="Q855" s="40" t="s">
        <v>14</v>
      </c>
      <c r="R855" s="40" t="s">
        <v>5156</v>
      </c>
      <c r="S855" s="40" t="s">
        <v>5157</v>
      </c>
      <c r="T855" s="40" t="s">
        <v>5162</v>
      </c>
      <c r="U855" s="40" t="s">
        <v>1259</v>
      </c>
      <c r="V855" s="41">
        <v>44435.0</v>
      </c>
      <c r="W855" s="40"/>
      <c r="X855" s="40"/>
      <c r="Y855" s="40" t="s">
        <v>5163</v>
      </c>
      <c r="Z855" s="40" t="s">
        <v>1012</v>
      </c>
      <c r="AA855" s="40">
        <v>6000.0</v>
      </c>
      <c r="AB855" s="40">
        <v>12.0</v>
      </c>
      <c r="AC855" s="40"/>
      <c r="AD855" s="40">
        <v>9.14</v>
      </c>
      <c r="AE855" s="40">
        <v>91.4</v>
      </c>
      <c r="AF855" s="40">
        <v>13.0</v>
      </c>
      <c r="AG855" s="40" t="s">
        <v>575</v>
      </c>
      <c r="AH855" s="41">
        <v>44447.0</v>
      </c>
      <c r="AI855" s="40" t="s">
        <v>5164</v>
      </c>
      <c r="AJ855" s="40">
        <v>476.0</v>
      </c>
      <c r="AK855" s="40">
        <v>26.0</v>
      </c>
      <c r="AL855" s="40"/>
      <c r="AM855" s="40" t="s">
        <v>408</v>
      </c>
      <c r="AN855" s="40" t="s">
        <v>260</v>
      </c>
    </row>
    <row r="856" ht="15.75" customHeight="1">
      <c r="A856" s="40" t="s">
        <v>261</v>
      </c>
      <c r="B856" s="40" t="s">
        <v>4111</v>
      </c>
      <c r="C856" s="40" t="s">
        <v>3643</v>
      </c>
      <c r="D856" s="40"/>
      <c r="E856" s="40" t="s">
        <v>14</v>
      </c>
      <c r="F856" s="40" t="s">
        <v>363</v>
      </c>
      <c r="G856" s="40" t="s">
        <v>363</v>
      </c>
      <c r="H856" s="40" t="s">
        <v>14</v>
      </c>
      <c r="I856" s="40" t="s">
        <v>363</v>
      </c>
      <c r="J856" s="40" t="s">
        <v>363</v>
      </c>
      <c r="K856" s="40" t="s">
        <v>262</v>
      </c>
      <c r="L856" s="40" t="s">
        <v>878</v>
      </c>
      <c r="M856" s="40" t="s">
        <v>14</v>
      </c>
      <c r="N856" s="40" t="s">
        <v>363</v>
      </c>
      <c r="O856" s="40" t="s">
        <v>14</v>
      </c>
      <c r="P856" s="40" t="s">
        <v>363</v>
      </c>
      <c r="Q856" s="40" t="s">
        <v>14</v>
      </c>
      <c r="R856" s="40" t="s">
        <v>263</v>
      </c>
      <c r="S856" s="40" t="s">
        <v>264</v>
      </c>
      <c r="T856" s="40" t="s">
        <v>5165</v>
      </c>
      <c r="U856" s="40" t="s">
        <v>1259</v>
      </c>
      <c r="V856" s="41">
        <v>44438.0</v>
      </c>
      <c r="W856" s="40" t="s">
        <v>3333</v>
      </c>
      <c r="X856" s="40" t="s">
        <v>468</v>
      </c>
      <c r="Y856" s="40" t="s">
        <v>5166</v>
      </c>
      <c r="Z856" s="40" t="s">
        <v>1012</v>
      </c>
      <c r="AA856" s="40">
        <v>6000.0</v>
      </c>
      <c r="AB856" s="40">
        <v>14.0</v>
      </c>
      <c r="AC856" s="40"/>
      <c r="AD856" s="40">
        <v>17.6</v>
      </c>
      <c r="AE856" s="40">
        <v>50.0</v>
      </c>
      <c r="AF856" s="40">
        <v>14.0</v>
      </c>
      <c r="AG856" s="40" t="s">
        <v>558</v>
      </c>
      <c r="AH856" s="41">
        <v>44447.0</v>
      </c>
      <c r="AI856" s="40" t="s">
        <v>5167</v>
      </c>
      <c r="AJ856" s="40">
        <v>455.0</v>
      </c>
      <c r="AK856" s="40">
        <v>39.3</v>
      </c>
      <c r="AL856" s="40"/>
      <c r="AM856" s="40" t="s">
        <v>408</v>
      </c>
      <c r="AN856" s="40" t="s">
        <v>260</v>
      </c>
    </row>
    <row r="857" ht="15.75" customHeight="1">
      <c r="A857" s="51" t="s">
        <v>2483</v>
      </c>
      <c r="B857" s="51" t="s">
        <v>3325</v>
      </c>
      <c r="C857" s="51"/>
      <c r="D857" s="44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44"/>
      <c r="U857" s="51"/>
      <c r="V857" s="44"/>
      <c r="W857" s="44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44"/>
      <c r="AI857" s="51"/>
      <c r="AJ857" s="51"/>
      <c r="AK857" s="44"/>
      <c r="AL857" s="44"/>
      <c r="AM857" s="51"/>
      <c r="AN857" s="51"/>
    </row>
    <row r="858" ht="15.75" customHeight="1">
      <c r="A858" s="40" t="s">
        <v>256</v>
      </c>
      <c r="B858" s="40" t="s">
        <v>3436</v>
      </c>
      <c r="C858" s="40" t="s">
        <v>3643</v>
      </c>
      <c r="D858" s="40"/>
      <c r="E858" s="40" t="s">
        <v>14</v>
      </c>
      <c r="F858" s="40" t="s">
        <v>363</v>
      </c>
      <c r="G858" s="40" t="s">
        <v>363</v>
      </c>
      <c r="H858" s="40" t="s">
        <v>5168</v>
      </c>
      <c r="I858" s="40" t="s">
        <v>491</v>
      </c>
      <c r="J858" s="40" t="s">
        <v>5169</v>
      </c>
      <c r="K858" s="40" t="s">
        <v>14</v>
      </c>
      <c r="L858" s="40" t="s">
        <v>363</v>
      </c>
      <c r="M858" s="40" t="s">
        <v>257</v>
      </c>
      <c r="N858" s="40" t="s">
        <v>944</v>
      </c>
      <c r="O858" s="40" t="s">
        <v>14</v>
      </c>
      <c r="P858" s="40" t="s">
        <v>363</v>
      </c>
      <c r="Q858" s="40" t="s">
        <v>14</v>
      </c>
      <c r="R858" s="40" t="s">
        <v>258</v>
      </c>
      <c r="S858" s="40" t="s">
        <v>259</v>
      </c>
      <c r="T858" s="48">
        <v>44805.0</v>
      </c>
      <c r="U858" s="40" t="s">
        <v>406</v>
      </c>
      <c r="V858" s="41">
        <v>44440.0</v>
      </c>
      <c r="W858" s="40" t="s">
        <v>5170</v>
      </c>
      <c r="X858" s="40" t="s">
        <v>468</v>
      </c>
      <c r="Y858" s="40" t="s">
        <v>5171</v>
      </c>
      <c r="Z858" s="40" t="s">
        <v>5172</v>
      </c>
      <c r="AA858" s="40">
        <v>12600.0</v>
      </c>
      <c r="AB858" s="40">
        <v>13.0</v>
      </c>
      <c r="AC858" s="40"/>
      <c r="AD858" s="40">
        <v>56.8</v>
      </c>
      <c r="AE858" s="40">
        <v>50.0</v>
      </c>
      <c r="AF858" s="40">
        <v>14.0</v>
      </c>
      <c r="AG858" s="40" t="s">
        <v>561</v>
      </c>
      <c r="AH858" s="41">
        <v>44447.0</v>
      </c>
      <c r="AI858" s="40" t="s">
        <v>5173</v>
      </c>
      <c r="AJ858" s="40">
        <v>444.0</v>
      </c>
      <c r="AK858" s="40">
        <v>17.8</v>
      </c>
      <c r="AL858" s="40"/>
      <c r="AM858" s="40" t="s">
        <v>408</v>
      </c>
      <c r="AN858" s="40" t="s">
        <v>260</v>
      </c>
    </row>
    <row r="859" ht="15.75" customHeight="1">
      <c r="A859" s="40" t="s">
        <v>5174</v>
      </c>
      <c r="B859" s="40" t="s">
        <v>3481</v>
      </c>
      <c r="C859" s="40" t="s">
        <v>4940</v>
      </c>
      <c r="D859" s="40"/>
      <c r="E859" s="40" t="s">
        <v>14</v>
      </c>
      <c r="F859" s="40" t="s">
        <v>363</v>
      </c>
      <c r="G859" s="40" t="s">
        <v>363</v>
      </c>
      <c r="H859" s="40" t="s">
        <v>14</v>
      </c>
      <c r="I859" s="40" t="s">
        <v>363</v>
      </c>
      <c r="J859" s="40" t="s">
        <v>363</v>
      </c>
      <c r="K859" s="40" t="s">
        <v>14</v>
      </c>
      <c r="L859" s="40" t="s">
        <v>363</v>
      </c>
      <c r="M859" s="40" t="s">
        <v>14</v>
      </c>
      <c r="N859" s="40" t="s">
        <v>363</v>
      </c>
      <c r="O859" s="40" t="s">
        <v>5175</v>
      </c>
      <c r="P859" s="40" t="s">
        <v>5176</v>
      </c>
      <c r="Q859" s="40" t="s">
        <v>19</v>
      </c>
      <c r="R859" s="40" t="s">
        <v>5177</v>
      </c>
      <c r="S859" s="40" t="s">
        <v>404</v>
      </c>
      <c r="T859" s="40" t="s">
        <v>5178</v>
      </c>
      <c r="U859" s="40" t="s">
        <v>406</v>
      </c>
      <c r="V859" s="41">
        <v>44453.0</v>
      </c>
      <c r="W859" s="40" t="s">
        <v>380</v>
      </c>
      <c r="X859" s="40" t="s">
        <v>468</v>
      </c>
      <c r="Y859" s="40" t="s">
        <v>5179</v>
      </c>
      <c r="Z859" s="40" t="s">
        <v>1012</v>
      </c>
      <c r="AA859" s="40">
        <v>6000.0</v>
      </c>
      <c r="AB859" s="40" t="s">
        <v>5180</v>
      </c>
      <c r="AC859" s="40"/>
      <c r="AD859" s="44">
        <v>15.0</v>
      </c>
      <c r="AE859" s="40">
        <v>300.0</v>
      </c>
      <c r="AF859" s="40">
        <v>11.0</v>
      </c>
      <c r="AG859" s="40" t="s">
        <v>5181</v>
      </c>
      <c r="AH859" s="41">
        <v>44455.0</v>
      </c>
      <c r="AI859" s="40" t="s">
        <v>532</v>
      </c>
      <c r="AJ859" s="40">
        <v>487.0</v>
      </c>
      <c r="AK859" s="40">
        <v>18.4</v>
      </c>
      <c r="AL859" s="40"/>
      <c r="AM859" s="40" t="s">
        <v>408</v>
      </c>
      <c r="AN859" s="40" t="s">
        <v>5182</v>
      </c>
    </row>
    <row r="860" ht="15.75" customHeight="1">
      <c r="A860" s="40" t="s">
        <v>5183</v>
      </c>
      <c r="B860" s="40" t="s">
        <v>3570</v>
      </c>
      <c r="C860" s="40" t="s">
        <v>4940</v>
      </c>
      <c r="D860" s="40"/>
      <c r="E860" s="40" t="s">
        <v>363</v>
      </c>
      <c r="F860" s="44"/>
      <c r="G860" s="40" t="s">
        <v>363</v>
      </c>
      <c r="H860" s="40" t="s">
        <v>14</v>
      </c>
      <c r="I860" s="40" t="s">
        <v>363</v>
      </c>
      <c r="J860" s="40" t="s">
        <v>363</v>
      </c>
      <c r="K860" s="40" t="s">
        <v>14</v>
      </c>
      <c r="L860" s="40" t="s">
        <v>363</v>
      </c>
      <c r="M860" s="40" t="s">
        <v>14</v>
      </c>
      <c r="N860" s="40" t="s">
        <v>363</v>
      </c>
      <c r="O860" s="40" t="s">
        <v>5184</v>
      </c>
      <c r="P860" s="40" t="s">
        <v>5185</v>
      </c>
      <c r="Q860" s="40" t="s">
        <v>19</v>
      </c>
      <c r="R860" s="40" t="s">
        <v>5177</v>
      </c>
      <c r="S860" s="40" t="s">
        <v>404</v>
      </c>
      <c r="T860" s="40" t="s">
        <v>5186</v>
      </c>
      <c r="U860" s="40" t="s">
        <v>406</v>
      </c>
      <c r="V860" s="41">
        <v>44453.0</v>
      </c>
      <c r="W860" s="40" t="s">
        <v>380</v>
      </c>
      <c r="X860" s="40" t="s">
        <v>468</v>
      </c>
      <c r="Y860" s="40" t="s">
        <v>5187</v>
      </c>
      <c r="Z860" s="40" t="s">
        <v>1012</v>
      </c>
      <c r="AA860" s="40">
        <v>6000.0</v>
      </c>
      <c r="AB860" s="40" t="s">
        <v>5180</v>
      </c>
      <c r="AC860" s="40"/>
      <c r="AD860" s="44">
        <v>75.0</v>
      </c>
      <c r="AE860" s="40">
        <v>1500.0</v>
      </c>
      <c r="AF860" s="40">
        <v>10.0</v>
      </c>
      <c r="AG860" s="40" t="s">
        <v>606</v>
      </c>
      <c r="AH860" s="41">
        <v>44455.0</v>
      </c>
      <c r="AI860" s="40" t="s">
        <v>583</v>
      </c>
      <c r="AJ860" s="40">
        <v>488.0</v>
      </c>
      <c r="AK860" s="40">
        <v>12.7</v>
      </c>
      <c r="AL860" s="40"/>
      <c r="AM860" s="40" t="s">
        <v>408</v>
      </c>
      <c r="AN860" s="40" t="s">
        <v>5182</v>
      </c>
    </row>
    <row r="861" ht="15.75" customHeight="1">
      <c r="A861" s="40" t="s">
        <v>5188</v>
      </c>
      <c r="B861" s="40" t="s">
        <v>4111</v>
      </c>
      <c r="C861" s="40" t="s">
        <v>4940</v>
      </c>
      <c r="D861" s="40"/>
      <c r="E861" s="40" t="s">
        <v>14</v>
      </c>
      <c r="F861" s="40" t="s">
        <v>363</v>
      </c>
      <c r="G861" s="40" t="s">
        <v>363</v>
      </c>
      <c r="H861" s="40" t="s">
        <v>14</v>
      </c>
      <c r="I861" s="40" t="s">
        <v>363</v>
      </c>
      <c r="J861" s="40" t="s">
        <v>363</v>
      </c>
      <c r="K861" s="40" t="s">
        <v>14</v>
      </c>
      <c r="L861" s="40" t="s">
        <v>363</v>
      </c>
      <c r="M861" s="40" t="s">
        <v>14</v>
      </c>
      <c r="N861" s="40" t="s">
        <v>363</v>
      </c>
      <c r="O861" s="40" t="s">
        <v>5189</v>
      </c>
      <c r="P861" s="40" t="s">
        <v>5190</v>
      </c>
      <c r="Q861" s="40" t="s">
        <v>19</v>
      </c>
      <c r="R861" s="40" t="s">
        <v>5177</v>
      </c>
      <c r="S861" s="40" t="s">
        <v>404</v>
      </c>
      <c r="T861" s="40" t="s">
        <v>5191</v>
      </c>
      <c r="U861" s="40" t="s">
        <v>406</v>
      </c>
      <c r="V861" s="41">
        <v>44453.0</v>
      </c>
      <c r="W861" s="40" t="s">
        <v>380</v>
      </c>
      <c r="X861" s="40" t="s">
        <v>468</v>
      </c>
      <c r="Y861" s="40" t="s">
        <v>5192</v>
      </c>
      <c r="Z861" s="40" t="s">
        <v>1012</v>
      </c>
      <c r="AA861" s="40">
        <v>6000.0</v>
      </c>
      <c r="AB861" s="40" t="s">
        <v>5180</v>
      </c>
      <c r="AC861" s="40"/>
      <c r="AD861" s="44">
        <v>17.5</v>
      </c>
      <c r="AE861" s="40">
        <v>350.0</v>
      </c>
      <c r="AF861" s="40">
        <v>11.0</v>
      </c>
      <c r="AG861" s="40" t="s">
        <v>610</v>
      </c>
      <c r="AH861" s="41">
        <v>44455.0</v>
      </c>
      <c r="AI861" s="40" t="s">
        <v>634</v>
      </c>
      <c r="AJ861" s="40">
        <v>483.0</v>
      </c>
      <c r="AK861" s="40">
        <v>19.8</v>
      </c>
      <c r="AL861" s="40"/>
      <c r="AM861" s="40" t="s">
        <v>408</v>
      </c>
      <c r="AN861" s="40" t="s">
        <v>5182</v>
      </c>
    </row>
    <row r="862" ht="15.75" customHeight="1">
      <c r="A862" s="40" t="s">
        <v>5193</v>
      </c>
      <c r="B862" s="40" t="s">
        <v>5102</v>
      </c>
      <c r="C862" s="40" t="s">
        <v>5103</v>
      </c>
      <c r="D862" s="40"/>
      <c r="E862" s="40" t="s">
        <v>14</v>
      </c>
      <c r="F862" s="40" t="s">
        <v>363</v>
      </c>
      <c r="G862" s="40" t="s">
        <v>363</v>
      </c>
      <c r="H862" s="40" t="s">
        <v>14</v>
      </c>
      <c r="I862" s="40" t="s">
        <v>363</v>
      </c>
      <c r="J862" s="40" t="s">
        <v>363</v>
      </c>
      <c r="K862" s="40" t="s">
        <v>14</v>
      </c>
      <c r="L862" s="40" t="s">
        <v>363</v>
      </c>
      <c r="M862" s="40" t="s">
        <v>14</v>
      </c>
      <c r="N862" s="40" t="s">
        <v>363</v>
      </c>
      <c r="O862" s="40" t="s">
        <v>14</v>
      </c>
      <c r="P862" s="40"/>
      <c r="Q862" s="40" t="s">
        <v>14</v>
      </c>
      <c r="R862" s="40" t="s">
        <v>5106</v>
      </c>
      <c r="S862" s="40" t="s">
        <v>3060</v>
      </c>
      <c r="T862" s="40">
        <v>1.0</v>
      </c>
      <c r="U862" s="40" t="s">
        <v>406</v>
      </c>
      <c r="V862" s="41">
        <v>44455.0</v>
      </c>
      <c r="W862" s="40" t="s">
        <v>5194</v>
      </c>
      <c r="X862" s="40" t="s">
        <v>468</v>
      </c>
      <c r="Y862" s="40" t="s">
        <v>5195</v>
      </c>
      <c r="Z862" s="40" t="s">
        <v>859</v>
      </c>
      <c r="AA862" s="40">
        <v>13200.0</v>
      </c>
      <c r="AB862" s="40">
        <v>11.0</v>
      </c>
      <c r="AC862" s="40"/>
      <c r="AD862" s="44">
        <v>10.9</v>
      </c>
      <c r="AE862" s="40"/>
      <c r="AF862" s="40"/>
      <c r="AG862" s="40"/>
      <c r="AH862" s="40"/>
      <c r="AI862" s="40"/>
      <c r="AJ862" s="40"/>
      <c r="AK862" s="40"/>
      <c r="AL862" s="40"/>
      <c r="AM862" s="40" t="s">
        <v>408</v>
      </c>
      <c r="AN862" s="40" t="s">
        <v>255</v>
      </c>
    </row>
    <row r="863" ht="15.75" customHeight="1">
      <c r="A863" s="40" t="s">
        <v>5196</v>
      </c>
      <c r="B863" s="40" t="s">
        <v>5112</v>
      </c>
      <c r="C863" s="40" t="s">
        <v>5103</v>
      </c>
      <c r="D863" s="40"/>
      <c r="E863" s="40" t="s">
        <v>14</v>
      </c>
      <c r="F863" s="40" t="s">
        <v>363</v>
      </c>
      <c r="G863" s="40" t="s">
        <v>363</v>
      </c>
      <c r="H863" s="40" t="s">
        <v>14</v>
      </c>
      <c r="I863" s="40" t="s">
        <v>363</v>
      </c>
      <c r="J863" s="40" t="s">
        <v>363</v>
      </c>
      <c r="K863" s="40" t="s">
        <v>14</v>
      </c>
      <c r="L863" s="40" t="s">
        <v>363</v>
      </c>
      <c r="M863" s="40" t="s">
        <v>14</v>
      </c>
      <c r="N863" s="40" t="s">
        <v>363</v>
      </c>
      <c r="O863" s="40" t="s">
        <v>14</v>
      </c>
      <c r="P863" s="40"/>
      <c r="Q863" s="40" t="s">
        <v>14</v>
      </c>
      <c r="R863" s="40" t="s">
        <v>5106</v>
      </c>
      <c r="S863" s="40" t="s">
        <v>3060</v>
      </c>
      <c r="T863" s="40">
        <v>2.0</v>
      </c>
      <c r="U863" s="40" t="s">
        <v>406</v>
      </c>
      <c r="V863" s="41">
        <v>44455.0</v>
      </c>
      <c r="W863" s="40" t="s">
        <v>5194</v>
      </c>
      <c r="X863" s="40" t="s">
        <v>468</v>
      </c>
      <c r="Y863" s="40" t="s">
        <v>5197</v>
      </c>
      <c r="Z863" s="40" t="s">
        <v>2673</v>
      </c>
      <c r="AA863" s="40">
        <v>15000.0</v>
      </c>
      <c r="AB863" s="40">
        <v>11.0</v>
      </c>
      <c r="AC863" s="40"/>
      <c r="AD863" s="44">
        <v>13.8</v>
      </c>
      <c r="AE863" s="40"/>
      <c r="AF863" s="40"/>
      <c r="AG863" s="40"/>
      <c r="AH863" s="40"/>
      <c r="AI863" s="40"/>
      <c r="AJ863" s="40"/>
      <c r="AK863" s="40"/>
      <c r="AL863" s="40"/>
      <c r="AM863" s="40" t="s">
        <v>408</v>
      </c>
      <c r="AN863" s="40" t="s">
        <v>255</v>
      </c>
    </row>
    <row r="864" ht="15.75" customHeight="1">
      <c r="A864" s="40" t="s">
        <v>5198</v>
      </c>
      <c r="B864" s="40" t="s">
        <v>5199</v>
      </c>
      <c r="C864" s="40" t="s">
        <v>5103</v>
      </c>
      <c r="D864" s="40"/>
      <c r="E864" s="40" t="s">
        <v>14</v>
      </c>
      <c r="F864" s="40" t="s">
        <v>363</v>
      </c>
      <c r="G864" s="40" t="s">
        <v>363</v>
      </c>
      <c r="H864" s="40" t="s">
        <v>14</v>
      </c>
      <c r="I864" s="40" t="s">
        <v>363</v>
      </c>
      <c r="J864" s="40" t="s">
        <v>363</v>
      </c>
      <c r="K864" s="40" t="s">
        <v>14</v>
      </c>
      <c r="L864" s="40" t="s">
        <v>363</v>
      </c>
      <c r="M864" s="40" t="s">
        <v>14</v>
      </c>
      <c r="N864" s="40" t="s">
        <v>363</v>
      </c>
      <c r="O864" s="40" t="s">
        <v>14</v>
      </c>
      <c r="P864" s="40"/>
      <c r="Q864" s="40" t="s">
        <v>14</v>
      </c>
      <c r="R864" s="40" t="s">
        <v>5106</v>
      </c>
      <c r="S864" s="40" t="s">
        <v>3060</v>
      </c>
      <c r="T864" s="40">
        <v>3.0</v>
      </c>
      <c r="U864" s="40" t="s">
        <v>406</v>
      </c>
      <c r="V864" s="41">
        <v>44456.0</v>
      </c>
      <c r="W864" s="40" t="s">
        <v>5194</v>
      </c>
      <c r="X864" s="40" t="s">
        <v>468</v>
      </c>
      <c r="Y864" s="40" t="s">
        <v>5200</v>
      </c>
      <c r="Z864" s="40" t="s">
        <v>2673</v>
      </c>
      <c r="AA864" s="40">
        <v>15000.0</v>
      </c>
      <c r="AB864" s="40">
        <v>11.0</v>
      </c>
      <c r="AC864" s="40"/>
      <c r="AD864" s="44">
        <v>15.1</v>
      </c>
      <c r="AE864" s="40"/>
      <c r="AF864" s="40"/>
      <c r="AG864" s="40"/>
      <c r="AH864" s="40"/>
      <c r="AI864" s="40"/>
      <c r="AJ864" s="40"/>
      <c r="AK864" s="40"/>
      <c r="AL864" s="40"/>
      <c r="AM864" s="40" t="s">
        <v>408</v>
      </c>
      <c r="AN864" s="40" t="s">
        <v>255</v>
      </c>
    </row>
    <row r="865" ht="15.75" customHeight="1">
      <c r="A865" s="40" t="s">
        <v>5201</v>
      </c>
      <c r="B865" s="40" t="s">
        <v>5202</v>
      </c>
      <c r="C865" s="40" t="s">
        <v>5103</v>
      </c>
      <c r="D865" s="40"/>
      <c r="E865" s="40" t="s">
        <v>14</v>
      </c>
      <c r="F865" s="40" t="s">
        <v>363</v>
      </c>
      <c r="G865" s="40" t="s">
        <v>363</v>
      </c>
      <c r="H865" s="40" t="s">
        <v>14</v>
      </c>
      <c r="I865" s="40" t="s">
        <v>363</v>
      </c>
      <c r="J865" s="40" t="s">
        <v>363</v>
      </c>
      <c r="K865" s="40" t="s">
        <v>14</v>
      </c>
      <c r="L865" s="40" t="s">
        <v>363</v>
      </c>
      <c r="M865" s="40" t="s">
        <v>14</v>
      </c>
      <c r="N865" s="40" t="s">
        <v>363</v>
      </c>
      <c r="O865" s="40" t="s">
        <v>14</v>
      </c>
      <c r="P865" s="40"/>
      <c r="Q865" s="40" t="s">
        <v>14</v>
      </c>
      <c r="R865" s="40" t="s">
        <v>5106</v>
      </c>
      <c r="S865" s="40" t="s">
        <v>3060</v>
      </c>
      <c r="T865" s="40">
        <v>4.0</v>
      </c>
      <c r="U865" s="40" t="s">
        <v>406</v>
      </c>
      <c r="V865" s="41">
        <v>44456.0</v>
      </c>
      <c r="W865" s="40" t="s">
        <v>5194</v>
      </c>
      <c r="X865" s="40" t="s">
        <v>468</v>
      </c>
      <c r="Y865" s="40" t="s">
        <v>5203</v>
      </c>
      <c r="Z865" s="40" t="s">
        <v>2673</v>
      </c>
      <c r="AA865" s="40">
        <v>15000.0</v>
      </c>
      <c r="AB865" s="40">
        <v>11.0</v>
      </c>
      <c r="AC865" s="40"/>
      <c r="AD865" s="44">
        <v>9.78</v>
      </c>
      <c r="AE865" s="40"/>
      <c r="AF865" s="40"/>
      <c r="AG865" s="40"/>
      <c r="AH865" s="40"/>
      <c r="AI865" s="40"/>
      <c r="AJ865" s="40"/>
      <c r="AK865" s="40"/>
      <c r="AL865" s="40"/>
      <c r="AM865" s="40" t="s">
        <v>408</v>
      </c>
      <c r="AN865" s="40" t="s">
        <v>255</v>
      </c>
    </row>
    <row r="866" ht="15.75" customHeight="1">
      <c r="A866" s="40" t="s">
        <v>5204</v>
      </c>
      <c r="B866" s="40" t="s">
        <v>3197</v>
      </c>
      <c r="C866" s="40" t="s">
        <v>3338</v>
      </c>
      <c r="D866" s="40"/>
      <c r="E866" s="40" t="s">
        <v>14</v>
      </c>
      <c r="F866" s="40" t="s">
        <v>363</v>
      </c>
      <c r="G866" s="40" t="s">
        <v>363</v>
      </c>
      <c r="H866" s="40" t="s">
        <v>14</v>
      </c>
      <c r="I866" s="40" t="s">
        <v>363</v>
      </c>
      <c r="J866" s="40" t="s">
        <v>363</v>
      </c>
      <c r="K866" s="40" t="s">
        <v>14</v>
      </c>
      <c r="L866" s="40" t="s">
        <v>363</v>
      </c>
      <c r="M866" s="40" t="s">
        <v>14</v>
      </c>
      <c r="N866" s="40" t="s">
        <v>363</v>
      </c>
      <c r="O866" s="40" t="s">
        <v>14</v>
      </c>
      <c r="P866" s="40"/>
      <c r="Q866" s="40" t="s">
        <v>14</v>
      </c>
      <c r="R866" s="40" t="s">
        <v>4638</v>
      </c>
      <c r="S866" s="40" t="s">
        <v>4639</v>
      </c>
      <c r="T866" s="40" t="s">
        <v>5205</v>
      </c>
      <c r="U866" s="40" t="s">
        <v>406</v>
      </c>
      <c r="V866" s="41">
        <v>44459.0</v>
      </c>
      <c r="W866" s="40" t="s">
        <v>5206</v>
      </c>
      <c r="X866" s="40" t="s">
        <v>468</v>
      </c>
      <c r="Y866" s="40" t="s">
        <v>5207</v>
      </c>
      <c r="Z866" s="40" t="s">
        <v>1012</v>
      </c>
      <c r="AA866" s="40">
        <v>6000.0</v>
      </c>
      <c r="AB866" s="40">
        <v>12.0</v>
      </c>
      <c r="AC866" s="40"/>
      <c r="AD866" s="44">
        <v>17.2</v>
      </c>
      <c r="AE866" s="40"/>
      <c r="AF866" s="40"/>
      <c r="AG866" s="40"/>
      <c r="AH866" s="40"/>
      <c r="AI866" s="40"/>
      <c r="AJ866" s="40"/>
      <c r="AK866" s="40"/>
      <c r="AL866" s="40"/>
      <c r="AM866" s="40" t="s">
        <v>408</v>
      </c>
      <c r="AN866" s="40" t="s">
        <v>255</v>
      </c>
    </row>
    <row r="867" ht="15.75" customHeight="1">
      <c r="A867" s="40" t="s">
        <v>5208</v>
      </c>
      <c r="B867" s="40" t="s">
        <v>4645</v>
      </c>
      <c r="C867" s="40" t="s">
        <v>3338</v>
      </c>
      <c r="D867" s="40"/>
      <c r="E867" s="40" t="s">
        <v>14</v>
      </c>
      <c r="F867" s="40" t="s">
        <v>363</v>
      </c>
      <c r="G867" s="40" t="s">
        <v>363</v>
      </c>
      <c r="H867" s="40" t="s">
        <v>14</v>
      </c>
      <c r="I867" s="40" t="s">
        <v>363</v>
      </c>
      <c r="J867" s="40" t="s">
        <v>363</v>
      </c>
      <c r="K867" s="40" t="s">
        <v>14</v>
      </c>
      <c r="L867" s="40" t="s">
        <v>363</v>
      </c>
      <c r="M867" s="40" t="s">
        <v>14</v>
      </c>
      <c r="N867" s="40" t="s">
        <v>363</v>
      </c>
      <c r="O867" s="40" t="s">
        <v>14</v>
      </c>
      <c r="P867" s="40"/>
      <c r="Q867" s="40" t="s">
        <v>14</v>
      </c>
      <c r="R867" s="40" t="s">
        <v>4638</v>
      </c>
      <c r="S867" s="40" t="s">
        <v>4639</v>
      </c>
      <c r="T867" s="40" t="s">
        <v>5209</v>
      </c>
      <c r="U867" s="40" t="s">
        <v>406</v>
      </c>
      <c r="V867" s="41">
        <v>44459.0</v>
      </c>
      <c r="W867" s="40" t="s">
        <v>5206</v>
      </c>
      <c r="X867" s="40" t="s">
        <v>468</v>
      </c>
      <c r="Y867" s="40" t="s">
        <v>5210</v>
      </c>
      <c r="Z867" s="40" t="s">
        <v>1012</v>
      </c>
      <c r="AA867" s="40">
        <v>6000.0</v>
      </c>
      <c r="AB867" s="40">
        <v>12.0</v>
      </c>
      <c r="AC867" s="40"/>
      <c r="AD867" s="44">
        <v>23.1</v>
      </c>
      <c r="AE867" s="40"/>
      <c r="AF867" s="40"/>
      <c r="AG867" s="40"/>
      <c r="AH867" s="40"/>
      <c r="AI867" s="40"/>
      <c r="AJ867" s="40"/>
      <c r="AK867" s="40"/>
      <c r="AL867" s="40"/>
      <c r="AM867" s="40" t="s">
        <v>408</v>
      </c>
      <c r="AN867" s="40" t="s">
        <v>255</v>
      </c>
    </row>
    <row r="868" ht="15.75" customHeight="1">
      <c r="A868" s="40" t="s">
        <v>5211</v>
      </c>
      <c r="B868" s="40" t="s">
        <v>425</v>
      </c>
      <c r="C868" s="40" t="s">
        <v>3338</v>
      </c>
      <c r="D868" s="40"/>
      <c r="E868" s="40" t="s">
        <v>14</v>
      </c>
      <c r="F868" s="40" t="s">
        <v>363</v>
      </c>
      <c r="G868" s="40" t="s">
        <v>363</v>
      </c>
      <c r="H868" s="40" t="s">
        <v>14</v>
      </c>
      <c r="I868" s="40" t="s">
        <v>363</v>
      </c>
      <c r="J868" s="40" t="s">
        <v>363</v>
      </c>
      <c r="K868" s="40" t="s">
        <v>14</v>
      </c>
      <c r="L868" s="40" t="s">
        <v>363</v>
      </c>
      <c r="M868" s="40" t="s">
        <v>14</v>
      </c>
      <c r="N868" s="40" t="s">
        <v>363</v>
      </c>
      <c r="O868" s="40" t="s">
        <v>14</v>
      </c>
      <c r="P868" s="40"/>
      <c r="Q868" s="40" t="s">
        <v>14</v>
      </c>
      <c r="R868" s="40" t="s">
        <v>4629</v>
      </c>
      <c r="S868" s="40" t="s">
        <v>4630</v>
      </c>
      <c r="T868" s="40" t="s">
        <v>4631</v>
      </c>
      <c r="U868" s="40" t="s">
        <v>406</v>
      </c>
      <c r="V868" s="41">
        <v>44459.0</v>
      </c>
      <c r="W868" s="40" t="s">
        <v>5212</v>
      </c>
      <c r="X868" s="40" t="s">
        <v>468</v>
      </c>
      <c r="Y868" s="61">
        <v>0.93</v>
      </c>
      <c r="Z868" s="40" t="s">
        <v>1012</v>
      </c>
      <c r="AA868" s="40">
        <v>6000.0</v>
      </c>
      <c r="AB868" s="40">
        <v>12.0</v>
      </c>
      <c r="AC868" s="40"/>
      <c r="AD868" s="44">
        <v>26.9</v>
      </c>
      <c r="AE868" s="40"/>
      <c r="AF868" s="40"/>
      <c r="AG868" s="40"/>
      <c r="AH868" s="40"/>
      <c r="AI868" s="40"/>
      <c r="AJ868" s="40"/>
      <c r="AK868" s="40"/>
      <c r="AL868" s="40"/>
      <c r="AM868" s="40" t="s">
        <v>408</v>
      </c>
      <c r="AN868" s="40" t="s">
        <v>255</v>
      </c>
    </row>
    <row r="869" ht="15.75" customHeight="1">
      <c r="A869" s="40" t="s">
        <v>5213</v>
      </c>
      <c r="B869" s="40" t="s">
        <v>432</v>
      </c>
      <c r="C869" s="40" t="s">
        <v>3338</v>
      </c>
      <c r="D869" s="40"/>
      <c r="E869" s="40" t="s">
        <v>14</v>
      </c>
      <c r="F869" s="40" t="s">
        <v>363</v>
      </c>
      <c r="G869" s="40" t="s">
        <v>363</v>
      </c>
      <c r="H869" s="40" t="s">
        <v>14</v>
      </c>
      <c r="I869" s="40" t="s">
        <v>363</v>
      </c>
      <c r="J869" s="40" t="s">
        <v>363</v>
      </c>
      <c r="K869" s="40" t="s">
        <v>14</v>
      </c>
      <c r="L869" s="40" t="s">
        <v>363</v>
      </c>
      <c r="M869" s="40" t="s">
        <v>14</v>
      </c>
      <c r="N869" s="40" t="s">
        <v>363</v>
      </c>
      <c r="O869" s="40" t="s">
        <v>14</v>
      </c>
      <c r="P869" s="40"/>
      <c r="Q869" s="40" t="s">
        <v>14</v>
      </c>
      <c r="R869" s="40" t="s">
        <v>4629</v>
      </c>
      <c r="S869" s="40" t="s">
        <v>4630</v>
      </c>
      <c r="T869" s="40" t="s">
        <v>4634</v>
      </c>
      <c r="U869" s="40" t="s">
        <v>406</v>
      </c>
      <c r="V869" s="41">
        <v>44459.0</v>
      </c>
      <c r="W869" s="40" t="s">
        <v>5212</v>
      </c>
      <c r="X869" s="40" t="s">
        <v>468</v>
      </c>
      <c r="Y869" s="61">
        <v>0.966</v>
      </c>
      <c r="Z869" s="40" t="s">
        <v>1012</v>
      </c>
      <c r="AA869" s="40">
        <v>6000.0</v>
      </c>
      <c r="AB869" s="40">
        <v>12.0</v>
      </c>
      <c r="AC869" s="40"/>
      <c r="AD869" s="44">
        <v>23.1</v>
      </c>
      <c r="AE869" s="40"/>
      <c r="AF869" s="40"/>
      <c r="AG869" s="40"/>
      <c r="AH869" s="40"/>
      <c r="AI869" s="40"/>
      <c r="AJ869" s="40"/>
      <c r="AK869" s="40"/>
      <c r="AL869" s="40"/>
      <c r="AM869" s="40" t="s">
        <v>408</v>
      </c>
      <c r="AN869" s="40" t="s">
        <v>255</v>
      </c>
    </row>
    <row r="870" ht="15.75" customHeight="1">
      <c r="A870" s="40" t="s">
        <v>5214</v>
      </c>
      <c r="B870" s="40" t="s">
        <v>583</v>
      </c>
      <c r="C870" s="40" t="s">
        <v>3338</v>
      </c>
      <c r="D870" s="40"/>
      <c r="E870" s="40" t="s">
        <v>14</v>
      </c>
      <c r="F870" s="40" t="s">
        <v>363</v>
      </c>
      <c r="G870" s="40" t="s">
        <v>363</v>
      </c>
      <c r="H870" s="40" t="s">
        <v>5215</v>
      </c>
      <c r="I870" s="40"/>
      <c r="J870" s="40" t="s">
        <v>5216</v>
      </c>
      <c r="K870" s="40" t="s">
        <v>14</v>
      </c>
      <c r="L870" s="40" t="s">
        <v>363</v>
      </c>
      <c r="M870" s="40" t="s">
        <v>14</v>
      </c>
      <c r="N870" s="40" t="s">
        <v>363</v>
      </c>
      <c r="O870" s="40" t="s">
        <v>14</v>
      </c>
      <c r="P870" s="40" t="s">
        <v>363</v>
      </c>
      <c r="Q870" s="40" t="s">
        <v>14</v>
      </c>
      <c r="R870" s="40" t="s">
        <v>271</v>
      </c>
      <c r="S870" s="40" t="s">
        <v>272</v>
      </c>
      <c r="T870" s="40" t="s">
        <v>2929</v>
      </c>
      <c r="U870" s="40" t="s">
        <v>406</v>
      </c>
      <c r="V870" s="41">
        <v>44461.0</v>
      </c>
      <c r="W870" s="40" t="s">
        <v>2504</v>
      </c>
      <c r="X870" s="40" t="s">
        <v>468</v>
      </c>
      <c r="Y870" s="40" t="s">
        <v>5217</v>
      </c>
      <c r="Z870" s="40" t="s">
        <v>2827</v>
      </c>
      <c r="AA870" s="40">
        <v>18000.0</v>
      </c>
      <c r="AB870" s="40">
        <v>11.0</v>
      </c>
      <c r="AC870" s="40" t="s">
        <v>5218</v>
      </c>
      <c r="AD870" s="44">
        <v>4.63</v>
      </c>
      <c r="AE870" s="40"/>
      <c r="AF870" s="40"/>
      <c r="AG870" s="40"/>
      <c r="AH870" s="40"/>
      <c r="AI870" s="40"/>
      <c r="AJ870" s="40"/>
      <c r="AK870" s="40"/>
      <c r="AL870" s="40"/>
      <c r="AM870" s="40" t="s">
        <v>408</v>
      </c>
      <c r="AN870" s="40" t="s">
        <v>255</v>
      </c>
    </row>
    <row r="871" ht="15.75" customHeight="1">
      <c r="A871" s="40" t="s">
        <v>5219</v>
      </c>
      <c r="B871" s="40" t="s">
        <v>586</v>
      </c>
      <c r="C871" s="40" t="s">
        <v>3338</v>
      </c>
      <c r="D871" s="40"/>
      <c r="E871" s="40" t="s">
        <v>14</v>
      </c>
      <c r="F871" s="40" t="s">
        <v>363</v>
      </c>
      <c r="G871" s="40" t="s">
        <v>363</v>
      </c>
      <c r="H871" s="40" t="s">
        <v>5220</v>
      </c>
      <c r="I871" s="40"/>
      <c r="J871" s="40" t="s">
        <v>5216</v>
      </c>
      <c r="K871" s="40" t="s">
        <v>14</v>
      </c>
      <c r="L871" s="40" t="s">
        <v>363</v>
      </c>
      <c r="M871" s="40" t="s">
        <v>14</v>
      </c>
      <c r="N871" s="40" t="s">
        <v>363</v>
      </c>
      <c r="O871" s="40" t="s">
        <v>14</v>
      </c>
      <c r="P871" s="40" t="s">
        <v>363</v>
      </c>
      <c r="Q871" s="40" t="s">
        <v>14</v>
      </c>
      <c r="R871" s="40" t="s">
        <v>271</v>
      </c>
      <c r="S871" s="40" t="s">
        <v>272</v>
      </c>
      <c r="T871" s="40" t="s">
        <v>2942</v>
      </c>
      <c r="U871" s="40" t="s">
        <v>406</v>
      </c>
      <c r="V871" s="41">
        <v>44461.0</v>
      </c>
      <c r="W871" s="40" t="s">
        <v>2504</v>
      </c>
      <c r="X871" s="40" t="s">
        <v>468</v>
      </c>
      <c r="Y871" s="40" t="s">
        <v>5221</v>
      </c>
      <c r="Z871" s="40" t="s">
        <v>2827</v>
      </c>
      <c r="AA871" s="40">
        <v>18000.0</v>
      </c>
      <c r="AB871" s="40">
        <v>11.0</v>
      </c>
      <c r="AC871" s="40" t="s">
        <v>5222</v>
      </c>
      <c r="AD871" s="44">
        <v>3.74</v>
      </c>
      <c r="AE871" s="40"/>
      <c r="AF871" s="40"/>
      <c r="AG871" s="40"/>
      <c r="AH871" s="40"/>
      <c r="AI871" s="40"/>
      <c r="AJ871" s="40"/>
      <c r="AK871" s="40"/>
      <c r="AL871" s="40"/>
      <c r="AM871" s="40" t="s">
        <v>408</v>
      </c>
      <c r="AN871" s="40" t="s">
        <v>255</v>
      </c>
    </row>
    <row r="872" ht="15.75" customHeight="1">
      <c r="A872" s="40" t="s">
        <v>5223</v>
      </c>
      <c r="B872" s="40" t="s">
        <v>591</v>
      </c>
      <c r="C872" s="40" t="s">
        <v>3338</v>
      </c>
      <c r="D872" s="40"/>
      <c r="E872" s="40" t="s">
        <v>14</v>
      </c>
      <c r="F872" s="40" t="s">
        <v>363</v>
      </c>
      <c r="G872" s="40" t="s">
        <v>363</v>
      </c>
      <c r="H872" s="40" t="s">
        <v>5224</v>
      </c>
      <c r="I872" s="40"/>
      <c r="J872" s="40" t="s">
        <v>5216</v>
      </c>
      <c r="K872" s="40" t="s">
        <v>14</v>
      </c>
      <c r="L872" s="40" t="s">
        <v>363</v>
      </c>
      <c r="M872" s="40" t="s">
        <v>14</v>
      </c>
      <c r="N872" s="40" t="s">
        <v>363</v>
      </c>
      <c r="O872" s="40" t="s">
        <v>14</v>
      </c>
      <c r="P872" s="40" t="s">
        <v>363</v>
      </c>
      <c r="Q872" s="40" t="s">
        <v>14</v>
      </c>
      <c r="R872" s="40" t="s">
        <v>271</v>
      </c>
      <c r="S872" s="40" t="s">
        <v>272</v>
      </c>
      <c r="T872" s="40" t="s">
        <v>569</v>
      </c>
      <c r="U872" s="40" t="s">
        <v>406</v>
      </c>
      <c r="V872" s="41">
        <v>44461.0</v>
      </c>
      <c r="W872" s="40" t="s">
        <v>2504</v>
      </c>
      <c r="X872" s="40" t="s">
        <v>468</v>
      </c>
      <c r="Y872" s="40" t="s">
        <v>5225</v>
      </c>
      <c r="Z872" s="40" t="s">
        <v>1775</v>
      </c>
      <c r="AA872" s="40">
        <v>14400.0</v>
      </c>
      <c r="AB872" s="40">
        <v>11.0</v>
      </c>
      <c r="AC872" s="40" t="s">
        <v>5226</v>
      </c>
      <c r="AD872" s="44">
        <v>3.3</v>
      </c>
      <c r="AE872" s="40"/>
      <c r="AF872" s="40"/>
      <c r="AG872" s="40"/>
      <c r="AH872" s="40"/>
      <c r="AI872" s="40"/>
      <c r="AJ872" s="40"/>
      <c r="AK872" s="40"/>
      <c r="AL872" s="40"/>
      <c r="AM872" s="40" t="s">
        <v>408</v>
      </c>
      <c r="AN872" s="40" t="s">
        <v>255</v>
      </c>
    </row>
    <row r="873" ht="15.75" customHeight="1">
      <c r="A873" s="40" t="s">
        <v>5227</v>
      </c>
      <c r="B873" s="40" t="s">
        <v>595</v>
      </c>
      <c r="C873" s="40" t="s">
        <v>3338</v>
      </c>
      <c r="D873" s="40"/>
      <c r="E873" s="40" t="s">
        <v>14</v>
      </c>
      <c r="F873" s="40" t="s">
        <v>363</v>
      </c>
      <c r="G873" s="40" t="s">
        <v>363</v>
      </c>
      <c r="H873" s="40" t="s">
        <v>5228</v>
      </c>
      <c r="I873" s="40"/>
      <c r="J873" s="40" t="s">
        <v>5216</v>
      </c>
      <c r="K873" s="40" t="s">
        <v>14</v>
      </c>
      <c r="L873" s="40" t="s">
        <v>363</v>
      </c>
      <c r="M873" s="40" t="s">
        <v>14</v>
      </c>
      <c r="N873" s="40" t="s">
        <v>363</v>
      </c>
      <c r="O873" s="40" t="s">
        <v>14</v>
      </c>
      <c r="P873" s="40" t="s">
        <v>363</v>
      </c>
      <c r="Q873" s="40" t="s">
        <v>14</v>
      </c>
      <c r="R873" s="40" t="s">
        <v>271</v>
      </c>
      <c r="S873" s="40" t="s">
        <v>272</v>
      </c>
      <c r="T873" s="40" t="s">
        <v>569</v>
      </c>
      <c r="U873" s="40" t="s">
        <v>406</v>
      </c>
      <c r="V873" s="41">
        <v>44462.0</v>
      </c>
      <c r="W873" s="40" t="s">
        <v>2504</v>
      </c>
      <c r="X873" s="40" t="s">
        <v>468</v>
      </c>
      <c r="Y873" s="40" t="s">
        <v>5229</v>
      </c>
      <c r="Z873" s="40" t="s">
        <v>1318</v>
      </c>
      <c r="AA873" s="40">
        <v>9600.0</v>
      </c>
      <c r="AB873" s="40">
        <v>11.0</v>
      </c>
      <c r="AC873" s="40" t="s">
        <v>5230</v>
      </c>
      <c r="AD873" s="44">
        <v>1.7</v>
      </c>
      <c r="AE873" s="40"/>
      <c r="AF873" s="40"/>
      <c r="AG873" s="40"/>
      <c r="AH873" s="40"/>
      <c r="AI873" s="40"/>
      <c r="AJ873" s="40"/>
      <c r="AK873" s="40"/>
      <c r="AL873" s="40"/>
      <c r="AM873" s="40" t="s">
        <v>408</v>
      </c>
      <c r="AN873" s="40" t="s">
        <v>255</v>
      </c>
    </row>
    <row r="874" ht="15.75" customHeight="1">
      <c r="A874" s="40" t="s">
        <v>5231</v>
      </c>
      <c r="B874" s="40" t="s">
        <v>601</v>
      </c>
      <c r="C874" s="40" t="s">
        <v>3338</v>
      </c>
      <c r="D874" s="40"/>
      <c r="E874" s="40" t="s">
        <v>14</v>
      </c>
      <c r="F874" s="40" t="s">
        <v>363</v>
      </c>
      <c r="G874" s="40" t="s">
        <v>363</v>
      </c>
      <c r="H874" s="40" t="s">
        <v>5232</v>
      </c>
      <c r="I874" s="40"/>
      <c r="J874" s="40" t="s">
        <v>5216</v>
      </c>
      <c r="K874" s="40" t="s">
        <v>14</v>
      </c>
      <c r="L874" s="40" t="s">
        <v>363</v>
      </c>
      <c r="M874" s="40" t="s">
        <v>14</v>
      </c>
      <c r="N874" s="40" t="s">
        <v>363</v>
      </c>
      <c r="O874" s="40" t="s">
        <v>14</v>
      </c>
      <c r="P874" s="40" t="s">
        <v>363</v>
      </c>
      <c r="Q874" s="40" t="s">
        <v>14</v>
      </c>
      <c r="R874" s="40" t="s">
        <v>271</v>
      </c>
      <c r="S874" s="40" t="s">
        <v>272</v>
      </c>
      <c r="T874" s="40" t="s">
        <v>2929</v>
      </c>
      <c r="U874" s="40" t="s">
        <v>406</v>
      </c>
      <c r="V874" s="41">
        <v>44462.0</v>
      </c>
      <c r="W874" s="40" t="s">
        <v>2504</v>
      </c>
      <c r="X874" s="40" t="s">
        <v>468</v>
      </c>
      <c r="Y874" s="40" t="s">
        <v>5233</v>
      </c>
      <c r="Z874" s="40" t="s">
        <v>2827</v>
      </c>
      <c r="AA874" s="40">
        <v>18000.0</v>
      </c>
      <c r="AB874" s="40">
        <v>11.0</v>
      </c>
      <c r="AC874" s="40" t="s">
        <v>5234</v>
      </c>
      <c r="AD874" s="44">
        <v>7.43</v>
      </c>
      <c r="AE874" s="40"/>
      <c r="AF874" s="40"/>
      <c r="AG874" s="40"/>
      <c r="AH874" s="40"/>
      <c r="AI874" s="40"/>
      <c r="AJ874" s="40"/>
      <c r="AK874" s="40"/>
      <c r="AL874" s="40"/>
      <c r="AM874" s="40" t="s">
        <v>408</v>
      </c>
      <c r="AN874" s="40" t="s">
        <v>255</v>
      </c>
    </row>
    <row r="875" ht="15.75" customHeight="1">
      <c r="A875" s="40" t="s">
        <v>5235</v>
      </c>
      <c r="B875" s="40" t="s">
        <v>606</v>
      </c>
      <c r="C875" s="40" t="s">
        <v>3338</v>
      </c>
      <c r="D875" s="40"/>
      <c r="E875" s="40" t="s">
        <v>14</v>
      </c>
      <c r="F875" s="40" t="s">
        <v>363</v>
      </c>
      <c r="G875" s="40" t="s">
        <v>363</v>
      </c>
      <c r="H875" s="40" t="s">
        <v>5236</v>
      </c>
      <c r="I875" s="40"/>
      <c r="J875" s="40" t="s">
        <v>5216</v>
      </c>
      <c r="K875" s="40" t="s">
        <v>14</v>
      </c>
      <c r="L875" s="40" t="s">
        <v>363</v>
      </c>
      <c r="M875" s="40" t="s">
        <v>14</v>
      </c>
      <c r="N875" s="40" t="s">
        <v>363</v>
      </c>
      <c r="O875" s="40" t="s">
        <v>14</v>
      </c>
      <c r="P875" s="40" t="s">
        <v>363</v>
      </c>
      <c r="Q875" s="40" t="s">
        <v>14</v>
      </c>
      <c r="R875" s="40" t="s">
        <v>271</v>
      </c>
      <c r="S875" s="40" t="s">
        <v>272</v>
      </c>
      <c r="T875" s="40" t="s">
        <v>2942</v>
      </c>
      <c r="U875" s="40" t="s">
        <v>406</v>
      </c>
      <c r="V875" s="41">
        <v>44462.0</v>
      </c>
      <c r="W875" s="40" t="s">
        <v>2504</v>
      </c>
      <c r="X875" s="40" t="s">
        <v>468</v>
      </c>
      <c r="Y875" s="40" t="s">
        <v>5237</v>
      </c>
      <c r="Z875" s="40" t="s">
        <v>2827</v>
      </c>
      <c r="AA875" s="40">
        <v>18000.0</v>
      </c>
      <c r="AB875" s="40">
        <v>11.0</v>
      </c>
      <c r="AC875" s="40" t="s">
        <v>5238</v>
      </c>
      <c r="AD875" s="44">
        <v>4.23</v>
      </c>
      <c r="AE875" s="40"/>
      <c r="AF875" s="40"/>
      <c r="AG875" s="40"/>
      <c r="AH875" s="40"/>
      <c r="AI875" s="40"/>
      <c r="AJ875" s="40"/>
      <c r="AK875" s="40"/>
      <c r="AL875" s="40"/>
      <c r="AM875" s="40" t="s">
        <v>408</v>
      </c>
      <c r="AN875" s="40" t="s">
        <v>255</v>
      </c>
    </row>
    <row r="876" ht="15.75" customHeight="1">
      <c r="A876" s="40" t="s">
        <v>5239</v>
      </c>
      <c r="B876" s="40" t="s">
        <v>634</v>
      </c>
      <c r="C876" s="40" t="s">
        <v>3338</v>
      </c>
      <c r="D876" s="40"/>
      <c r="E876" s="40" t="s">
        <v>14</v>
      </c>
      <c r="F876" s="40" t="s">
        <v>363</v>
      </c>
      <c r="G876" s="40" t="s">
        <v>363</v>
      </c>
      <c r="H876" s="40" t="s">
        <v>14</v>
      </c>
      <c r="I876" s="40" t="s">
        <v>363</v>
      </c>
      <c r="J876" s="40" t="s">
        <v>363</v>
      </c>
      <c r="K876" s="40" t="s">
        <v>14</v>
      </c>
      <c r="L876" s="40" t="s">
        <v>363</v>
      </c>
      <c r="M876" s="40" t="s">
        <v>14</v>
      </c>
      <c r="N876" s="40" t="s">
        <v>363</v>
      </c>
      <c r="O876" s="40" t="s">
        <v>14</v>
      </c>
      <c r="P876" s="40"/>
      <c r="Q876" s="40" t="s">
        <v>14</v>
      </c>
      <c r="R876" s="40" t="s">
        <v>2223</v>
      </c>
      <c r="S876" s="40" t="s">
        <v>2224</v>
      </c>
      <c r="T876" s="40" t="s">
        <v>5240</v>
      </c>
      <c r="U876" s="40" t="s">
        <v>406</v>
      </c>
      <c r="V876" s="41">
        <v>44462.0</v>
      </c>
      <c r="W876" s="40" t="s">
        <v>5081</v>
      </c>
      <c r="X876" s="40" t="s">
        <v>468</v>
      </c>
      <c r="Y876" s="40" t="s">
        <v>5241</v>
      </c>
      <c r="Z876" s="40" t="s">
        <v>1012</v>
      </c>
      <c r="AA876" s="40">
        <v>6000.0</v>
      </c>
      <c r="AB876" s="40">
        <v>13.0</v>
      </c>
      <c r="AC876" s="40" t="s">
        <v>5242</v>
      </c>
      <c r="AD876" s="44">
        <v>3.14</v>
      </c>
      <c r="AE876" s="40"/>
      <c r="AF876" s="40"/>
      <c r="AG876" s="40"/>
      <c r="AH876" s="40"/>
      <c r="AI876" s="40"/>
      <c r="AJ876" s="40"/>
      <c r="AK876" s="40"/>
      <c r="AL876" s="40"/>
      <c r="AM876" s="40" t="s">
        <v>408</v>
      </c>
      <c r="AN876" s="40" t="s">
        <v>255</v>
      </c>
    </row>
    <row r="877" ht="15.75" customHeight="1">
      <c r="A877" s="40" t="s">
        <v>5243</v>
      </c>
      <c r="B877" s="40" t="s">
        <v>638</v>
      </c>
      <c r="C877" s="40" t="s">
        <v>3338</v>
      </c>
      <c r="D877" s="40"/>
      <c r="E877" s="40" t="s">
        <v>5244</v>
      </c>
      <c r="F877" s="40"/>
      <c r="G877" s="40"/>
      <c r="H877" s="40" t="s">
        <v>5244</v>
      </c>
      <c r="I877" s="40"/>
      <c r="J877" s="40" t="s">
        <v>5245</v>
      </c>
      <c r="K877" s="40" t="s">
        <v>14</v>
      </c>
      <c r="L877" s="40" t="s">
        <v>363</v>
      </c>
      <c r="M877" s="40" t="s">
        <v>14</v>
      </c>
      <c r="N877" s="40" t="s">
        <v>363</v>
      </c>
      <c r="O877" s="40" t="s">
        <v>14</v>
      </c>
      <c r="P877" s="40" t="s">
        <v>363</v>
      </c>
      <c r="Q877" s="40" t="s">
        <v>14</v>
      </c>
      <c r="R877" s="40" t="s">
        <v>2223</v>
      </c>
      <c r="S877" s="40" t="s">
        <v>2224</v>
      </c>
      <c r="T877" s="40" t="s">
        <v>5246</v>
      </c>
      <c r="U877" s="40" t="s">
        <v>406</v>
      </c>
      <c r="V877" s="41">
        <v>44462.0</v>
      </c>
      <c r="W877" s="40" t="s">
        <v>5081</v>
      </c>
      <c r="X877" s="40" t="s">
        <v>468</v>
      </c>
      <c r="Y877" s="40" t="s">
        <v>5247</v>
      </c>
      <c r="Z877" s="40" t="s">
        <v>5248</v>
      </c>
      <c r="AA877" s="40">
        <v>12900.0</v>
      </c>
      <c r="AB877" s="40">
        <v>12.0</v>
      </c>
      <c r="AC877" s="40" t="s">
        <v>5249</v>
      </c>
      <c r="AD877" s="44">
        <v>6.02</v>
      </c>
      <c r="AE877" s="40"/>
      <c r="AF877" s="40"/>
      <c r="AG877" s="40"/>
      <c r="AH877" s="40"/>
      <c r="AI877" s="40"/>
      <c r="AJ877" s="40"/>
      <c r="AK877" s="40"/>
      <c r="AL877" s="40"/>
      <c r="AM877" s="40" t="s">
        <v>408</v>
      </c>
      <c r="AN877" s="40" t="s">
        <v>255</v>
      </c>
    </row>
    <row r="878" ht="15.75" customHeight="1">
      <c r="A878" s="40" t="s">
        <v>251</v>
      </c>
      <c r="B878" s="40" t="s">
        <v>1661</v>
      </c>
      <c r="C878" s="40" t="s">
        <v>3643</v>
      </c>
      <c r="D878" s="40"/>
      <c r="E878" s="40" t="s">
        <v>5250</v>
      </c>
      <c r="F878" s="40"/>
      <c r="G878" s="40"/>
      <c r="H878" s="40" t="s">
        <v>5250</v>
      </c>
      <c r="I878" s="40"/>
      <c r="J878" s="40" t="s">
        <v>5251</v>
      </c>
      <c r="K878" s="40" t="s">
        <v>252</v>
      </c>
      <c r="L878" s="40"/>
      <c r="M878" s="40" t="s">
        <v>14</v>
      </c>
      <c r="N878" s="40" t="s">
        <v>363</v>
      </c>
      <c r="O878" s="40" t="s">
        <v>14</v>
      </c>
      <c r="P878" s="40" t="s">
        <v>363</v>
      </c>
      <c r="Q878" s="40" t="s">
        <v>14</v>
      </c>
      <c r="R878" s="40" t="s">
        <v>253</v>
      </c>
      <c r="S878" s="40" t="s">
        <v>254</v>
      </c>
      <c r="T878" s="40" t="s">
        <v>3322</v>
      </c>
      <c r="U878" s="40" t="s">
        <v>406</v>
      </c>
      <c r="V878" s="41">
        <v>44463.0</v>
      </c>
      <c r="W878" s="40" t="s">
        <v>3333</v>
      </c>
      <c r="X878" s="40" t="s">
        <v>468</v>
      </c>
      <c r="Y878" s="61">
        <v>0.914</v>
      </c>
      <c r="Z878" s="40" t="s">
        <v>2827</v>
      </c>
      <c r="AA878" s="40">
        <v>18000.0</v>
      </c>
      <c r="AB878" s="40">
        <v>13.0</v>
      </c>
      <c r="AC878" s="40" t="s">
        <v>5252</v>
      </c>
      <c r="AD878" s="44">
        <v>13.1</v>
      </c>
      <c r="AE878" s="40"/>
      <c r="AF878" s="40"/>
      <c r="AG878" s="40"/>
      <c r="AH878" s="40"/>
      <c r="AI878" s="40"/>
      <c r="AJ878" s="40"/>
      <c r="AK878" s="40"/>
      <c r="AL878" s="40"/>
      <c r="AM878" s="40" t="s">
        <v>408</v>
      </c>
      <c r="AN878" s="40" t="s">
        <v>255</v>
      </c>
    </row>
    <row r="879" ht="15.75" customHeight="1">
      <c r="A879" s="40" t="s">
        <v>247</v>
      </c>
      <c r="B879" s="40" t="s">
        <v>5000</v>
      </c>
      <c r="C879" s="40" t="s">
        <v>3643</v>
      </c>
      <c r="D879" s="40"/>
      <c r="E879" s="40" t="s">
        <v>14</v>
      </c>
      <c r="F879" s="40" t="s">
        <v>363</v>
      </c>
      <c r="G879" s="40" t="s">
        <v>363</v>
      </c>
      <c r="H879" s="40" t="s">
        <v>5253</v>
      </c>
      <c r="I879" s="40"/>
      <c r="J879" s="40" t="s">
        <v>5254</v>
      </c>
      <c r="K879" s="40" t="s">
        <v>248</v>
      </c>
      <c r="L879" s="40"/>
      <c r="M879" s="40" t="s">
        <v>14</v>
      </c>
      <c r="N879" s="40" t="s">
        <v>363</v>
      </c>
      <c r="O879" s="40" t="s">
        <v>14</v>
      </c>
      <c r="P879" s="40" t="s">
        <v>363</v>
      </c>
      <c r="Q879" s="40" t="s">
        <v>14</v>
      </c>
      <c r="R879" s="40" t="s">
        <v>249</v>
      </c>
      <c r="S879" s="40" t="s">
        <v>250</v>
      </c>
      <c r="T879" s="40" t="s">
        <v>5255</v>
      </c>
      <c r="U879" s="40" t="s">
        <v>1259</v>
      </c>
      <c r="V879" s="41">
        <v>44470.0</v>
      </c>
      <c r="W879" s="40" t="s">
        <v>5256</v>
      </c>
      <c r="X879" s="40" t="s">
        <v>468</v>
      </c>
      <c r="Y879" s="40" t="s">
        <v>5257</v>
      </c>
      <c r="Z879" s="40" t="s">
        <v>2827</v>
      </c>
      <c r="AA879" s="40">
        <v>18000.0</v>
      </c>
      <c r="AB879" s="40">
        <v>13.0</v>
      </c>
      <c r="AC879" s="40"/>
      <c r="AD879" s="44"/>
      <c r="AE879" s="40"/>
      <c r="AF879" s="40"/>
      <c r="AG879" s="40"/>
      <c r="AH879" s="40"/>
      <c r="AI879" s="40"/>
      <c r="AJ879" s="40"/>
      <c r="AK879" s="40"/>
      <c r="AL879" s="40"/>
      <c r="AM879" s="40" t="s">
        <v>408</v>
      </c>
      <c r="AN879" s="40" t="s">
        <v>230</v>
      </c>
    </row>
    <row r="880" ht="15.75" customHeight="1">
      <c r="A880" s="40" t="s">
        <v>5258</v>
      </c>
      <c r="B880" s="40" t="s">
        <v>1429</v>
      </c>
      <c r="C880" s="40" t="s">
        <v>3338</v>
      </c>
      <c r="D880" s="40"/>
      <c r="E880" s="40" t="s">
        <v>14</v>
      </c>
      <c r="F880" s="40" t="s">
        <v>363</v>
      </c>
      <c r="G880" s="40" t="s">
        <v>363</v>
      </c>
      <c r="H880" s="40" t="s">
        <v>5259</v>
      </c>
      <c r="I880" s="40"/>
      <c r="J880" s="40" t="s">
        <v>5260</v>
      </c>
      <c r="K880" s="40" t="s">
        <v>14</v>
      </c>
      <c r="L880" s="40" t="s">
        <v>363</v>
      </c>
      <c r="M880" s="40" t="s">
        <v>14</v>
      </c>
      <c r="N880" s="40" t="s">
        <v>363</v>
      </c>
      <c r="O880" s="40" t="s">
        <v>14</v>
      </c>
      <c r="P880" s="40" t="s">
        <v>363</v>
      </c>
      <c r="Q880" s="40" t="s">
        <v>14</v>
      </c>
      <c r="R880" s="40" t="s">
        <v>5261</v>
      </c>
      <c r="S880" s="40" t="s">
        <v>5262</v>
      </c>
      <c r="T880" s="40" t="s">
        <v>5263</v>
      </c>
      <c r="U880" s="40" t="s">
        <v>1259</v>
      </c>
      <c r="V880" s="41">
        <v>44473.0</v>
      </c>
      <c r="W880" s="40" t="s">
        <v>3333</v>
      </c>
      <c r="X880" s="40" t="s">
        <v>468</v>
      </c>
      <c r="Y880" s="40" t="s">
        <v>5264</v>
      </c>
      <c r="Z880" s="40" t="s">
        <v>2827</v>
      </c>
      <c r="AA880" s="40">
        <v>18000.0</v>
      </c>
      <c r="AB880" s="40">
        <v>11.0</v>
      </c>
      <c r="AC880" s="40"/>
      <c r="AD880" s="44"/>
      <c r="AE880" s="40"/>
      <c r="AF880" s="40"/>
      <c r="AG880" s="40"/>
      <c r="AH880" s="40"/>
      <c r="AI880" s="40"/>
      <c r="AJ880" s="40"/>
      <c r="AK880" s="40"/>
      <c r="AL880" s="40"/>
      <c r="AM880" s="40" t="s">
        <v>408</v>
      </c>
      <c r="AN880" s="40" t="s">
        <v>230</v>
      </c>
    </row>
    <row r="881" ht="15.75" customHeight="1">
      <c r="A881" s="40" t="s">
        <v>5265</v>
      </c>
      <c r="B881" s="40" t="s">
        <v>908</v>
      </c>
      <c r="C881" s="40" t="s">
        <v>3338</v>
      </c>
      <c r="D881" s="40"/>
      <c r="E881" s="40" t="s">
        <v>14</v>
      </c>
      <c r="F881" s="40" t="s">
        <v>363</v>
      </c>
      <c r="G881" s="40" t="s">
        <v>363</v>
      </c>
      <c r="H881" s="40" t="s">
        <v>5266</v>
      </c>
      <c r="I881" s="40"/>
      <c r="J881" s="40" t="s">
        <v>5267</v>
      </c>
      <c r="K881" s="40" t="s">
        <v>14</v>
      </c>
      <c r="L881" s="40" t="s">
        <v>363</v>
      </c>
      <c r="M881" s="40" t="s">
        <v>14</v>
      </c>
      <c r="N881" s="40" t="s">
        <v>363</v>
      </c>
      <c r="O881" s="40" t="s">
        <v>14</v>
      </c>
      <c r="P881" s="40" t="s">
        <v>363</v>
      </c>
      <c r="Q881" s="40" t="s">
        <v>14</v>
      </c>
      <c r="R881" s="40" t="s">
        <v>5261</v>
      </c>
      <c r="S881" s="40" t="s">
        <v>5262</v>
      </c>
      <c r="T881" s="40" t="s">
        <v>5268</v>
      </c>
      <c r="U881" s="40" t="s">
        <v>1259</v>
      </c>
      <c r="V881" s="41">
        <v>44473.0</v>
      </c>
      <c r="W881" s="40" t="s">
        <v>3333</v>
      </c>
      <c r="X881" s="40" t="s">
        <v>468</v>
      </c>
      <c r="Y881" s="40" t="s">
        <v>5269</v>
      </c>
      <c r="Z881" s="40" t="s">
        <v>2827</v>
      </c>
      <c r="AA881" s="40">
        <v>18000.0</v>
      </c>
      <c r="AB881" s="40">
        <v>11.0</v>
      </c>
      <c r="AC881" s="40"/>
      <c r="AD881" s="44"/>
      <c r="AE881" s="40"/>
      <c r="AF881" s="40"/>
      <c r="AG881" s="40"/>
      <c r="AH881" s="40"/>
      <c r="AI881" s="40"/>
      <c r="AJ881" s="40"/>
      <c r="AK881" s="40"/>
      <c r="AL881" s="40"/>
      <c r="AM881" s="40" t="s">
        <v>408</v>
      </c>
      <c r="AN881" s="40" t="s">
        <v>230</v>
      </c>
    </row>
    <row r="882" ht="15.75" customHeight="1">
      <c r="A882" s="40" t="s">
        <v>5270</v>
      </c>
      <c r="B882" s="40" t="s">
        <v>634</v>
      </c>
      <c r="C882" s="40" t="s">
        <v>4797</v>
      </c>
      <c r="D882" s="40"/>
      <c r="E882" s="40" t="s">
        <v>14</v>
      </c>
      <c r="F882" s="40" t="s">
        <v>363</v>
      </c>
      <c r="G882" s="40" t="s">
        <v>363</v>
      </c>
      <c r="H882" s="40" t="s">
        <v>5271</v>
      </c>
      <c r="I882" s="40"/>
      <c r="J882" s="40" t="s">
        <v>5272</v>
      </c>
      <c r="K882" s="40" t="s">
        <v>14</v>
      </c>
      <c r="L882" s="40" t="s">
        <v>363</v>
      </c>
      <c r="M882" s="40" t="s">
        <v>14</v>
      </c>
      <c r="N882" s="40" t="s">
        <v>363</v>
      </c>
      <c r="O882" s="40" t="s">
        <v>14</v>
      </c>
      <c r="P882" s="40" t="s">
        <v>363</v>
      </c>
      <c r="Q882" s="40" t="s">
        <v>14</v>
      </c>
      <c r="R882" s="40" t="s">
        <v>5273</v>
      </c>
      <c r="S882" s="40" t="s">
        <v>5274</v>
      </c>
      <c r="T882" s="40" t="s">
        <v>5275</v>
      </c>
      <c r="U882" s="40" t="s">
        <v>406</v>
      </c>
      <c r="V882" s="41">
        <v>44474.0</v>
      </c>
      <c r="W882" s="40" t="s">
        <v>5276</v>
      </c>
      <c r="X882" s="40" t="s">
        <v>468</v>
      </c>
      <c r="Y882" s="40" t="s">
        <v>5277</v>
      </c>
      <c r="Z882" s="44" t="s">
        <v>2827</v>
      </c>
      <c r="AA882" s="40">
        <v>18000.0</v>
      </c>
      <c r="AB882" s="40">
        <v>11.0</v>
      </c>
      <c r="AC882" s="40"/>
      <c r="AD882" s="44"/>
      <c r="AE882" s="40"/>
      <c r="AF882" s="40"/>
      <c r="AG882" s="40"/>
      <c r="AH882" s="40"/>
      <c r="AI882" s="40"/>
      <c r="AJ882" s="40"/>
      <c r="AK882" s="40"/>
      <c r="AL882" s="40"/>
      <c r="AM882" s="40" t="s">
        <v>408</v>
      </c>
      <c r="AN882" s="40" t="s">
        <v>230</v>
      </c>
    </row>
    <row r="883" ht="15.75" customHeight="1">
      <c r="A883" s="40" t="s">
        <v>243</v>
      </c>
      <c r="B883" s="40" t="s">
        <v>532</v>
      </c>
      <c r="C883" s="40" t="s">
        <v>3643</v>
      </c>
      <c r="D883" s="40"/>
      <c r="E883" s="40" t="s">
        <v>5278</v>
      </c>
      <c r="F883" s="40"/>
      <c r="G883" s="40" t="s">
        <v>5279</v>
      </c>
      <c r="H883" s="40" t="s">
        <v>5278</v>
      </c>
      <c r="I883" s="40"/>
      <c r="J883" s="40" t="s">
        <v>5280</v>
      </c>
      <c r="K883" s="40" t="s">
        <v>244</v>
      </c>
      <c r="L883" s="40" t="s">
        <v>363</v>
      </c>
      <c r="M883" s="40" t="s">
        <v>14</v>
      </c>
      <c r="N883" s="40" t="s">
        <v>363</v>
      </c>
      <c r="O883" s="40" t="s">
        <v>14</v>
      </c>
      <c r="P883" s="40" t="s">
        <v>363</v>
      </c>
      <c r="Q883" s="40" t="s">
        <v>14</v>
      </c>
      <c r="R883" s="40" t="s">
        <v>233</v>
      </c>
      <c r="S883" s="40" t="s">
        <v>234</v>
      </c>
      <c r="T883" s="40" t="s">
        <v>2300</v>
      </c>
      <c r="U883" s="40" t="s">
        <v>406</v>
      </c>
      <c r="V883" s="41">
        <v>44474.0</v>
      </c>
      <c r="W883" s="40" t="s">
        <v>4363</v>
      </c>
      <c r="X883" s="40" t="s">
        <v>468</v>
      </c>
      <c r="Y883" s="40" t="s">
        <v>5281</v>
      </c>
      <c r="Z883" s="40" t="s">
        <v>2827</v>
      </c>
      <c r="AA883" s="40">
        <v>18000.0</v>
      </c>
      <c r="AB883" s="40">
        <v>13.0</v>
      </c>
      <c r="AC883" s="40"/>
      <c r="AD883" s="40">
        <v>23.2</v>
      </c>
      <c r="AE883" s="40"/>
      <c r="AF883" s="40"/>
      <c r="AG883" s="40"/>
      <c r="AH883" s="40"/>
      <c r="AI883" s="40"/>
      <c r="AJ883" s="40"/>
      <c r="AK883" s="40"/>
      <c r="AL883" s="40"/>
      <c r="AM883" s="40" t="s">
        <v>408</v>
      </c>
      <c r="AN883" s="40" t="s">
        <v>223</v>
      </c>
    </row>
    <row r="884" ht="15.75" customHeight="1">
      <c r="A884" s="40" t="s">
        <v>245</v>
      </c>
      <c r="B884" s="40" t="s">
        <v>537</v>
      </c>
      <c r="C884" s="40" t="s">
        <v>3643</v>
      </c>
      <c r="D884" s="40"/>
      <c r="E884" s="40" t="s">
        <v>5282</v>
      </c>
      <c r="F884" s="40"/>
      <c r="G884" s="40" t="s">
        <v>5279</v>
      </c>
      <c r="H884" s="40" t="s">
        <v>5282</v>
      </c>
      <c r="I884" s="40"/>
      <c r="J884" s="40" t="s">
        <v>5280</v>
      </c>
      <c r="K884" s="40" t="s">
        <v>246</v>
      </c>
      <c r="L884" s="40" t="s">
        <v>363</v>
      </c>
      <c r="M884" s="40" t="s">
        <v>14</v>
      </c>
      <c r="N884" s="40" t="s">
        <v>363</v>
      </c>
      <c r="O884" s="40" t="s">
        <v>14</v>
      </c>
      <c r="P884" s="40" t="s">
        <v>363</v>
      </c>
      <c r="Q884" s="40" t="s">
        <v>14</v>
      </c>
      <c r="R884" s="40" t="s">
        <v>233</v>
      </c>
      <c r="S884" s="40" t="s">
        <v>234</v>
      </c>
      <c r="T884" s="40" t="s">
        <v>4960</v>
      </c>
      <c r="U884" s="40" t="s">
        <v>406</v>
      </c>
      <c r="V884" s="41">
        <v>44474.0</v>
      </c>
      <c r="W884" s="40" t="s">
        <v>4363</v>
      </c>
      <c r="X884" s="40" t="s">
        <v>468</v>
      </c>
      <c r="Y884" s="40" t="s">
        <v>5283</v>
      </c>
      <c r="Z884" s="40" t="s">
        <v>2827</v>
      </c>
      <c r="AA884" s="40">
        <v>18000.0</v>
      </c>
      <c r="AB884" s="40">
        <v>13.0</v>
      </c>
      <c r="AC884" s="40"/>
      <c r="AD884" s="40">
        <v>21.5</v>
      </c>
      <c r="AE884" s="40"/>
      <c r="AF884" s="40"/>
      <c r="AG884" s="40"/>
      <c r="AH884" s="40"/>
      <c r="AI884" s="40"/>
      <c r="AJ884" s="40"/>
      <c r="AK884" s="40"/>
      <c r="AL884" s="40"/>
      <c r="AM884" s="40" t="s">
        <v>408</v>
      </c>
      <c r="AN884" s="40" t="s">
        <v>223</v>
      </c>
    </row>
    <row r="885" ht="15.75" customHeight="1">
      <c r="A885" s="40" t="s">
        <v>5284</v>
      </c>
      <c r="B885" s="40" t="s">
        <v>678</v>
      </c>
      <c r="C885" s="40" t="s">
        <v>4940</v>
      </c>
      <c r="D885" s="40"/>
      <c r="E885" s="40" t="s">
        <v>14</v>
      </c>
      <c r="F885" s="40" t="s">
        <v>363</v>
      </c>
      <c r="G885" s="40" t="s">
        <v>363</v>
      </c>
      <c r="H885" s="40" t="s">
        <v>14</v>
      </c>
      <c r="I885" s="40" t="s">
        <v>363</v>
      </c>
      <c r="J885" s="40" t="s">
        <v>363</v>
      </c>
      <c r="K885" s="40" t="s">
        <v>14</v>
      </c>
      <c r="L885" s="40" t="s">
        <v>363</v>
      </c>
      <c r="M885" s="40" t="s">
        <v>14</v>
      </c>
      <c r="N885" s="40" t="s">
        <v>363</v>
      </c>
      <c r="O885" s="40" t="s">
        <v>5285</v>
      </c>
      <c r="P885" s="40" t="s">
        <v>818</v>
      </c>
      <c r="Q885" s="40" t="s">
        <v>19</v>
      </c>
      <c r="R885" s="40" t="s">
        <v>5286</v>
      </c>
      <c r="S885" s="40" t="s">
        <v>5287</v>
      </c>
      <c r="T885" s="40" t="s">
        <v>5288</v>
      </c>
      <c r="U885" s="40" t="s">
        <v>1259</v>
      </c>
      <c r="V885" s="41">
        <v>44481.0</v>
      </c>
      <c r="W885" s="40" t="s">
        <v>5289</v>
      </c>
      <c r="X885" s="40" t="s">
        <v>468</v>
      </c>
      <c r="Y885" s="40" t="s">
        <v>5290</v>
      </c>
      <c r="Z885" s="40" t="s">
        <v>1012</v>
      </c>
      <c r="AA885" s="40">
        <v>6000.0</v>
      </c>
      <c r="AB885" s="40"/>
      <c r="AC885" s="40"/>
      <c r="AD885" s="44"/>
      <c r="AE885" s="40"/>
      <c r="AF885" s="40"/>
      <c r="AG885" s="40" t="s">
        <v>418</v>
      </c>
      <c r="AH885" s="40"/>
      <c r="AI885" s="40"/>
      <c r="AJ885" s="40"/>
      <c r="AK885" s="40"/>
      <c r="AL885" s="40"/>
      <c r="AM885" s="40" t="s">
        <v>408</v>
      </c>
      <c r="AN885" s="40" t="s">
        <v>5291</v>
      </c>
    </row>
    <row r="886" ht="15.75" customHeight="1">
      <c r="A886" s="40" t="s">
        <v>5292</v>
      </c>
      <c r="B886" s="40" t="s">
        <v>684</v>
      </c>
      <c r="C886" s="40" t="s">
        <v>4940</v>
      </c>
      <c r="D886" s="40"/>
      <c r="E886" s="40" t="s">
        <v>14</v>
      </c>
      <c r="F886" s="40" t="s">
        <v>363</v>
      </c>
      <c r="G886" s="40" t="s">
        <v>363</v>
      </c>
      <c r="H886" s="40" t="s">
        <v>14</v>
      </c>
      <c r="I886" s="40" t="s">
        <v>363</v>
      </c>
      <c r="J886" s="40" t="s">
        <v>363</v>
      </c>
      <c r="K886" s="40" t="s">
        <v>14</v>
      </c>
      <c r="L886" s="40" t="s">
        <v>363</v>
      </c>
      <c r="M886" s="40" t="s">
        <v>14</v>
      </c>
      <c r="N886" s="40" t="s">
        <v>363</v>
      </c>
      <c r="O886" s="40" t="s">
        <v>5293</v>
      </c>
      <c r="P886" s="40" t="s">
        <v>824</v>
      </c>
      <c r="Q886" s="40" t="s">
        <v>19</v>
      </c>
      <c r="R886" s="40" t="s">
        <v>5286</v>
      </c>
      <c r="S886" s="40" t="s">
        <v>5287</v>
      </c>
      <c r="T886" s="40" t="s">
        <v>5294</v>
      </c>
      <c r="U886" s="40" t="s">
        <v>1259</v>
      </c>
      <c r="V886" s="41">
        <v>44481.0</v>
      </c>
      <c r="W886" s="40" t="s">
        <v>5289</v>
      </c>
      <c r="X886" s="40" t="s">
        <v>468</v>
      </c>
      <c r="Y886" s="40" t="s">
        <v>5295</v>
      </c>
      <c r="Z886" s="40" t="s">
        <v>1012</v>
      </c>
      <c r="AA886" s="40">
        <v>6000.0</v>
      </c>
      <c r="AB886" s="40"/>
      <c r="AC886" s="40"/>
      <c r="AD886" s="44"/>
      <c r="AE886" s="40"/>
      <c r="AF886" s="40"/>
      <c r="AG886" s="40" t="s">
        <v>423</v>
      </c>
      <c r="AH886" s="40"/>
      <c r="AI886" s="40"/>
      <c r="AJ886" s="40"/>
      <c r="AK886" s="40"/>
      <c r="AL886" s="40"/>
      <c r="AM886" s="40" t="s">
        <v>408</v>
      </c>
      <c r="AN886" s="40" t="s">
        <v>5296</v>
      </c>
    </row>
    <row r="887" ht="15.75" customHeight="1">
      <c r="A887" s="40" t="s">
        <v>5297</v>
      </c>
      <c r="B887" s="40" t="s">
        <v>583</v>
      </c>
      <c r="C887" s="40" t="s">
        <v>3643</v>
      </c>
      <c r="D887" s="40"/>
      <c r="E887" s="40" t="s">
        <v>14</v>
      </c>
      <c r="F887" s="40" t="s">
        <v>363</v>
      </c>
      <c r="G887" s="40" t="s">
        <v>363</v>
      </c>
      <c r="H887" s="40" t="s">
        <v>14</v>
      </c>
      <c r="I887" s="40" t="s">
        <v>363</v>
      </c>
      <c r="J887" s="40" t="s">
        <v>363</v>
      </c>
      <c r="K887" s="40" t="s">
        <v>14</v>
      </c>
      <c r="L887" s="40" t="s">
        <v>363</v>
      </c>
      <c r="M887" s="40" t="s">
        <v>14</v>
      </c>
      <c r="N887" s="40" t="s">
        <v>363</v>
      </c>
      <c r="O887" s="40" t="s">
        <v>14</v>
      </c>
      <c r="P887" s="40" t="s">
        <v>363</v>
      </c>
      <c r="Q887" s="40" t="s">
        <v>14</v>
      </c>
      <c r="R887" s="40" t="s">
        <v>347</v>
      </c>
      <c r="S887" s="40" t="s">
        <v>348</v>
      </c>
      <c r="T887" s="40">
        <v>1.0</v>
      </c>
      <c r="U887" s="40"/>
      <c r="V887" s="40"/>
      <c r="W887" s="40"/>
      <c r="X887" s="40"/>
      <c r="Y887" s="40"/>
      <c r="Z887" s="40"/>
      <c r="AA887" s="40"/>
      <c r="AB887" s="40"/>
      <c r="AC887" s="40"/>
      <c r="AD887" s="44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</row>
    <row r="888" ht="15.75" customHeight="1">
      <c r="A888" s="40" t="s">
        <v>5298</v>
      </c>
      <c r="B888" s="40" t="s">
        <v>3105</v>
      </c>
      <c r="C888" s="40" t="s">
        <v>3445</v>
      </c>
      <c r="D888" s="40"/>
      <c r="E888" s="40" t="s">
        <v>14</v>
      </c>
      <c r="F888" s="40" t="s">
        <v>363</v>
      </c>
      <c r="G888" s="40" t="s">
        <v>363</v>
      </c>
      <c r="H888" s="40" t="s">
        <v>5299</v>
      </c>
      <c r="I888" s="40"/>
      <c r="J888" s="40" t="s">
        <v>5272</v>
      </c>
      <c r="K888" s="40" t="s">
        <v>14</v>
      </c>
      <c r="L888" s="40" t="s">
        <v>363</v>
      </c>
      <c r="M888" s="40" t="s">
        <v>14</v>
      </c>
      <c r="N888" s="40" t="s">
        <v>363</v>
      </c>
      <c r="O888" s="40" t="s">
        <v>14</v>
      </c>
      <c r="P888" s="40"/>
      <c r="Q888" s="40" t="s">
        <v>14</v>
      </c>
      <c r="R888" s="40" t="s">
        <v>5110</v>
      </c>
      <c r="S888" s="40" t="s">
        <v>3109</v>
      </c>
      <c r="T888" s="41">
        <v>44484.0</v>
      </c>
      <c r="U888" s="40" t="s">
        <v>406</v>
      </c>
      <c r="V888" s="41">
        <v>44484.0</v>
      </c>
      <c r="W888" s="40"/>
      <c r="X888" s="40" t="s">
        <v>468</v>
      </c>
      <c r="Y888" s="61">
        <v>0.892</v>
      </c>
      <c r="Z888" s="40" t="s">
        <v>3048</v>
      </c>
      <c r="AA888" s="40">
        <v>18000.0</v>
      </c>
      <c r="AB888" s="40">
        <v>11.0</v>
      </c>
      <c r="AC888" s="40"/>
      <c r="AD888" s="40">
        <v>16.6</v>
      </c>
      <c r="AE888" s="40"/>
      <c r="AF888" s="40"/>
      <c r="AG888" s="40"/>
      <c r="AH888" s="40"/>
      <c r="AI888" s="40"/>
      <c r="AJ888" s="40"/>
      <c r="AK888" s="40"/>
      <c r="AL888" s="40"/>
      <c r="AM888" s="40" t="s">
        <v>408</v>
      </c>
      <c r="AN888" s="40" t="s">
        <v>230</v>
      </c>
    </row>
    <row r="889" ht="15.75" customHeight="1">
      <c r="A889" s="40" t="s">
        <v>237</v>
      </c>
      <c r="B889" s="40" t="s">
        <v>5300</v>
      </c>
      <c r="C889" s="40" t="s">
        <v>3643</v>
      </c>
      <c r="D889" s="40"/>
      <c r="E889" s="40" t="s">
        <v>14</v>
      </c>
      <c r="F889" s="40" t="s">
        <v>363</v>
      </c>
      <c r="G889" s="40" t="s">
        <v>363</v>
      </c>
      <c r="H889" s="40" t="s">
        <v>5301</v>
      </c>
      <c r="I889" s="40"/>
      <c r="J889" s="40" t="s">
        <v>5280</v>
      </c>
      <c r="K889" s="40" t="s">
        <v>238</v>
      </c>
      <c r="L889" s="40"/>
      <c r="M889" s="40" t="s">
        <v>14</v>
      </c>
      <c r="N889" s="40" t="s">
        <v>363</v>
      </c>
      <c r="O889" s="40" t="s">
        <v>14</v>
      </c>
      <c r="P889" s="40" t="s">
        <v>363</v>
      </c>
      <c r="Q889" s="40" t="s">
        <v>14</v>
      </c>
      <c r="R889" s="40" t="s">
        <v>239</v>
      </c>
      <c r="S889" s="40" t="s">
        <v>240</v>
      </c>
      <c r="T889" s="40" t="s">
        <v>488</v>
      </c>
      <c r="U889" s="40" t="s">
        <v>406</v>
      </c>
      <c r="V889" s="41">
        <v>44487.0</v>
      </c>
      <c r="W889" s="40" t="s">
        <v>3333</v>
      </c>
      <c r="X889" s="40" t="s">
        <v>468</v>
      </c>
      <c r="Y889" s="40"/>
      <c r="Z889" s="40" t="s">
        <v>2827</v>
      </c>
      <c r="AA889" s="40"/>
      <c r="AB889" s="40"/>
      <c r="AC889" s="40"/>
      <c r="AD889" s="44"/>
      <c r="AE889" s="40"/>
      <c r="AF889" s="40"/>
      <c r="AG889" s="40"/>
      <c r="AH889" s="40"/>
      <c r="AI889" s="40"/>
      <c r="AJ889" s="40"/>
      <c r="AK889" s="40"/>
      <c r="AL889" s="40"/>
      <c r="AM889" s="40" t="s">
        <v>408</v>
      </c>
      <c r="AN889" s="40" t="s">
        <v>230</v>
      </c>
    </row>
    <row r="890" ht="15.75" customHeight="1">
      <c r="A890" s="40" t="s">
        <v>241</v>
      </c>
      <c r="B890" s="40" t="s">
        <v>5302</v>
      </c>
      <c r="C890" s="40" t="s">
        <v>3643</v>
      </c>
      <c r="D890" s="40"/>
      <c r="E890" s="40" t="s">
        <v>14</v>
      </c>
      <c r="F890" s="40" t="s">
        <v>363</v>
      </c>
      <c r="G890" s="40" t="s">
        <v>363</v>
      </c>
      <c r="H890" s="40" t="s">
        <v>5303</v>
      </c>
      <c r="I890" s="40"/>
      <c r="J890" s="40" t="s">
        <v>5280</v>
      </c>
      <c r="K890" s="40" t="s">
        <v>242</v>
      </c>
      <c r="L890" s="40"/>
      <c r="M890" s="40" t="s">
        <v>14</v>
      </c>
      <c r="N890" s="40" t="s">
        <v>363</v>
      </c>
      <c r="O890" s="40" t="s">
        <v>14</v>
      </c>
      <c r="P890" s="40" t="s">
        <v>363</v>
      </c>
      <c r="Q890" s="40" t="s">
        <v>14</v>
      </c>
      <c r="R890" s="40" t="s">
        <v>239</v>
      </c>
      <c r="S890" s="40" t="s">
        <v>240</v>
      </c>
      <c r="T890" s="40" t="s">
        <v>494</v>
      </c>
      <c r="U890" s="40" t="s">
        <v>406</v>
      </c>
      <c r="V890" s="41">
        <v>44487.0</v>
      </c>
      <c r="W890" s="40" t="s">
        <v>3333</v>
      </c>
      <c r="X890" s="40" t="s">
        <v>468</v>
      </c>
      <c r="Y890" s="40"/>
      <c r="Z890" s="40" t="s">
        <v>2827</v>
      </c>
      <c r="AA890" s="40"/>
      <c r="AB890" s="40"/>
      <c r="AC890" s="40"/>
      <c r="AD890" s="44"/>
      <c r="AE890" s="40"/>
      <c r="AF890" s="40"/>
      <c r="AG890" s="40"/>
      <c r="AH890" s="40"/>
      <c r="AI890" s="40"/>
      <c r="AJ890" s="40"/>
      <c r="AK890" s="40"/>
      <c r="AL890" s="40"/>
      <c r="AM890" s="40" t="s">
        <v>408</v>
      </c>
      <c r="AN890" s="40" t="s">
        <v>230</v>
      </c>
    </row>
    <row r="891" ht="15.75" customHeight="1">
      <c r="A891" s="40" t="s">
        <v>231</v>
      </c>
      <c r="B891" s="40" t="s">
        <v>541</v>
      </c>
      <c r="C891" s="40" t="s">
        <v>3643</v>
      </c>
      <c r="D891" s="40"/>
      <c r="E891" s="40" t="s">
        <v>5304</v>
      </c>
      <c r="F891" s="40" t="s">
        <v>363</v>
      </c>
      <c r="G891" s="40" t="s">
        <v>5279</v>
      </c>
      <c r="H891" s="40" t="s">
        <v>5304</v>
      </c>
      <c r="I891" s="40"/>
      <c r="J891" s="40" t="s">
        <v>5280</v>
      </c>
      <c r="K891" s="40" t="s">
        <v>232</v>
      </c>
      <c r="L891" s="40"/>
      <c r="M891" s="40" t="s">
        <v>14</v>
      </c>
      <c r="N891" s="40" t="s">
        <v>363</v>
      </c>
      <c r="O891" s="40" t="s">
        <v>14</v>
      </c>
      <c r="P891" s="40" t="s">
        <v>363</v>
      </c>
      <c r="Q891" s="40" t="s">
        <v>14</v>
      </c>
      <c r="R891" s="40" t="s">
        <v>233</v>
      </c>
      <c r="S891" s="40" t="s">
        <v>234</v>
      </c>
      <c r="T891" s="40" t="s">
        <v>2300</v>
      </c>
      <c r="U891" s="40" t="s">
        <v>406</v>
      </c>
      <c r="V891" s="41">
        <v>44488.0</v>
      </c>
      <c r="W891" s="40" t="s">
        <v>3333</v>
      </c>
      <c r="X891" s="40" t="s">
        <v>468</v>
      </c>
      <c r="Y891" s="40"/>
      <c r="Z891" s="40" t="s">
        <v>2827</v>
      </c>
      <c r="AA891" s="40">
        <v>18000.0</v>
      </c>
      <c r="AB891" s="40">
        <v>13.0</v>
      </c>
      <c r="AC891" s="40"/>
      <c r="AD891" s="40">
        <v>14.4</v>
      </c>
      <c r="AE891" s="40"/>
      <c r="AF891" s="40"/>
      <c r="AG891" s="40"/>
      <c r="AH891" s="40"/>
      <c r="AI891" s="40"/>
      <c r="AJ891" s="40"/>
      <c r="AK891" s="40"/>
      <c r="AL891" s="40"/>
      <c r="AM891" s="40" t="s">
        <v>408</v>
      </c>
      <c r="AN891" s="40" t="s">
        <v>223</v>
      </c>
    </row>
    <row r="892" ht="15.75" customHeight="1">
      <c r="A892" s="40" t="s">
        <v>235</v>
      </c>
      <c r="B892" s="40" t="s">
        <v>545</v>
      </c>
      <c r="C892" s="40" t="s">
        <v>3643</v>
      </c>
      <c r="D892" s="40"/>
      <c r="E892" s="40" t="s">
        <v>5305</v>
      </c>
      <c r="F892" s="40" t="s">
        <v>363</v>
      </c>
      <c r="G892" s="40" t="s">
        <v>5279</v>
      </c>
      <c r="H892" s="40" t="s">
        <v>5305</v>
      </c>
      <c r="I892" s="40"/>
      <c r="J892" s="40" t="s">
        <v>5280</v>
      </c>
      <c r="K892" s="40" t="s">
        <v>236</v>
      </c>
      <c r="L892" s="40"/>
      <c r="M892" s="40" t="s">
        <v>14</v>
      </c>
      <c r="N892" s="40" t="s">
        <v>363</v>
      </c>
      <c r="O892" s="40" t="s">
        <v>14</v>
      </c>
      <c r="P892" s="40" t="s">
        <v>363</v>
      </c>
      <c r="Q892" s="40" t="s">
        <v>14</v>
      </c>
      <c r="R892" s="40" t="s">
        <v>233</v>
      </c>
      <c r="S892" s="40" t="s">
        <v>234</v>
      </c>
      <c r="T892" s="40" t="s">
        <v>4960</v>
      </c>
      <c r="U892" s="40" t="s">
        <v>406</v>
      </c>
      <c r="V892" s="41">
        <v>44488.0</v>
      </c>
      <c r="W892" s="40" t="s">
        <v>3333</v>
      </c>
      <c r="X892" s="40" t="s">
        <v>468</v>
      </c>
      <c r="Y892" s="40"/>
      <c r="Z892" s="40" t="s">
        <v>2827</v>
      </c>
      <c r="AA892" s="40">
        <v>18000.0</v>
      </c>
      <c r="AB892" s="40">
        <v>13.0</v>
      </c>
      <c r="AC892" s="40"/>
      <c r="AD892" s="40">
        <v>16.0</v>
      </c>
      <c r="AE892" s="40"/>
      <c r="AF892" s="40"/>
      <c r="AG892" s="40"/>
      <c r="AH892" s="40"/>
      <c r="AI892" s="40"/>
      <c r="AJ892" s="40"/>
      <c r="AK892" s="40"/>
      <c r="AL892" s="40"/>
      <c r="AM892" s="40" t="s">
        <v>408</v>
      </c>
      <c r="AN892" s="40" t="s">
        <v>223</v>
      </c>
    </row>
    <row r="893" ht="15.75" customHeight="1">
      <c r="A893" s="40" t="s">
        <v>228</v>
      </c>
      <c r="B893" s="40" t="s">
        <v>2851</v>
      </c>
      <c r="C893" s="40" t="s">
        <v>3643</v>
      </c>
      <c r="D893" s="40"/>
      <c r="E893" s="40" t="s">
        <v>14</v>
      </c>
      <c r="F893" s="40" t="s">
        <v>363</v>
      </c>
      <c r="G893" s="40" t="s">
        <v>363</v>
      </c>
      <c r="H893" s="40" t="s">
        <v>5306</v>
      </c>
      <c r="I893" s="40"/>
      <c r="J893" s="40" t="s">
        <v>5307</v>
      </c>
      <c r="K893" s="40" t="s">
        <v>229</v>
      </c>
      <c r="L893" s="40"/>
      <c r="M893" s="40" t="s">
        <v>14</v>
      </c>
      <c r="N893" s="40" t="s">
        <v>363</v>
      </c>
      <c r="O893" s="40" t="s">
        <v>14</v>
      </c>
      <c r="P893" s="40" t="s">
        <v>363</v>
      </c>
      <c r="Q893" s="40" t="s">
        <v>14</v>
      </c>
      <c r="R893" s="40" t="s">
        <v>120</v>
      </c>
      <c r="S893" s="40" t="s">
        <v>121</v>
      </c>
      <c r="T893" s="40">
        <v>1.0</v>
      </c>
      <c r="U893" s="40" t="s">
        <v>1259</v>
      </c>
      <c r="V893" s="41">
        <v>44495.0</v>
      </c>
      <c r="W893" s="40" t="s">
        <v>5308</v>
      </c>
      <c r="X893" s="40" t="s">
        <v>468</v>
      </c>
      <c r="Y893" s="40" t="s">
        <v>5309</v>
      </c>
      <c r="Z893" s="40" t="s">
        <v>2827</v>
      </c>
      <c r="AA893" s="40"/>
      <c r="AB893" s="40"/>
      <c r="AC893" s="40"/>
      <c r="AD893" s="44"/>
      <c r="AE893" s="40"/>
      <c r="AF893" s="40"/>
      <c r="AG893" s="40"/>
      <c r="AH893" s="40"/>
      <c r="AI893" s="40"/>
      <c r="AJ893" s="40"/>
      <c r="AK893" s="40"/>
      <c r="AL893" s="40"/>
      <c r="AM893" s="40" t="s">
        <v>408</v>
      </c>
      <c r="AN893" s="40" t="s">
        <v>230</v>
      </c>
    </row>
    <row r="894" ht="15.75" customHeight="1">
      <c r="A894" s="40" t="s">
        <v>226</v>
      </c>
      <c r="B894" s="40" t="s">
        <v>3481</v>
      </c>
      <c r="C894" s="40" t="s">
        <v>3643</v>
      </c>
      <c r="D894" s="40"/>
      <c r="E894" s="40" t="s">
        <v>14</v>
      </c>
      <c r="F894" s="40" t="s">
        <v>363</v>
      </c>
      <c r="G894" s="40" t="s">
        <v>363</v>
      </c>
      <c r="H894" s="40" t="s">
        <v>14</v>
      </c>
      <c r="I894" s="40" t="s">
        <v>363</v>
      </c>
      <c r="J894" s="40" t="s">
        <v>363</v>
      </c>
      <c r="K894" s="40" t="s">
        <v>227</v>
      </c>
      <c r="L894" s="40"/>
      <c r="M894" s="40" t="s">
        <v>14</v>
      </c>
      <c r="N894" s="40" t="s">
        <v>363</v>
      </c>
      <c r="O894" s="40" t="s">
        <v>14</v>
      </c>
      <c r="P894" s="40" t="s">
        <v>363</v>
      </c>
      <c r="Q894" s="40" t="s">
        <v>14</v>
      </c>
      <c r="R894" s="40" t="s">
        <v>221</v>
      </c>
      <c r="S894" s="40" t="s">
        <v>222</v>
      </c>
      <c r="T894" s="40" t="s">
        <v>5310</v>
      </c>
      <c r="U894" s="40" t="s">
        <v>1259</v>
      </c>
      <c r="V894" s="41">
        <v>44496.0</v>
      </c>
      <c r="W894" s="40" t="s">
        <v>3333</v>
      </c>
      <c r="X894" s="40" t="s">
        <v>468</v>
      </c>
      <c r="Y894" s="40" t="s">
        <v>5311</v>
      </c>
      <c r="Z894" s="40" t="s">
        <v>1012</v>
      </c>
      <c r="AA894" s="40">
        <v>6000.0</v>
      </c>
      <c r="AB894" s="40">
        <v>14.0</v>
      </c>
      <c r="AC894" s="40"/>
      <c r="AD894" s="40">
        <v>9.75</v>
      </c>
      <c r="AE894" s="40"/>
      <c r="AF894" s="40"/>
      <c r="AG894" s="40"/>
      <c r="AH894" s="40"/>
      <c r="AI894" s="40"/>
      <c r="AJ894" s="40"/>
      <c r="AK894" s="40"/>
      <c r="AL894" s="40"/>
      <c r="AM894" s="40" t="s">
        <v>408</v>
      </c>
      <c r="AN894" s="40" t="s">
        <v>223</v>
      </c>
    </row>
    <row r="895" ht="15.75" customHeight="1">
      <c r="A895" s="40" t="s">
        <v>5312</v>
      </c>
      <c r="B895" s="40" t="s">
        <v>1429</v>
      </c>
      <c r="C895" s="40" t="s">
        <v>4797</v>
      </c>
      <c r="D895" s="40"/>
      <c r="E895" s="40" t="s">
        <v>14</v>
      </c>
      <c r="F895" s="40" t="s">
        <v>363</v>
      </c>
      <c r="G895" s="40" t="s">
        <v>363</v>
      </c>
      <c r="H895" s="40" t="s">
        <v>14</v>
      </c>
      <c r="I895" s="40" t="s">
        <v>363</v>
      </c>
      <c r="J895" s="40" t="s">
        <v>363</v>
      </c>
      <c r="K895" s="40" t="s">
        <v>14</v>
      </c>
      <c r="L895" s="40" t="s">
        <v>363</v>
      </c>
      <c r="M895" s="40" t="s">
        <v>14</v>
      </c>
      <c r="N895" s="40" t="s">
        <v>363</v>
      </c>
      <c r="O895" s="40" t="s">
        <v>14</v>
      </c>
      <c r="P895" s="40" t="s">
        <v>363</v>
      </c>
      <c r="Q895" s="40" t="s">
        <v>14</v>
      </c>
      <c r="R895" s="40" t="s">
        <v>5313</v>
      </c>
      <c r="S895" s="40" t="s">
        <v>5314</v>
      </c>
      <c r="T895" s="40" t="s">
        <v>5315</v>
      </c>
      <c r="U895" s="40" t="s">
        <v>406</v>
      </c>
      <c r="V895" s="41">
        <v>44496.0</v>
      </c>
      <c r="W895" s="40" t="s">
        <v>5194</v>
      </c>
      <c r="X895" s="40" t="s">
        <v>468</v>
      </c>
      <c r="Y895" s="40" t="s">
        <v>5316</v>
      </c>
      <c r="Z895" s="40">
        <v>4370.0</v>
      </c>
      <c r="AA895" s="40">
        <v>2622.0</v>
      </c>
      <c r="AB895" s="40">
        <v>12.0</v>
      </c>
      <c r="AC895" s="40"/>
      <c r="AD895" s="40">
        <v>15.6</v>
      </c>
      <c r="AE895" s="40"/>
      <c r="AF895" s="40"/>
      <c r="AG895" s="40"/>
      <c r="AH895" s="40"/>
      <c r="AI895" s="40"/>
      <c r="AJ895" s="40"/>
      <c r="AK895" s="40"/>
      <c r="AL895" s="40"/>
      <c r="AM895" s="40" t="s">
        <v>408</v>
      </c>
      <c r="AN895" s="40" t="s">
        <v>223</v>
      </c>
    </row>
    <row r="896" ht="15.75" customHeight="1">
      <c r="A896" s="40" t="s">
        <v>5317</v>
      </c>
      <c r="B896" s="40" t="s">
        <v>908</v>
      </c>
      <c r="C896" s="40" t="s">
        <v>4797</v>
      </c>
      <c r="D896" s="40"/>
      <c r="E896" s="40" t="s">
        <v>14</v>
      </c>
      <c r="F896" s="40" t="s">
        <v>363</v>
      </c>
      <c r="G896" s="40" t="s">
        <v>363</v>
      </c>
      <c r="H896" s="40" t="s">
        <v>14</v>
      </c>
      <c r="I896" s="40" t="s">
        <v>363</v>
      </c>
      <c r="J896" s="40" t="s">
        <v>363</v>
      </c>
      <c r="K896" s="40" t="s">
        <v>14</v>
      </c>
      <c r="L896" s="40" t="s">
        <v>363</v>
      </c>
      <c r="M896" s="40" t="s">
        <v>14</v>
      </c>
      <c r="N896" s="40" t="s">
        <v>363</v>
      </c>
      <c r="O896" s="40" t="s">
        <v>14</v>
      </c>
      <c r="P896" s="40" t="s">
        <v>363</v>
      </c>
      <c r="Q896" s="40" t="s">
        <v>14</v>
      </c>
      <c r="R896" s="40" t="s">
        <v>5313</v>
      </c>
      <c r="S896" s="40" t="s">
        <v>5314</v>
      </c>
      <c r="T896" s="40" t="s">
        <v>5318</v>
      </c>
      <c r="U896" s="40" t="s">
        <v>406</v>
      </c>
      <c r="V896" s="41">
        <v>44496.0</v>
      </c>
      <c r="W896" s="40" t="s">
        <v>5194</v>
      </c>
      <c r="X896" s="40" t="s">
        <v>468</v>
      </c>
      <c r="Y896" s="40" t="s">
        <v>5319</v>
      </c>
      <c r="Z896" s="40">
        <v>10600.0</v>
      </c>
      <c r="AA896" s="40">
        <v>6360.0</v>
      </c>
      <c r="AB896" s="40">
        <v>11.0</v>
      </c>
      <c r="AC896" s="40"/>
      <c r="AD896" s="40">
        <v>17.1</v>
      </c>
      <c r="AE896" s="40"/>
      <c r="AF896" s="40"/>
      <c r="AG896" s="40"/>
      <c r="AH896" s="40"/>
      <c r="AI896" s="40"/>
      <c r="AJ896" s="40"/>
      <c r="AK896" s="40"/>
      <c r="AL896" s="40"/>
      <c r="AM896" s="40" t="s">
        <v>408</v>
      </c>
      <c r="AN896" s="40" t="s">
        <v>223</v>
      </c>
    </row>
    <row r="897" ht="15.75" customHeight="1">
      <c r="A897" s="40" t="s">
        <v>5320</v>
      </c>
      <c r="B897" s="40" t="s">
        <v>914</v>
      </c>
      <c r="C897" s="40" t="s">
        <v>4797</v>
      </c>
      <c r="D897" s="40"/>
      <c r="E897" s="40" t="s">
        <v>14</v>
      </c>
      <c r="F897" s="40" t="s">
        <v>363</v>
      </c>
      <c r="G897" s="40" t="s">
        <v>363</v>
      </c>
      <c r="H897" s="40" t="s">
        <v>14</v>
      </c>
      <c r="I897" s="40" t="s">
        <v>363</v>
      </c>
      <c r="J897" s="40" t="s">
        <v>363</v>
      </c>
      <c r="K897" s="40" t="s">
        <v>14</v>
      </c>
      <c r="L897" s="40" t="s">
        <v>363</v>
      </c>
      <c r="M897" s="40" t="s">
        <v>14</v>
      </c>
      <c r="N897" s="40" t="s">
        <v>363</v>
      </c>
      <c r="O897" s="40" t="s">
        <v>14</v>
      </c>
      <c r="P897" s="40" t="s">
        <v>363</v>
      </c>
      <c r="Q897" s="40" t="s">
        <v>14</v>
      </c>
      <c r="R897" s="40" t="s">
        <v>5313</v>
      </c>
      <c r="S897" s="40" t="s">
        <v>5314</v>
      </c>
      <c r="T897" s="40" t="s">
        <v>5321</v>
      </c>
      <c r="U897" s="40" t="s">
        <v>406</v>
      </c>
      <c r="V897" s="41">
        <v>44497.0</v>
      </c>
      <c r="W897" s="40" t="s">
        <v>5194</v>
      </c>
      <c r="X897" s="40" t="s">
        <v>468</v>
      </c>
      <c r="Y897" s="40" t="s">
        <v>5322</v>
      </c>
      <c r="Z897" s="40">
        <v>25000.0</v>
      </c>
      <c r="AA897" s="40">
        <v>15000.0</v>
      </c>
      <c r="AB897" s="40">
        <v>11.0</v>
      </c>
      <c r="AC897" s="40"/>
      <c r="AD897" s="40">
        <v>24.1</v>
      </c>
      <c r="AE897" s="40"/>
      <c r="AF897" s="40"/>
      <c r="AG897" s="40"/>
      <c r="AH897" s="40"/>
      <c r="AI897" s="40"/>
      <c r="AJ897" s="40"/>
      <c r="AK897" s="40"/>
      <c r="AL897" s="40"/>
      <c r="AM897" s="40" t="s">
        <v>408</v>
      </c>
      <c r="AN897" s="40" t="s">
        <v>223</v>
      </c>
    </row>
    <row r="898" ht="15.75" customHeight="1">
      <c r="A898" s="40" t="s">
        <v>5323</v>
      </c>
      <c r="B898" s="40" t="s">
        <v>920</v>
      </c>
      <c r="C898" s="40" t="s">
        <v>4797</v>
      </c>
      <c r="D898" s="40"/>
      <c r="E898" s="40" t="s">
        <v>14</v>
      </c>
      <c r="F898" s="40" t="s">
        <v>363</v>
      </c>
      <c r="G898" s="40" t="s">
        <v>363</v>
      </c>
      <c r="H898" s="40" t="s">
        <v>14</v>
      </c>
      <c r="I898" s="40" t="s">
        <v>363</v>
      </c>
      <c r="J898" s="40" t="s">
        <v>363</v>
      </c>
      <c r="K898" s="40" t="s">
        <v>14</v>
      </c>
      <c r="L898" s="40" t="s">
        <v>363</v>
      </c>
      <c r="M898" s="40" t="s">
        <v>14</v>
      </c>
      <c r="N898" s="40" t="s">
        <v>363</v>
      </c>
      <c r="O898" s="40" t="s">
        <v>14</v>
      </c>
      <c r="P898" s="40" t="s">
        <v>363</v>
      </c>
      <c r="Q898" s="40" t="s">
        <v>14</v>
      </c>
      <c r="R898" s="40" t="s">
        <v>5313</v>
      </c>
      <c r="S898" s="40" t="s">
        <v>5314</v>
      </c>
      <c r="T898" s="40" t="s">
        <v>5324</v>
      </c>
      <c r="U898" s="40" t="s">
        <v>406</v>
      </c>
      <c r="V898" s="41">
        <v>44497.0</v>
      </c>
      <c r="W898" s="40" t="s">
        <v>5194</v>
      </c>
      <c r="X898" s="40" t="s">
        <v>468</v>
      </c>
      <c r="Y898" s="40" t="s">
        <v>5325</v>
      </c>
      <c r="Z898" s="40">
        <v>25000.0</v>
      </c>
      <c r="AA898" s="40">
        <v>15000.0</v>
      </c>
      <c r="AB898" s="40">
        <v>11.0</v>
      </c>
      <c r="AC898" s="40"/>
      <c r="AD898" s="40">
        <v>24.8</v>
      </c>
      <c r="AE898" s="40"/>
      <c r="AF898" s="40"/>
      <c r="AG898" s="40"/>
      <c r="AH898" s="40"/>
      <c r="AI898" s="40"/>
      <c r="AJ898" s="40"/>
      <c r="AK898" s="40"/>
      <c r="AL898" s="40"/>
      <c r="AM898" s="40" t="s">
        <v>408</v>
      </c>
      <c r="AN898" s="40" t="s">
        <v>223</v>
      </c>
    </row>
    <row r="899" ht="15.75" customHeight="1">
      <c r="A899" s="40" t="s">
        <v>5326</v>
      </c>
      <c r="B899" s="40" t="s">
        <v>583</v>
      </c>
      <c r="C899" s="40" t="s">
        <v>3338</v>
      </c>
      <c r="D899" s="40"/>
      <c r="E899" s="40" t="s">
        <v>14</v>
      </c>
      <c r="F899" s="40" t="s">
        <v>363</v>
      </c>
      <c r="G899" s="40" t="s">
        <v>363</v>
      </c>
      <c r="H899" s="40" t="s">
        <v>5327</v>
      </c>
      <c r="I899" s="40"/>
      <c r="J899" s="40" t="s">
        <v>5272</v>
      </c>
      <c r="K899" s="40" t="s">
        <v>14</v>
      </c>
      <c r="L899" s="40" t="s">
        <v>363</v>
      </c>
      <c r="M899" s="40" t="s">
        <v>14</v>
      </c>
      <c r="N899" s="40" t="s">
        <v>363</v>
      </c>
      <c r="O899" s="40" t="s">
        <v>14</v>
      </c>
      <c r="P899" s="40" t="s">
        <v>363</v>
      </c>
      <c r="Q899" s="40" t="s">
        <v>14</v>
      </c>
      <c r="R899" s="40" t="s">
        <v>271</v>
      </c>
      <c r="S899" s="40" t="s">
        <v>272</v>
      </c>
      <c r="T899" s="40" t="s">
        <v>488</v>
      </c>
      <c r="U899" s="40" t="s">
        <v>406</v>
      </c>
      <c r="V899" s="41">
        <v>44497.0</v>
      </c>
      <c r="W899" s="40" t="s">
        <v>2504</v>
      </c>
      <c r="X899" s="40" t="s">
        <v>468</v>
      </c>
      <c r="Y899" s="61">
        <v>0.848</v>
      </c>
      <c r="Z899" s="40">
        <v>30000.0</v>
      </c>
      <c r="AA899" s="40"/>
      <c r="AB899" s="40"/>
      <c r="AC899" s="40"/>
      <c r="AD899" s="44"/>
      <c r="AE899" s="40"/>
      <c r="AF899" s="40"/>
      <c r="AG899" s="40"/>
      <c r="AH899" s="40"/>
      <c r="AI899" s="40"/>
      <c r="AJ899" s="40"/>
      <c r="AK899" s="40"/>
      <c r="AL899" s="40"/>
      <c r="AM899" s="40" t="s">
        <v>408</v>
      </c>
      <c r="AN899" s="40" t="s">
        <v>230</v>
      </c>
    </row>
    <row r="900" ht="15.75" customHeight="1">
      <c r="A900" s="40" t="s">
        <v>5328</v>
      </c>
      <c r="B900" s="40" t="s">
        <v>586</v>
      </c>
      <c r="C900" s="40" t="s">
        <v>3338</v>
      </c>
      <c r="D900" s="40"/>
      <c r="E900" s="40" t="s">
        <v>14</v>
      </c>
      <c r="F900" s="40" t="s">
        <v>363</v>
      </c>
      <c r="G900" s="40" t="s">
        <v>363</v>
      </c>
      <c r="H900" s="40" t="s">
        <v>5329</v>
      </c>
      <c r="I900" s="40"/>
      <c r="J900" s="40" t="s">
        <v>5272</v>
      </c>
      <c r="K900" s="40" t="s">
        <v>14</v>
      </c>
      <c r="L900" s="40" t="s">
        <v>363</v>
      </c>
      <c r="M900" s="40" t="s">
        <v>14</v>
      </c>
      <c r="N900" s="40" t="s">
        <v>363</v>
      </c>
      <c r="O900" s="40" t="s">
        <v>14</v>
      </c>
      <c r="P900" s="40" t="s">
        <v>363</v>
      </c>
      <c r="Q900" s="40" t="s">
        <v>14</v>
      </c>
      <c r="R900" s="40" t="s">
        <v>271</v>
      </c>
      <c r="S900" s="40" t="s">
        <v>272</v>
      </c>
      <c r="T900" s="40" t="s">
        <v>494</v>
      </c>
      <c r="U900" s="40" t="s">
        <v>406</v>
      </c>
      <c r="V900" s="41">
        <v>44497.0</v>
      </c>
      <c r="W900" s="40" t="s">
        <v>2504</v>
      </c>
      <c r="X900" s="40" t="s">
        <v>468</v>
      </c>
      <c r="Y900" s="61">
        <v>0.908</v>
      </c>
      <c r="Z900" s="40">
        <v>30000.0</v>
      </c>
      <c r="AA900" s="40"/>
      <c r="AB900" s="40"/>
      <c r="AC900" s="40"/>
      <c r="AD900" s="44"/>
      <c r="AE900" s="40"/>
      <c r="AF900" s="40"/>
      <c r="AG900" s="40"/>
      <c r="AH900" s="40"/>
      <c r="AI900" s="40"/>
      <c r="AJ900" s="40"/>
      <c r="AK900" s="40"/>
      <c r="AL900" s="40"/>
      <c r="AM900" s="40" t="s">
        <v>408</v>
      </c>
      <c r="AN900" s="40" t="s">
        <v>230</v>
      </c>
    </row>
    <row r="901" ht="15.75" customHeight="1">
      <c r="A901" s="40" t="s">
        <v>5330</v>
      </c>
      <c r="B901" s="40" t="s">
        <v>591</v>
      </c>
      <c r="C901" s="40" t="s">
        <v>3338</v>
      </c>
      <c r="D901" s="40"/>
      <c r="E901" s="40" t="s">
        <v>14</v>
      </c>
      <c r="F901" s="40" t="s">
        <v>363</v>
      </c>
      <c r="G901" s="40" t="s">
        <v>363</v>
      </c>
      <c r="H901" s="40" t="s">
        <v>5331</v>
      </c>
      <c r="I901" s="40"/>
      <c r="J901" s="40" t="s">
        <v>5272</v>
      </c>
      <c r="K901" s="40" t="s">
        <v>14</v>
      </c>
      <c r="L901" s="40" t="s">
        <v>363</v>
      </c>
      <c r="M901" s="40" t="s">
        <v>14</v>
      </c>
      <c r="N901" s="40" t="s">
        <v>363</v>
      </c>
      <c r="O901" s="40" t="s">
        <v>14</v>
      </c>
      <c r="P901" s="40" t="s">
        <v>363</v>
      </c>
      <c r="Q901" s="40" t="s">
        <v>14</v>
      </c>
      <c r="R901" s="40" t="s">
        <v>271</v>
      </c>
      <c r="S901" s="40" t="s">
        <v>272</v>
      </c>
      <c r="T901" s="40" t="s">
        <v>499</v>
      </c>
      <c r="U901" s="40" t="s">
        <v>406</v>
      </c>
      <c r="V901" s="41">
        <v>44497.0</v>
      </c>
      <c r="W901" s="40" t="s">
        <v>2504</v>
      </c>
      <c r="X901" s="40" t="s">
        <v>468</v>
      </c>
      <c r="Y901" s="61">
        <v>0.747</v>
      </c>
      <c r="Z901" s="40">
        <v>25000.0</v>
      </c>
      <c r="AA901" s="40"/>
      <c r="AB901" s="40"/>
      <c r="AC901" s="40"/>
      <c r="AD901" s="44"/>
      <c r="AE901" s="40"/>
      <c r="AF901" s="40"/>
      <c r="AG901" s="40"/>
      <c r="AH901" s="40"/>
      <c r="AI901" s="40"/>
      <c r="AJ901" s="40"/>
      <c r="AK901" s="40"/>
      <c r="AL901" s="40"/>
      <c r="AM901" s="40" t="s">
        <v>408</v>
      </c>
      <c r="AN901" s="40" t="s">
        <v>230</v>
      </c>
    </row>
    <row r="902" ht="15.75" customHeight="1">
      <c r="A902" s="40" t="s">
        <v>5332</v>
      </c>
      <c r="B902" s="40" t="s">
        <v>595</v>
      </c>
      <c r="C902" s="40" t="s">
        <v>3338</v>
      </c>
      <c r="D902" s="40"/>
      <c r="E902" s="40" t="s">
        <v>14</v>
      </c>
      <c r="F902" s="40" t="s">
        <v>363</v>
      </c>
      <c r="G902" s="40" t="s">
        <v>363</v>
      </c>
      <c r="H902" s="40" t="s">
        <v>5333</v>
      </c>
      <c r="I902" s="40"/>
      <c r="J902" s="40" t="s">
        <v>5272</v>
      </c>
      <c r="K902" s="40" t="s">
        <v>14</v>
      </c>
      <c r="L902" s="40" t="s">
        <v>363</v>
      </c>
      <c r="M902" s="40" t="s">
        <v>14</v>
      </c>
      <c r="N902" s="40" t="s">
        <v>363</v>
      </c>
      <c r="O902" s="40" t="s">
        <v>14</v>
      </c>
      <c r="P902" s="40" t="s">
        <v>363</v>
      </c>
      <c r="Q902" s="40" t="s">
        <v>14</v>
      </c>
      <c r="R902" s="40" t="s">
        <v>271</v>
      </c>
      <c r="S902" s="40" t="s">
        <v>272</v>
      </c>
      <c r="T902" s="40" t="s">
        <v>504</v>
      </c>
      <c r="U902" s="40" t="s">
        <v>406</v>
      </c>
      <c r="V902" s="41">
        <v>44497.0</v>
      </c>
      <c r="W902" s="40" t="s">
        <v>2504</v>
      </c>
      <c r="X902" s="40" t="s">
        <v>468</v>
      </c>
      <c r="Y902" s="61">
        <v>0.821</v>
      </c>
      <c r="Z902" s="40">
        <v>30000.0</v>
      </c>
      <c r="AA902" s="40"/>
      <c r="AB902" s="40"/>
      <c r="AC902" s="40"/>
      <c r="AD902" s="44"/>
      <c r="AE902" s="40"/>
      <c r="AF902" s="40"/>
      <c r="AG902" s="40"/>
      <c r="AH902" s="40"/>
      <c r="AI902" s="40"/>
      <c r="AJ902" s="40"/>
      <c r="AK902" s="40"/>
      <c r="AL902" s="40"/>
      <c r="AM902" s="40" t="s">
        <v>408</v>
      </c>
      <c r="AN902" s="40" t="s">
        <v>230</v>
      </c>
    </row>
    <row r="903" ht="15.75" customHeight="1">
      <c r="A903" s="51" t="s">
        <v>1467</v>
      </c>
      <c r="B903" s="51" t="s">
        <v>550</v>
      </c>
      <c r="C903" s="40" t="s">
        <v>3643</v>
      </c>
      <c r="D903" s="44"/>
      <c r="E903" s="40" t="s">
        <v>14</v>
      </c>
      <c r="F903" s="40" t="s">
        <v>363</v>
      </c>
      <c r="G903" s="40" t="s">
        <v>363</v>
      </c>
      <c r="H903" s="40" t="s">
        <v>14</v>
      </c>
      <c r="I903" s="40" t="s">
        <v>363</v>
      </c>
      <c r="J903" s="40" t="s">
        <v>363</v>
      </c>
      <c r="K903" s="40"/>
      <c r="L903" s="40"/>
      <c r="M903" s="40"/>
      <c r="N903" s="40"/>
      <c r="O903" s="40"/>
      <c r="P903" s="40"/>
      <c r="Q903" s="40"/>
      <c r="R903" s="51"/>
      <c r="S903" s="51"/>
      <c r="T903" s="44"/>
      <c r="U903" s="51"/>
      <c r="V903" s="44"/>
      <c r="W903" s="44"/>
      <c r="X903" s="51"/>
      <c r="Y903" s="51"/>
      <c r="Z903" s="51"/>
      <c r="AA903" s="51"/>
      <c r="AB903" s="51"/>
      <c r="AC903" s="51"/>
      <c r="AD903" s="44"/>
      <c r="AE903" s="44"/>
      <c r="AF903" s="51"/>
      <c r="AG903" s="44"/>
      <c r="AH903" s="44"/>
      <c r="AI903" s="51"/>
      <c r="AJ903" s="44"/>
      <c r="AK903" s="44"/>
      <c r="AL903" s="44"/>
      <c r="AM903" s="51"/>
      <c r="AN903" s="51"/>
    </row>
    <row r="904" ht="15.75" customHeight="1">
      <c r="A904" s="40" t="s">
        <v>5334</v>
      </c>
      <c r="B904" s="40" t="s">
        <v>554</v>
      </c>
      <c r="C904" s="40" t="s">
        <v>3643</v>
      </c>
      <c r="D904" s="40"/>
      <c r="E904" s="40" t="s">
        <v>14</v>
      </c>
      <c r="F904" s="40" t="s">
        <v>363</v>
      </c>
      <c r="G904" s="40" t="s">
        <v>363</v>
      </c>
      <c r="H904" s="40" t="s">
        <v>14</v>
      </c>
      <c r="I904" s="40" t="s">
        <v>363</v>
      </c>
      <c r="J904" s="40" t="s">
        <v>363</v>
      </c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4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</row>
    <row r="905" ht="15.75" customHeight="1">
      <c r="A905" s="40" t="s">
        <v>224</v>
      </c>
      <c r="B905" s="40" t="s">
        <v>3570</v>
      </c>
      <c r="C905" s="40" t="s">
        <v>3643</v>
      </c>
      <c r="D905" s="40"/>
      <c r="E905" s="40" t="s">
        <v>14</v>
      </c>
      <c r="F905" s="40" t="s">
        <v>363</v>
      </c>
      <c r="G905" s="40" t="s">
        <v>363</v>
      </c>
      <c r="H905" s="40" t="s">
        <v>14</v>
      </c>
      <c r="I905" s="40" t="s">
        <v>363</v>
      </c>
      <c r="J905" s="40" t="s">
        <v>363</v>
      </c>
      <c r="K905" s="40" t="s">
        <v>225</v>
      </c>
      <c r="L905" s="40"/>
      <c r="M905" s="40" t="s">
        <v>14</v>
      </c>
      <c r="N905" s="40" t="s">
        <v>363</v>
      </c>
      <c r="O905" s="40" t="s">
        <v>14</v>
      </c>
      <c r="P905" s="40" t="s">
        <v>363</v>
      </c>
      <c r="Q905" s="40" t="s">
        <v>14</v>
      </c>
      <c r="R905" s="40" t="s">
        <v>221</v>
      </c>
      <c r="S905" s="40" t="s">
        <v>222</v>
      </c>
      <c r="T905" s="40" t="s">
        <v>5335</v>
      </c>
      <c r="U905" s="40" t="s">
        <v>1259</v>
      </c>
      <c r="V905" s="41">
        <v>44503.0</v>
      </c>
      <c r="W905" s="40" t="s">
        <v>3333</v>
      </c>
      <c r="X905" s="40" t="s">
        <v>468</v>
      </c>
      <c r="Y905" s="40"/>
      <c r="Z905" s="40" t="s">
        <v>1012</v>
      </c>
      <c r="AA905" s="40">
        <v>6000.0</v>
      </c>
      <c r="AB905" s="40"/>
      <c r="AC905" s="40"/>
      <c r="AD905" s="40">
        <v>26.3</v>
      </c>
      <c r="AE905" s="40"/>
      <c r="AF905" s="40"/>
      <c r="AG905" s="40"/>
      <c r="AH905" s="40"/>
      <c r="AI905" s="40"/>
      <c r="AJ905" s="40"/>
      <c r="AK905" s="40"/>
      <c r="AL905" s="40"/>
      <c r="AM905" s="40" t="s">
        <v>408</v>
      </c>
      <c r="AN905" s="40" t="s">
        <v>223</v>
      </c>
    </row>
    <row r="906" ht="15.75" customHeight="1">
      <c r="A906" s="40" t="s">
        <v>5336</v>
      </c>
      <c r="B906" s="40" t="s">
        <v>634</v>
      </c>
      <c r="C906" s="40" t="s">
        <v>3338</v>
      </c>
      <c r="D906" s="40"/>
      <c r="E906" s="40" t="s">
        <v>14</v>
      </c>
      <c r="F906" s="40" t="s">
        <v>363</v>
      </c>
      <c r="G906" s="40" t="s">
        <v>363</v>
      </c>
      <c r="H906" s="40" t="s">
        <v>14</v>
      </c>
      <c r="I906" s="40" t="s">
        <v>363</v>
      </c>
      <c r="J906" s="40" t="s">
        <v>363</v>
      </c>
      <c r="K906" s="40" t="s">
        <v>14</v>
      </c>
      <c r="L906" s="40" t="s">
        <v>363</v>
      </c>
      <c r="M906" s="40" t="s">
        <v>14</v>
      </c>
      <c r="N906" s="40" t="s">
        <v>363</v>
      </c>
      <c r="O906" s="40" t="s">
        <v>14</v>
      </c>
      <c r="P906" s="40" t="s">
        <v>363</v>
      </c>
      <c r="Q906" s="40" t="s">
        <v>14</v>
      </c>
      <c r="R906" s="40" t="s">
        <v>2223</v>
      </c>
      <c r="S906" s="40" t="s">
        <v>2224</v>
      </c>
      <c r="T906" s="40" t="s">
        <v>5337</v>
      </c>
      <c r="U906" s="40" t="s">
        <v>406</v>
      </c>
      <c r="V906" s="41">
        <v>44503.0</v>
      </c>
      <c r="W906" s="40"/>
      <c r="X906" s="40" t="s">
        <v>468</v>
      </c>
      <c r="Y906" s="40" t="s">
        <v>5338</v>
      </c>
      <c r="Z906" s="40">
        <v>10000.0</v>
      </c>
      <c r="AA906" s="40">
        <v>6000.0</v>
      </c>
      <c r="AB906" s="40"/>
      <c r="AC906" s="40"/>
      <c r="AD906" s="40">
        <v>18.0</v>
      </c>
      <c r="AE906" s="40"/>
      <c r="AF906" s="40"/>
      <c r="AG906" s="40"/>
      <c r="AH906" s="40"/>
      <c r="AI906" s="40"/>
      <c r="AJ906" s="40"/>
      <c r="AK906" s="40"/>
      <c r="AL906" s="40"/>
      <c r="AM906" s="40" t="s">
        <v>408</v>
      </c>
      <c r="AN906" s="40" t="s">
        <v>223</v>
      </c>
    </row>
    <row r="907" ht="15.75" customHeight="1">
      <c r="A907" s="40" t="s">
        <v>5339</v>
      </c>
      <c r="B907" s="40" t="s">
        <v>638</v>
      </c>
      <c r="C907" s="40" t="s">
        <v>3338</v>
      </c>
      <c r="D907" s="40"/>
      <c r="E907" s="40" t="s">
        <v>14</v>
      </c>
      <c r="F907" s="40" t="s">
        <v>363</v>
      </c>
      <c r="G907" s="40" t="s">
        <v>363</v>
      </c>
      <c r="H907" s="40" t="s">
        <v>14</v>
      </c>
      <c r="I907" s="40" t="s">
        <v>363</v>
      </c>
      <c r="J907" s="40" t="s">
        <v>363</v>
      </c>
      <c r="K907" s="40" t="s">
        <v>14</v>
      </c>
      <c r="L907" s="40" t="s">
        <v>363</v>
      </c>
      <c r="M907" s="40" t="s">
        <v>14</v>
      </c>
      <c r="N907" s="40" t="s">
        <v>363</v>
      </c>
      <c r="O907" s="40" t="s">
        <v>14</v>
      </c>
      <c r="P907" s="40" t="s">
        <v>363</v>
      </c>
      <c r="Q907" s="40" t="s">
        <v>14</v>
      </c>
      <c r="R907" s="40" t="s">
        <v>2223</v>
      </c>
      <c r="S907" s="40" t="s">
        <v>2224</v>
      </c>
      <c r="T907" s="40" t="s">
        <v>5340</v>
      </c>
      <c r="U907" s="40" t="s">
        <v>406</v>
      </c>
      <c r="V907" s="41">
        <v>44503.0</v>
      </c>
      <c r="W907" s="40"/>
      <c r="X907" s="40" t="s">
        <v>468</v>
      </c>
      <c r="Y907" s="40" t="s">
        <v>5341</v>
      </c>
      <c r="Z907" s="40">
        <v>10000.0</v>
      </c>
      <c r="AA907" s="40">
        <v>6000.0</v>
      </c>
      <c r="AB907" s="40"/>
      <c r="AC907" s="40"/>
      <c r="AD907" s="40">
        <v>15.2</v>
      </c>
      <c r="AE907" s="40"/>
      <c r="AF907" s="40"/>
      <c r="AG907" s="40"/>
      <c r="AH907" s="40"/>
      <c r="AI907" s="40"/>
      <c r="AJ907" s="40"/>
      <c r="AK907" s="40"/>
      <c r="AL907" s="40"/>
      <c r="AM907" s="40" t="s">
        <v>408</v>
      </c>
      <c r="AN907" s="40" t="s">
        <v>223</v>
      </c>
    </row>
    <row r="908" ht="15.75" customHeight="1">
      <c r="A908" s="40" t="s">
        <v>5342</v>
      </c>
      <c r="B908" s="40" t="s">
        <v>641</v>
      </c>
      <c r="C908" s="40" t="s">
        <v>3338</v>
      </c>
      <c r="D908" s="40"/>
      <c r="E908" s="40" t="s">
        <v>5343</v>
      </c>
      <c r="F908" s="40"/>
      <c r="G908" s="40"/>
      <c r="H908" s="40" t="s">
        <v>5343</v>
      </c>
      <c r="I908" s="40"/>
      <c r="J908" s="40"/>
      <c r="K908" s="40" t="s">
        <v>14</v>
      </c>
      <c r="L908" s="40" t="s">
        <v>363</v>
      </c>
      <c r="M908" s="40" t="s">
        <v>14</v>
      </c>
      <c r="N908" s="40" t="s">
        <v>363</v>
      </c>
      <c r="O908" s="40" t="s">
        <v>14</v>
      </c>
      <c r="P908" s="40" t="s">
        <v>363</v>
      </c>
      <c r="Q908" s="40" t="s">
        <v>14</v>
      </c>
      <c r="R908" s="40" t="s">
        <v>2223</v>
      </c>
      <c r="S908" s="40" t="s">
        <v>2224</v>
      </c>
      <c r="T908" s="40" t="s">
        <v>5344</v>
      </c>
      <c r="U908" s="40" t="s">
        <v>406</v>
      </c>
      <c r="V908" s="41">
        <v>44503.0</v>
      </c>
      <c r="W908" s="40"/>
      <c r="X908" s="40" t="s">
        <v>468</v>
      </c>
      <c r="Y908" s="40" t="s">
        <v>5345</v>
      </c>
      <c r="Z908" s="40">
        <v>8160.0</v>
      </c>
      <c r="AA908" s="40">
        <v>4896.0</v>
      </c>
      <c r="AB908" s="40"/>
      <c r="AC908" s="40"/>
      <c r="AD908" s="40">
        <v>4.75</v>
      </c>
      <c r="AE908" s="40"/>
      <c r="AF908" s="40"/>
      <c r="AG908" s="40"/>
      <c r="AH908" s="40"/>
      <c r="AI908" s="40"/>
      <c r="AJ908" s="40"/>
      <c r="AK908" s="40"/>
      <c r="AL908" s="40"/>
      <c r="AM908" s="40" t="s">
        <v>408</v>
      </c>
      <c r="AN908" s="40" t="s">
        <v>223</v>
      </c>
    </row>
    <row r="909" ht="15.75" customHeight="1">
      <c r="A909" s="49" t="s">
        <v>5346</v>
      </c>
      <c r="B909" s="40" t="s">
        <v>5347</v>
      </c>
      <c r="C909" s="40" t="s">
        <v>3338</v>
      </c>
      <c r="D909" s="40"/>
      <c r="E909" s="40" t="s">
        <v>14</v>
      </c>
      <c r="F909" s="40" t="s">
        <v>363</v>
      </c>
      <c r="G909" s="40" t="s">
        <v>363</v>
      </c>
      <c r="H909" s="40" t="s">
        <v>14</v>
      </c>
      <c r="I909" s="40" t="s">
        <v>363</v>
      </c>
      <c r="J909" s="40" t="s">
        <v>363</v>
      </c>
      <c r="K909" s="40" t="s">
        <v>14</v>
      </c>
      <c r="L909" s="40" t="s">
        <v>363</v>
      </c>
      <c r="M909" s="40" t="s">
        <v>14</v>
      </c>
      <c r="N909" s="40" t="s">
        <v>363</v>
      </c>
      <c r="O909" s="40" t="s">
        <v>14</v>
      </c>
      <c r="P909" s="40" t="s">
        <v>363</v>
      </c>
      <c r="Q909" s="40" t="s">
        <v>14</v>
      </c>
      <c r="R909" s="40" t="s">
        <v>5348</v>
      </c>
      <c r="S909" s="40" t="s">
        <v>5349</v>
      </c>
      <c r="T909" s="40" t="s">
        <v>5350</v>
      </c>
      <c r="U909" s="40" t="s">
        <v>406</v>
      </c>
      <c r="V909" s="40" t="s">
        <v>3394</v>
      </c>
      <c r="W909" s="40"/>
      <c r="X909" s="40"/>
      <c r="Y909" s="40">
        <v>0.92</v>
      </c>
      <c r="Z909" s="40">
        <v>10000.0</v>
      </c>
      <c r="AA909" s="40">
        <v>6000.0</v>
      </c>
      <c r="AB909" s="40"/>
      <c r="AC909" s="40"/>
      <c r="AD909" s="44">
        <v>3.83</v>
      </c>
      <c r="AE909" s="40"/>
      <c r="AF909" s="40"/>
      <c r="AG909" s="40"/>
      <c r="AH909" s="40"/>
      <c r="AI909" s="40"/>
      <c r="AJ909" s="40"/>
      <c r="AK909" s="40"/>
      <c r="AL909" s="40"/>
      <c r="AM909" s="40" t="s">
        <v>408</v>
      </c>
      <c r="AN909" s="40" t="s">
        <v>230</v>
      </c>
    </row>
    <row r="910" ht="15.75" customHeight="1">
      <c r="A910" s="40" t="s">
        <v>206</v>
      </c>
      <c r="B910" s="40" t="s">
        <v>2071</v>
      </c>
      <c r="C910" s="40" t="s">
        <v>3643</v>
      </c>
      <c r="D910" s="40"/>
      <c r="E910" s="40" t="s">
        <v>5351</v>
      </c>
      <c r="F910" s="40"/>
      <c r="G910" s="40"/>
      <c r="H910" s="40" t="s">
        <v>5351</v>
      </c>
      <c r="I910" s="40"/>
      <c r="J910" s="40"/>
      <c r="K910" s="40" t="s">
        <v>207</v>
      </c>
      <c r="L910" s="40"/>
      <c r="M910" s="40"/>
      <c r="N910" s="40"/>
      <c r="O910" s="40" t="s">
        <v>14</v>
      </c>
      <c r="P910" s="40" t="s">
        <v>363</v>
      </c>
      <c r="Q910" s="40" t="s">
        <v>14</v>
      </c>
      <c r="R910" s="40" t="s">
        <v>124</v>
      </c>
      <c r="S910" s="40" t="s">
        <v>125</v>
      </c>
      <c r="T910" s="40" t="s">
        <v>5352</v>
      </c>
      <c r="U910" s="40" t="s">
        <v>1259</v>
      </c>
      <c r="V910" s="41">
        <v>44515.0</v>
      </c>
      <c r="W910" s="40" t="s">
        <v>2504</v>
      </c>
      <c r="X910" s="40" t="s">
        <v>468</v>
      </c>
      <c r="Y910" s="40" t="s">
        <v>3150</v>
      </c>
      <c r="Z910" s="40">
        <v>29000.0</v>
      </c>
      <c r="AA910" s="40">
        <v>17400.0</v>
      </c>
      <c r="AB910" s="40">
        <v>13.0</v>
      </c>
      <c r="AC910" s="40"/>
      <c r="AD910" s="40">
        <v>6.5</v>
      </c>
      <c r="AE910" s="40"/>
      <c r="AF910" s="40"/>
      <c r="AG910" s="40"/>
      <c r="AH910" s="40"/>
      <c r="AI910" s="40"/>
      <c r="AJ910" s="40"/>
      <c r="AK910" s="40"/>
      <c r="AL910" s="40"/>
      <c r="AM910" s="40" t="s">
        <v>408</v>
      </c>
      <c r="AN910" s="40" t="s">
        <v>208</v>
      </c>
    </row>
    <row r="911" ht="15.75" customHeight="1">
      <c r="A911" s="40" t="s">
        <v>209</v>
      </c>
      <c r="B911" s="40" t="s">
        <v>2997</v>
      </c>
      <c r="C911" s="40" t="s">
        <v>3643</v>
      </c>
      <c r="D911" s="40"/>
      <c r="E911" s="40" t="s">
        <v>5353</v>
      </c>
      <c r="F911" s="40"/>
      <c r="G911" s="40"/>
      <c r="H911" s="40" t="s">
        <v>5353</v>
      </c>
      <c r="I911" s="40"/>
      <c r="J911" s="40"/>
      <c r="K911" s="40" t="s">
        <v>210</v>
      </c>
      <c r="L911" s="40"/>
      <c r="M911" s="40"/>
      <c r="N911" s="40"/>
      <c r="O911" s="40" t="s">
        <v>14</v>
      </c>
      <c r="P911" s="40" t="s">
        <v>363</v>
      </c>
      <c r="Q911" s="40" t="s">
        <v>14</v>
      </c>
      <c r="R911" s="40" t="s">
        <v>124</v>
      </c>
      <c r="S911" s="40" t="s">
        <v>125</v>
      </c>
      <c r="T911" s="40" t="s">
        <v>5354</v>
      </c>
      <c r="U911" s="40" t="s">
        <v>1259</v>
      </c>
      <c r="V911" s="41">
        <v>44515.0</v>
      </c>
      <c r="W911" s="40" t="s">
        <v>2504</v>
      </c>
      <c r="X911" s="40" t="s">
        <v>468</v>
      </c>
      <c r="Y911" s="40" t="s">
        <v>3150</v>
      </c>
      <c r="Z911" s="40">
        <v>29000.0</v>
      </c>
      <c r="AA911" s="40">
        <v>17400.0</v>
      </c>
      <c r="AB911" s="40">
        <v>13.0</v>
      </c>
      <c r="AC911" s="40"/>
      <c r="AD911" s="40">
        <v>12.8</v>
      </c>
      <c r="AE911" s="40"/>
      <c r="AF911" s="40"/>
      <c r="AG911" s="40"/>
      <c r="AH911" s="40"/>
      <c r="AI911" s="40"/>
      <c r="AJ911" s="40"/>
      <c r="AK911" s="40"/>
      <c r="AL911" s="40"/>
      <c r="AM911" s="40" t="s">
        <v>408</v>
      </c>
      <c r="AN911" s="40" t="s">
        <v>208</v>
      </c>
    </row>
    <row r="912" ht="15.75" customHeight="1">
      <c r="A912" s="40" t="s">
        <v>5355</v>
      </c>
      <c r="B912" s="40" t="s">
        <v>3325</v>
      </c>
      <c r="C912" s="40" t="s">
        <v>3338</v>
      </c>
      <c r="D912" s="40"/>
      <c r="E912" s="40" t="s">
        <v>14</v>
      </c>
      <c r="F912" s="40" t="s">
        <v>363</v>
      </c>
      <c r="G912" s="40" t="s">
        <v>363</v>
      </c>
      <c r="H912" s="40" t="s">
        <v>5356</v>
      </c>
      <c r="I912" s="40"/>
      <c r="J912" s="40"/>
      <c r="K912" s="40" t="s">
        <v>14</v>
      </c>
      <c r="L912" s="40" t="s">
        <v>363</v>
      </c>
      <c r="M912" s="40" t="s">
        <v>14</v>
      </c>
      <c r="N912" s="40" t="s">
        <v>363</v>
      </c>
      <c r="O912" s="40" t="s">
        <v>14</v>
      </c>
      <c r="P912" s="40" t="s">
        <v>363</v>
      </c>
      <c r="Q912" s="40" t="s">
        <v>14</v>
      </c>
      <c r="R912" s="40" t="s">
        <v>1523</v>
      </c>
      <c r="S912" s="40" t="s">
        <v>3638</v>
      </c>
      <c r="T912" s="40" t="s">
        <v>5357</v>
      </c>
      <c r="U912" s="40" t="s">
        <v>406</v>
      </c>
      <c r="V912" s="41">
        <v>44510.0</v>
      </c>
      <c r="W912" s="40" t="s">
        <v>2504</v>
      </c>
      <c r="X912" s="40" t="s">
        <v>468</v>
      </c>
      <c r="Y912" s="40" t="s">
        <v>5358</v>
      </c>
      <c r="Z912" s="40" t="s">
        <v>859</v>
      </c>
      <c r="AA912" s="40">
        <v>13200.0</v>
      </c>
      <c r="AB912" s="40"/>
      <c r="AC912" s="40"/>
      <c r="AD912" s="40">
        <v>7.73</v>
      </c>
      <c r="AE912" s="40"/>
      <c r="AF912" s="40"/>
      <c r="AG912" s="40"/>
      <c r="AH912" s="40"/>
      <c r="AI912" s="40"/>
      <c r="AJ912" s="40"/>
      <c r="AK912" s="40"/>
      <c r="AL912" s="40"/>
      <c r="AM912" s="40" t="s">
        <v>408</v>
      </c>
      <c r="AN912" s="40" t="s">
        <v>223</v>
      </c>
    </row>
    <row r="913" ht="15.75" customHeight="1">
      <c r="A913" s="40" t="s">
        <v>5359</v>
      </c>
      <c r="B913" s="40" t="s">
        <v>3436</v>
      </c>
      <c r="C913" s="40" t="s">
        <v>3338</v>
      </c>
      <c r="D913" s="40"/>
      <c r="E913" s="40" t="s">
        <v>14</v>
      </c>
      <c r="F913" s="40" t="s">
        <v>363</v>
      </c>
      <c r="G913" s="40" t="s">
        <v>363</v>
      </c>
      <c r="H913" s="40" t="s">
        <v>5360</v>
      </c>
      <c r="I913" s="40"/>
      <c r="J913" s="40"/>
      <c r="K913" s="40" t="s">
        <v>14</v>
      </c>
      <c r="L913" s="40" t="s">
        <v>363</v>
      </c>
      <c r="M913" s="40" t="s">
        <v>14</v>
      </c>
      <c r="N913" s="40" t="s">
        <v>363</v>
      </c>
      <c r="O913" s="40" t="s">
        <v>14</v>
      </c>
      <c r="P913" s="40" t="s">
        <v>363</v>
      </c>
      <c r="Q913" s="40" t="s">
        <v>14</v>
      </c>
      <c r="R913" s="40" t="s">
        <v>1523</v>
      </c>
      <c r="S913" s="40" t="s">
        <v>3638</v>
      </c>
      <c r="T913" s="40" t="s">
        <v>5361</v>
      </c>
      <c r="U913" s="40" t="s">
        <v>406</v>
      </c>
      <c r="V913" s="41">
        <v>44510.0</v>
      </c>
      <c r="W913" s="40" t="s">
        <v>2504</v>
      </c>
      <c r="X913" s="40" t="s">
        <v>468</v>
      </c>
      <c r="Y913" s="40" t="s">
        <v>5362</v>
      </c>
      <c r="Z913" s="40" t="s">
        <v>2673</v>
      </c>
      <c r="AA913" s="40">
        <v>15000.0</v>
      </c>
      <c r="AB913" s="40"/>
      <c r="AC913" s="40"/>
      <c r="AD913" s="40">
        <v>10.3</v>
      </c>
      <c r="AE913" s="40"/>
      <c r="AF913" s="40"/>
      <c r="AG913" s="40"/>
      <c r="AH913" s="40"/>
      <c r="AI913" s="40"/>
      <c r="AJ913" s="40"/>
      <c r="AK913" s="40"/>
      <c r="AL913" s="40"/>
      <c r="AM913" s="40" t="s">
        <v>408</v>
      </c>
      <c r="AN913" s="40" t="s">
        <v>223</v>
      </c>
    </row>
    <row r="914" ht="15.75" customHeight="1">
      <c r="A914" s="40" t="s">
        <v>5363</v>
      </c>
      <c r="B914" s="40" t="s">
        <v>2921</v>
      </c>
      <c r="C914" s="40" t="s">
        <v>3338</v>
      </c>
      <c r="D914" s="40"/>
      <c r="E914" s="40" t="s">
        <v>14</v>
      </c>
      <c r="F914" s="40" t="s">
        <v>363</v>
      </c>
      <c r="G914" s="40" t="s">
        <v>363</v>
      </c>
      <c r="H914" s="40" t="s">
        <v>5364</v>
      </c>
      <c r="I914" s="40"/>
      <c r="J914" s="40"/>
      <c r="K914" s="40" t="s">
        <v>14</v>
      </c>
      <c r="L914" s="40" t="s">
        <v>363</v>
      </c>
      <c r="M914" s="40" t="s">
        <v>14</v>
      </c>
      <c r="N914" s="40" t="s">
        <v>363</v>
      </c>
      <c r="O914" s="40" t="s">
        <v>14</v>
      </c>
      <c r="P914" s="40" t="s">
        <v>363</v>
      </c>
      <c r="Q914" s="40" t="s">
        <v>14</v>
      </c>
      <c r="R914" s="40" t="s">
        <v>1523</v>
      </c>
      <c r="S914" s="40" t="s">
        <v>3638</v>
      </c>
      <c r="T914" s="40" t="s">
        <v>5365</v>
      </c>
      <c r="U914" s="40" t="s">
        <v>406</v>
      </c>
      <c r="V914" s="41">
        <v>44510.0</v>
      </c>
      <c r="W914" s="40" t="s">
        <v>2504</v>
      </c>
      <c r="X914" s="40" t="s">
        <v>468</v>
      </c>
      <c r="Y914" s="40" t="s">
        <v>5366</v>
      </c>
      <c r="Z914" s="40" t="s">
        <v>5172</v>
      </c>
      <c r="AA914" s="40">
        <v>12600.0</v>
      </c>
      <c r="AB914" s="40"/>
      <c r="AC914" s="40"/>
      <c r="AD914" s="40">
        <v>8.28</v>
      </c>
      <c r="AE914" s="40"/>
      <c r="AF914" s="40"/>
      <c r="AG914" s="40"/>
      <c r="AH914" s="40"/>
      <c r="AI914" s="40"/>
      <c r="AJ914" s="40"/>
      <c r="AK914" s="40"/>
      <c r="AL914" s="40"/>
      <c r="AM914" s="40" t="s">
        <v>408</v>
      </c>
      <c r="AN914" s="40" t="s">
        <v>223</v>
      </c>
    </row>
    <row r="915" ht="15.75" customHeight="1">
      <c r="A915" s="40" t="s">
        <v>5367</v>
      </c>
      <c r="B915" s="40" t="s">
        <v>5052</v>
      </c>
      <c r="C915" s="40" t="s">
        <v>3338</v>
      </c>
      <c r="D915" s="40"/>
      <c r="E915" s="40" t="s">
        <v>14</v>
      </c>
      <c r="F915" s="40" t="s">
        <v>363</v>
      </c>
      <c r="G915" s="40" t="s">
        <v>363</v>
      </c>
      <c r="H915" s="40" t="s">
        <v>5368</v>
      </c>
      <c r="I915" s="40"/>
      <c r="J915" s="40"/>
      <c r="K915" s="40" t="s">
        <v>14</v>
      </c>
      <c r="L915" s="40" t="s">
        <v>363</v>
      </c>
      <c r="M915" s="40" t="s">
        <v>14</v>
      </c>
      <c r="N915" s="40" t="s">
        <v>363</v>
      </c>
      <c r="O915" s="40" t="s">
        <v>14</v>
      </c>
      <c r="P915" s="40" t="s">
        <v>363</v>
      </c>
      <c r="Q915" s="40" t="s">
        <v>14</v>
      </c>
      <c r="R915" s="40" t="s">
        <v>1523</v>
      </c>
      <c r="S915" s="40" t="s">
        <v>3638</v>
      </c>
      <c r="T915" s="40" t="s">
        <v>5369</v>
      </c>
      <c r="U915" s="40" t="s">
        <v>406</v>
      </c>
      <c r="V915" s="41">
        <v>44510.0</v>
      </c>
      <c r="W915" s="40" t="s">
        <v>2504</v>
      </c>
      <c r="X915" s="40" t="s">
        <v>468</v>
      </c>
      <c r="Y915" s="40" t="s">
        <v>5370</v>
      </c>
      <c r="Z915" s="40" t="s">
        <v>2827</v>
      </c>
      <c r="AA915" s="40">
        <v>18000.0</v>
      </c>
      <c r="AB915" s="40"/>
      <c r="AC915" s="40"/>
      <c r="AD915" s="40">
        <v>8.82</v>
      </c>
      <c r="AE915" s="40"/>
      <c r="AF915" s="40"/>
      <c r="AG915" s="40"/>
      <c r="AH915" s="40"/>
      <c r="AI915" s="40"/>
      <c r="AJ915" s="40"/>
      <c r="AK915" s="40"/>
      <c r="AL915" s="40"/>
      <c r="AM915" s="40" t="s">
        <v>408</v>
      </c>
      <c r="AN915" s="40" t="s">
        <v>223</v>
      </c>
    </row>
    <row r="916" ht="15.75" customHeight="1">
      <c r="A916" s="40" t="s">
        <v>5371</v>
      </c>
      <c r="B916" s="40" t="s">
        <v>1169</v>
      </c>
      <c r="C916" s="40" t="s">
        <v>3338</v>
      </c>
      <c r="D916" s="40"/>
      <c r="E916" s="40" t="s">
        <v>14</v>
      </c>
      <c r="F916" s="40" t="s">
        <v>363</v>
      </c>
      <c r="G916" s="40" t="s">
        <v>363</v>
      </c>
      <c r="H916" s="40" t="s">
        <v>14</v>
      </c>
      <c r="I916" s="40" t="s">
        <v>363</v>
      </c>
      <c r="J916" s="40" t="s">
        <v>363</v>
      </c>
      <c r="K916" s="40" t="s">
        <v>14</v>
      </c>
      <c r="L916" s="40" t="s">
        <v>363</v>
      </c>
      <c r="M916" s="40" t="s">
        <v>14</v>
      </c>
      <c r="N916" s="40" t="s">
        <v>363</v>
      </c>
      <c r="O916" s="40" t="s">
        <v>14</v>
      </c>
      <c r="P916" s="40" t="s">
        <v>363</v>
      </c>
      <c r="Q916" s="40" t="s">
        <v>14</v>
      </c>
      <c r="R916" s="40" t="s">
        <v>5372</v>
      </c>
      <c r="S916" s="40" t="s">
        <v>5373</v>
      </c>
      <c r="T916" s="40" t="s">
        <v>5374</v>
      </c>
      <c r="U916" s="40" t="s">
        <v>1259</v>
      </c>
      <c r="V916" s="41">
        <v>44510.0</v>
      </c>
      <c r="W916" s="40" t="s">
        <v>2498</v>
      </c>
      <c r="X916" s="40" t="s">
        <v>468</v>
      </c>
      <c r="Y916" s="61">
        <v>0.938</v>
      </c>
      <c r="Z916" s="40" t="s">
        <v>960</v>
      </c>
      <c r="AA916" s="40">
        <v>6000.0</v>
      </c>
      <c r="AB916" s="40"/>
      <c r="AC916" s="40"/>
      <c r="AD916" s="40">
        <v>11.6</v>
      </c>
      <c r="AE916" s="40"/>
      <c r="AF916" s="40"/>
      <c r="AG916" s="40"/>
      <c r="AH916" s="40"/>
      <c r="AI916" s="40"/>
      <c r="AJ916" s="40"/>
      <c r="AK916" s="40"/>
      <c r="AL916" s="40"/>
      <c r="AM916" s="40" t="s">
        <v>408</v>
      </c>
      <c r="AN916" s="40" t="s">
        <v>5375</v>
      </c>
    </row>
    <row r="917" ht="15.75" customHeight="1">
      <c r="A917" s="40" t="s">
        <v>5376</v>
      </c>
      <c r="B917" s="40" t="s">
        <v>1179</v>
      </c>
      <c r="C917" s="40" t="s">
        <v>3338</v>
      </c>
      <c r="D917" s="40"/>
      <c r="E917" s="40" t="s">
        <v>14</v>
      </c>
      <c r="F917" s="40" t="s">
        <v>363</v>
      </c>
      <c r="G917" s="40" t="s">
        <v>363</v>
      </c>
      <c r="H917" s="40" t="s">
        <v>14</v>
      </c>
      <c r="I917" s="40" t="s">
        <v>363</v>
      </c>
      <c r="J917" s="40" t="s">
        <v>363</v>
      </c>
      <c r="K917" s="40" t="s">
        <v>14</v>
      </c>
      <c r="L917" s="40" t="s">
        <v>363</v>
      </c>
      <c r="M917" s="40" t="s">
        <v>14</v>
      </c>
      <c r="N917" s="40" t="s">
        <v>363</v>
      </c>
      <c r="O917" s="40" t="s">
        <v>14</v>
      </c>
      <c r="P917" s="40" t="s">
        <v>363</v>
      </c>
      <c r="Q917" s="40" t="s">
        <v>14</v>
      </c>
      <c r="R917" s="40" t="s">
        <v>5372</v>
      </c>
      <c r="S917" s="40" t="s">
        <v>5373</v>
      </c>
      <c r="T917" s="40" t="s">
        <v>4730</v>
      </c>
      <c r="U917" s="40" t="s">
        <v>1259</v>
      </c>
      <c r="V917" s="41">
        <v>44510.0</v>
      </c>
      <c r="W917" s="40" t="s">
        <v>2498</v>
      </c>
      <c r="X917" s="40" t="s">
        <v>468</v>
      </c>
      <c r="Y917" s="61">
        <v>0.866</v>
      </c>
      <c r="Z917" s="40" t="s">
        <v>960</v>
      </c>
      <c r="AA917" s="40">
        <v>6000.0</v>
      </c>
      <c r="AB917" s="40"/>
      <c r="AC917" s="40"/>
      <c r="AD917" s="40">
        <v>20.5</v>
      </c>
      <c r="AE917" s="40"/>
      <c r="AF917" s="40"/>
      <c r="AG917" s="40"/>
      <c r="AH917" s="40"/>
      <c r="AI917" s="40"/>
      <c r="AJ917" s="40"/>
      <c r="AK917" s="40"/>
      <c r="AL917" s="40"/>
      <c r="AM917" s="40" t="s">
        <v>408</v>
      </c>
      <c r="AN917" s="40" t="s">
        <v>5375</v>
      </c>
    </row>
    <row r="918" ht="15.75" customHeight="1">
      <c r="A918" s="40" t="s">
        <v>211</v>
      </c>
      <c r="B918" s="40" t="s">
        <v>5377</v>
      </c>
      <c r="C918" s="40" t="s">
        <v>3643</v>
      </c>
      <c r="D918" s="40"/>
      <c r="E918" s="40" t="s">
        <v>14</v>
      </c>
      <c r="F918" s="40" t="s">
        <v>363</v>
      </c>
      <c r="G918" s="40" t="s">
        <v>363</v>
      </c>
      <c r="H918" s="40" t="s">
        <v>14</v>
      </c>
      <c r="I918" s="40" t="s">
        <v>363</v>
      </c>
      <c r="J918" s="40" t="s">
        <v>363</v>
      </c>
      <c r="K918" s="40" t="s">
        <v>212</v>
      </c>
      <c r="L918" s="40"/>
      <c r="M918" s="40" t="s">
        <v>14</v>
      </c>
      <c r="N918" s="40" t="s">
        <v>363</v>
      </c>
      <c r="O918" s="40" t="s">
        <v>14</v>
      </c>
      <c r="P918" s="40" t="s">
        <v>363</v>
      </c>
      <c r="Q918" s="40" t="s">
        <v>14</v>
      </c>
      <c r="R918" s="40" t="s">
        <v>188</v>
      </c>
      <c r="S918" s="40" t="s">
        <v>189</v>
      </c>
      <c r="T918" s="40" t="s">
        <v>5039</v>
      </c>
      <c r="U918" s="40" t="s">
        <v>1259</v>
      </c>
      <c r="V918" s="41">
        <v>44511.0</v>
      </c>
      <c r="W918" s="40" t="s">
        <v>3333</v>
      </c>
      <c r="X918" s="40" t="s">
        <v>468</v>
      </c>
      <c r="Y918" s="40" t="s">
        <v>5378</v>
      </c>
      <c r="Z918" s="40">
        <v>8680.0</v>
      </c>
      <c r="AA918" s="40">
        <v>5208.0</v>
      </c>
      <c r="AB918" s="40">
        <v>14.0</v>
      </c>
      <c r="AC918" s="40"/>
      <c r="AD918" s="40">
        <v>16.0</v>
      </c>
      <c r="AE918" s="40"/>
      <c r="AF918" s="40"/>
      <c r="AG918" s="40"/>
      <c r="AH918" s="40"/>
      <c r="AI918" s="40"/>
      <c r="AJ918" s="40"/>
      <c r="AK918" s="40"/>
      <c r="AL918" s="40"/>
      <c r="AM918" s="40" t="s">
        <v>408</v>
      </c>
      <c r="AN918" s="40" t="s">
        <v>213</v>
      </c>
    </row>
    <row r="919" ht="15.75" customHeight="1">
      <c r="A919" s="40" t="s">
        <v>214</v>
      </c>
      <c r="B919" s="40" t="s">
        <v>5379</v>
      </c>
      <c r="C919" s="40" t="s">
        <v>3643</v>
      </c>
      <c r="D919" s="40"/>
      <c r="E919" s="40" t="s">
        <v>14</v>
      </c>
      <c r="F919" s="40" t="s">
        <v>363</v>
      </c>
      <c r="G919" s="40" t="s">
        <v>363</v>
      </c>
      <c r="H919" s="40" t="s">
        <v>14</v>
      </c>
      <c r="I919" s="40" t="s">
        <v>363</v>
      </c>
      <c r="J919" s="40" t="s">
        <v>363</v>
      </c>
      <c r="K919" s="40" t="s">
        <v>215</v>
      </c>
      <c r="L919" s="40"/>
      <c r="M919" s="40" t="s">
        <v>14</v>
      </c>
      <c r="N919" s="40" t="s">
        <v>363</v>
      </c>
      <c r="O919" s="40" t="s">
        <v>14</v>
      </c>
      <c r="P919" s="40" t="s">
        <v>363</v>
      </c>
      <c r="Q919" s="40" t="s">
        <v>14</v>
      </c>
      <c r="R919" s="40" t="s">
        <v>188</v>
      </c>
      <c r="S919" s="40" t="s">
        <v>189</v>
      </c>
      <c r="T919" s="40" t="s">
        <v>5044</v>
      </c>
      <c r="U919" s="40" t="s">
        <v>1259</v>
      </c>
      <c r="V919" s="41">
        <v>44511.0</v>
      </c>
      <c r="W919" s="40" t="s">
        <v>3333</v>
      </c>
      <c r="X919" s="40" t="s">
        <v>468</v>
      </c>
      <c r="Y919" s="40" t="s">
        <v>5380</v>
      </c>
      <c r="Z919" s="40">
        <v>7840.0</v>
      </c>
      <c r="AA919" s="40">
        <v>4704.0</v>
      </c>
      <c r="AB919" s="40">
        <v>14.0</v>
      </c>
      <c r="AC919" s="40"/>
      <c r="AD919" s="40">
        <v>4.39</v>
      </c>
      <c r="AE919" s="40"/>
      <c r="AF919" s="40"/>
      <c r="AG919" s="40"/>
      <c r="AH919" s="40"/>
      <c r="AI919" s="40"/>
      <c r="AJ919" s="40"/>
      <c r="AK919" s="40"/>
      <c r="AL919" s="40"/>
      <c r="AM919" s="40" t="s">
        <v>408</v>
      </c>
      <c r="AN919" s="40" t="s">
        <v>213</v>
      </c>
    </row>
    <row r="920" ht="15.75" customHeight="1">
      <c r="A920" s="40" t="s">
        <v>216</v>
      </c>
      <c r="B920" s="40" t="s">
        <v>5381</v>
      </c>
      <c r="C920" s="40" t="s">
        <v>3643</v>
      </c>
      <c r="D920" s="40"/>
      <c r="E920" s="40" t="s">
        <v>14</v>
      </c>
      <c r="F920" s="40" t="s">
        <v>363</v>
      </c>
      <c r="G920" s="40" t="s">
        <v>363</v>
      </c>
      <c r="H920" s="40" t="s">
        <v>14</v>
      </c>
      <c r="I920" s="40" t="s">
        <v>363</v>
      </c>
      <c r="J920" s="40" t="s">
        <v>363</v>
      </c>
      <c r="K920" s="40" t="s">
        <v>217</v>
      </c>
      <c r="L920" s="40"/>
      <c r="M920" s="40" t="s">
        <v>14</v>
      </c>
      <c r="N920" s="40" t="s">
        <v>363</v>
      </c>
      <c r="O920" s="40" t="s">
        <v>14</v>
      </c>
      <c r="P920" s="40" t="s">
        <v>363</v>
      </c>
      <c r="Q920" s="40" t="s">
        <v>14</v>
      </c>
      <c r="R920" s="40" t="s">
        <v>188</v>
      </c>
      <c r="S920" s="40" t="s">
        <v>189</v>
      </c>
      <c r="T920" s="40" t="s">
        <v>5382</v>
      </c>
      <c r="U920" s="40" t="s">
        <v>1259</v>
      </c>
      <c r="V920" s="41">
        <v>44511.0</v>
      </c>
      <c r="W920" s="40" t="s">
        <v>3333</v>
      </c>
      <c r="X920" s="40" t="s">
        <v>468</v>
      </c>
      <c r="Y920" s="40" t="s">
        <v>5383</v>
      </c>
      <c r="Z920" s="40">
        <v>9735.0</v>
      </c>
      <c r="AA920" s="40">
        <v>5841.0</v>
      </c>
      <c r="AB920" s="40">
        <v>14.0</v>
      </c>
      <c r="AC920" s="40"/>
      <c r="AD920" s="40">
        <v>5.76</v>
      </c>
      <c r="AE920" s="40"/>
      <c r="AF920" s="40"/>
      <c r="AG920" s="40"/>
      <c r="AH920" s="40"/>
      <c r="AI920" s="40"/>
      <c r="AJ920" s="40"/>
      <c r="AK920" s="40"/>
      <c r="AL920" s="40"/>
      <c r="AM920" s="40" t="s">
        <v>408</v>
      </c>
      <c r="AN920" s="40" t="s">
        <v>213</v>
      </c>
    </row>
    <row r="921" ht="15.75" customHeight="1">
      <c r="A921" s="40" t="s">
        <v>218</v>
      </c>
      <c r="B921" s="40" t="s">
        <v>5384</v>
      </c>
      <c r="C921" s="40" t="s">
        <v>3643</v>
      </c>
      <c r="D921" s="40"/>
      <c r="E921" s="40" t="s">
        <v>14</v>
      </c>
      <c r="F921" s="40" t="s">
        <v>363</v>
      </c>
      <c r="G921" s="40" t="s">
        <v>363</v>
      </c>
      <c r="H921" s="40" t="s">
        <v>14</v>
      </c>
      <c r="I921" s="40" t="s">
        <v>363</v>
      </c>
      <c r="J921" s="40" t="s">
        <v>363</v>
      </c>
      <c r="K921" s="40" t="s">
        <v>219</v>
      </c>
      <c r="L921" s="40"/>
      <c r="M921" s="40" t="s">
        <v>14</v>
      </c>
      <c r="N921" s="40" t="s">
        <v>363</v>
      </c>
      <c r="O921" s="40" t="s">
        <v>14</v>
      </c>
      <c r="P921" s="40" t="s">
        <v>363</v>
      </c>
      <c r="Q921" s="40" t="s">
        <v>14</v>
      </c>
      <c r="R921" s="40" t="s">
        <v>188</v>
      </c>
      <c r="S921" s="40" t="s">
        <v>189</v>
      </c>
      <c r="T921" s="40" t="s">
        <v>5385</v>
      </c>
      <c r="U921" s="40" t="s">
        <v>1259</v>
      </c>
      <c r="V921" s="41">
        <v>44511.0</v>
      </c>
      <c r="W921" s="40" t="s">
        <v>3333</v>
      </c>
      <c r="X921" s="40" t="s">
        <v>468</v>
      </c>
      <c r="Y921" s="40" t="s">
        <v>5383</v>
      </c>
      <c r="Z921" s="40">
        <v>9735.0</v>
      </c>
      <c r="AA921" s="40">
        <v>5841.0</v>
      </c>
      <c r="AB921" s="40">
        <v>14.0</v>
      </c>
      <c r="AC921" s="40"/>
      <c r="AD921" s="40">
        <v>14.4</v>
      </c>
      <c r="AE921" s="40"/>
      <c r="AF921" s="40"/>
      <c r="AG921" s="40"/>
      <c r="AH921" s="40"/>
      <c r="AI921" s="40"/>
      <c r="AJ921" s="40"/>
      <c r="AK921" s="40"/>
      <c r="AL921" s="40"/>
      <c r="AM921" s="40" t="s">
        <v>408</v>
      </c>
      <c r="AN921" s="40" t="s">
        <v>213</v>
      </c>
    </row>
    <row r="922" ht="15.75" customHeight="1">
      <c r="A922" s="40" t="s">
        <v>219</v>
      </c>
      <c r="B922" s="40" t="s">
        <v>4111</v>
      </c>
      <c r="C922" s="40" t="s">
        <v>3643</v>
      </c>
      <c r="D922" s="40"/>
      <c r="E922" s="40" t="s">
        <v>14</v>
      </c>
      <c r="F922" s="40" t="s">
        <v>363</v>
      </c>
      <c r="G922" s="40" t="s">
        <v>363</v>
      </c>
      <c r="H922" s="40" t="s">
        <v>14</v>
      </c>
      <c r="I922" s="40" t="s">
        <v>363</v>
      </c>
      <c r="J922" s="40" t="s">
        <v>363</v>
      </c>
      <c r="K922" s="40" t="s">
        <v>220</v>
      </c>
      <c r="L922" s="40"/>
      <c r="M922" s="40" t="s">
        <v>14</v>
      </c>
      <c r="N922" s="40" t="s">
        <v>363</v>
      </c>
      <c r="O922" s="40" t="s">
        <v>14</v>
      </c>
      <c r="P922" s="40" t="s">
        <v>363</v>
      </c>
      <c r="Q922" s="40" t="s">
        <v>14</v>
      </c>
      <c r="R922" s="40" t="s">
        <v>221</v>
      </c>
      <c r="S922" s="40" t="s">
        <v>222</v>
      </c>
      <c r="T922" s="40" t="s">
        <v>5386</v>
      </c>
      <c r="U922" s="40" t="s">
        <v>1259</v>
      </c>
      <c r="V922" s="41">
        <v>44511.0</v>
      </c>
      <c r="W922" s="40" t="s">
        <v>3333</v>
      </c>
      <c r="X922" s="40" t="s">
        <v>468</v>
      </c>
      <c r="Y922" s="40">
        <v>5200.0</v>
      </c>
      <c r="Z922" s="40">
        <v>5200.0</v>
      </c>
      <c r="AA922" s="40">
        <v>3120.0</v>
      </c>
      <c r="AB922" s="40"/>
      <c r="AC922" s="40"/>
      <c r="AD922" s="40">
        <v>38.0</v>
      </c>
      <c r="AE922" s="40"/>
      <c r="AF922" s="40"/>
      <c r="AG922" s="40"/>
      <c r="AH922" s="40"/>
      <c r="AI922" s="40"/>
      <c r="AJ922" s="40"/>
      <c r="AK922" s="40"/>
      <c r="AL922" s="40"/>
      <c r="AM922" s="40" t="s">
        <v>408</v>
      </c>
      <c r="AN922" s="40" t="s">
        <v>223</v>
      </c>
    </row>
    <row r="923" ht="15.75" customHeight="1">
      <c r="A923" s="40" t="s">
        <v>5387</v>
      </c>
      <c r="B923" s="40" t="s">
        <v>5388</v>
      </c>
      <c r="C923" s="40" t="s">
        <v>3338</v>
      </c>
      <c r="D923" s="40"/>
      <c r="E923" s="40" t="s">
        <v>14</v>
      </c>
      <c r="F923" s="40" t="s">
        <v>363</v>
      </c>
      <c r="G923" s="40" t="s">
        <v>363</v>
      </c>
      <c r="H923" s="40" t="s">
        <v>14</v>
      </c>
      <c r="I923" s="40" t="s">
        <v>363</v>
      </c>
      <c r="J923" s="40" t="s">
        <v>363</v>
      </c>
      <c r="K923" s="40" t="s">
        <v>14</v>
      </c>
      <c r="L923" s="40" t="s">
        <v>363</v>
      </c>
      <c r="M923" s="40" t="s">
        <v>14</v>
      </c>
      <c r="N923" s="40" t="s">
        <v>363</v>
      </c>
      <c r="O923" s="40" t="s">
        <v>14</v>
      </c>
      <c r="P923" s="40" t="s">
        <v>363</v>
      </c>
      <c r="Q923" s="40" t="s">
        <v>14</v>
      </c>
      <c r="R923" s="40" t="s">
        <v>5389</v>
      </c>
      <c r="S923" s="40" t="s">
        <v>5390</v>
      </c>
      <c r="T923" s="40" t="s">
        <v>3286</v>
      </c>
      <c r="U923" s="40" t="s">
        <v>1259</v>
      </c>
      <c r="V923" s="41">
        <v>44512.0</v>
      </c>
      <c r="W923" s="40" t="s">
        <v>5391</v>
      </c>
      <c r="X923" s="40" t="s">
        <v>468</v>
      </c>
      <c r="Y923" s="61">
        <v>0.8</v>
      </c>
      <c r="Z923" s="40" t="s">
        <v>960</v>
      </c>
      <c r="AA923" s="40">
        <v>6000.0</v>
      </c>
      <c r="AB923" s="40">
        <v>12.0</v>
      </c>
      <c r="AC923" s="40"/>
      <c r="AD923" s="40">
        <v>16.5</v>
      </c>
      <c r="AE923" s="40"/>
      <c r="AF923" s="40"/>
      <c r="AG923" s="40"/>
      <c r="AH923" s="40"/>
      <c r="AI923" s="40"/>
      <c r="AJ923" s="40"/>
      <c r="AK923" s="40"/>
      <c r="AL923" s="40"/>
      <c r="AM923" s="40" t="s">
        <v>408</v>
      </c>
      <c r="AN923" s="40" t="s">
        <v>203</v>
      </c>
    </row>
    <row r="924" ht="15.75" customHeight="1">
      <c r="A924" s="40" t="s">
        <v>5392</v>
      </c>
      <c r="B924" s="40" t="s">
        <v>5393</v>
      </c>
      <c r="C924" s="40" t="s">
        <v>3338</v>
      </c>
      <c r="D924" s="40"/>
      <c r="E924" s="40" t="s">
        <v>14</v>
      </c>
      <c r="F924" s="40" t="s">
        <v>363</v>
      </c>
      <c r="G924" s="40" t="s">
        <v>363</v>
      </c>
      <c r="H924" s="40" t="s">
        <v>14</v>
      </c>
      <c r="I924" s="40" t="s">
        <v>363</v>
      </c>
      <c r="J924" s="40" t="s">
        <v>363</v>
      </c>
      <c r="K924" s="40" t="s">
        <v>14</v>
      </c>
      <c r="L924" s="40" t="s">
        <v>363</v>
      </c>
      <c r="M924" s="40" t="s">
        <v>14</v>
      </c>
      <c r="N924" s="40" t="s">
        <v>363</v>
      </c>
      <c r="O924" s="40" t="s">
        <v>14</v>
      </c>
      <c r="P924" s="40" t="s">
        <v>363</v>
      </c>
      <c r="Q924" s="40" t="s">
        <v>14</v>
      </c>
      <c r="R924" s="40" t="s">
        <v>5389</v>
      </c>
      <c r="S924" s="40" t="s">
        <v>5390</v>
      </c>
      <c r="T924" s="40" t="s">
        <v>4919</v>
      </c>
      <c r="U924" s="40" t="s">
        <v>1259</v>
      </c>
      <c r="V924" s="41">
        <v>44512.0</v>
      </c>
      <c r="W924" s="40" t="s">
        <v>5391</v>
      </c>
      <c r="X924" s="40" t="s">
        <v>468</v>
      </c>
      <c r="Y924" s="61">
        <v>0.874</v>
      </c>
      <c r="Z924" s="40" t="s">
        <v>960</v>
      </c>
      <c r="AA924" s="40">
        <v>6000.0</v>
      </c>
      <c r="AB924" s="40">
        <v>12.0</v>
      </c>
      <c r="AC924" s="40"/>
      <c r="AD924" s="40">
        <v>9.03</v>
      </c>
      <c r="AE924" s="40"/>
      <c r="AF924" s="40"/>
      <c r="AG924" s="40"/>
      <c r="AH924" s="40"/>
      <c r="AI924" s="40"/>
      <c r="AJ924" s="40"/>
      <c r="AK924" s="40"/>
      <c r="AL924" s="40"/>
      <c r="AM924" s="40" t="s">
        <v>408</v>
      </c>
      <c r="AN924" s="40" t="s">
        <v>203</v>
      </c>
    </row>
    <row r="925" ht="15.75" customHeight="1">
      <c r="A925" s="40" t="s">
        <v>5394</v>
      </c>
      <c r="B925" s="40" t="s">
        <v>5395</v>
      </c>
      <c r="C925" s="40" t="s">
        <v>3338</v>
      </c>
      <c r="D925" s="40"/>
      <c r="E925" s="40" t="s">
        <v>14</v>
      </c>
      <c r="F925" s="40" t="s">
        <v>363</v>
      </c>
      <c r="G925" s="40" t="s">
        <v>363</v>
      </c>
      <c r="H925" s="40" t="s">
        <v>14</v>
      </c>
      <c r="I925" s="40" t="s">
        <v>363</v>
      </c>
      <c r="J925" s="40" t="s">
        <v>363</v>
      </c>
      <c r="K925" s="40" t="s">
        <v>14</v>
      </c>
      <c r="L925" s="40" t="s">
        <v>363</v>
      </c>
      <c r="M925" s="40" t="s">
        <v>14</v>
      </c>
      <c r="N925" s="40" t="s">
        <v>363</v>
      </c>
      <c r="O925" s="40" t="s">
        <v>14</v>
      </c>
      <c r="P925" s="40" t="s">
        <v>363</v>
      </c>
      <c r="Q925" s="40" t="s">
        <v>14</v>
      </c>
      <c r="R925" s="40" t="s">
        <v>4595</v>
      </c>
      <c r="S925" s="40" t="s">
        <v>4596</v>
      </c>
      <c r="T925" s="40" t="s">
        <v>5396</v>
      </c>
      <c r="U925" s="40" t="s">
        <v>1259</v>
      </c>
      <c r="V925" s="41">
        <v>44515.0</v>
      </c>
      <c r="W925" s="40" t="s">
        <v>3333</v>
      </c>
      <c r="X925" s="40" t="s">
        <v>468</v>
      </c>
      <c r="Y925" s="61">
        <v>0.894</v>
      </c>
      <c r="Z925" s="40" t="s">
        <v>1493</v>
      </c>
      <c r="AA925" s="40">
        <v>9000.0</v>
      </c>
      <c r="AB925" s="40">
        <v>11.0</v>
      </c>
      <c r="AC925" s="40"/>
      <c r="AD925" s="40">
        <v>24.9</v>
      </c>
      <c r="AE925" s="40"/>
      <c r="AF925" s="40"/>
      <c r="AG925" s="40"/>
      <c r="AH925" s="40"/>
      <c r="AI925" s="40"/>
      <c r="AJ925" s="40"/>
      <c r="AK925" s="40"/>
      <c r="AL925" s="40"/>
      <c r="AM925" s="40" t="s">
        <v>408</v>
      </c>
      <c r="AN925" s="40" t="s">
        <v>5397</v>
      </c>
    </row>
    <row r="926" ht="15.75" customHeight="1">
      <c r="A926" s="40" t="s">
        <v>5398</v>
      </c>
      <c r="B926" s="40" t="s">
        <v>5399</v>
      </c>
      <c r="C926" s="40" t="s">
        <v>3338</v>
      </c>
      <c r="D926" s="40"/>
      <c r="E926" s="40" t="s">
        <v>14</v>
      </c>
      <c r="F926" s="40" t="s">
        <v>363</v>
      </c>
      <c r="G926" s="40" t="s">
        <v>363</v>
      </c>
      <c r="H926" s="40" t="s">
        <v>14</v>
      </c>
      <c r="I926" s="40" t="s">
        <v>363</v>
      </c>
      <c r="J926" s="40" t="s">
        <v>363</v>
      </c>
      <c r="K926" s="40" t="s">
        <v>14</v>
      </c>
      <c r="L926" s="40" t="s">
        <v>363</v>
      </c>
      <c r="M926" s="40" t="s">
        <v>14</v>
      </c>
      <c r="N926" s="40" t="s">
        <v>363</v>
      </c>
      <c r="O926" s="40" t="s">
        <v>14</v>
      </c>
      <c r="P926" s="40" t="s">
        <v>363</v>
      </c>
      <c r="Q926" s="40" t="s">
        <v>14</v>
      </c>
      <c r="R926" s="40" t="s">
        <v>4595</v>
      </c>
      <c r="S926" s="40" t="s">
        <v>4596</v>
      </c>
      <c r="T926" s="40" t="s">
        <v>5400</v>
      </c>
      <c r="U926" s="40" t="s">
        <v>1259</v>
      </c>
      <c r="V926" s="41">
        <v>44515.0</v>
      </c>
      <c r="W926" s="40" t="s">
        <v>3333</v>
      </c>
      <c r="X926" s="40" t="s">
        <v>468</v>
      </c>
      <c r="Y926" s="61">
        <v>0.89</v>
      </c>
      <c r="Z926" s="40" t="s">
        <v>1493</v>
      </c>
      <c r="AA926" s="40">
        <v>9000.0</v>
      </c>
      <c r="AB926" s="40">
        <v>11.0</v>
      </c>
      <c r="AC926" s="40"/>
      <c r="AD926" s="40">
        <v>42.9</v>
      </c>
      <c r="AE926" s="40"/>
      <c r="AF926" s="40"/>
      <c r="AG926" s="40"/>
      <c r="AH926" s="40"/>
      <c r="AI926" s="40"/>
      <c r="AJ926" s="40"/>
      <c r="AK926" s="40"/>
      <c r="AL926" s="40"/>
      <c r="AM926" s="40" t="s">
        <v>408</v>
      </c>
      <c r="AN926" s="40" t="s">
        <v>5397</v>
      </c>
    </row>
    <row r="927" ht="15.75" customHeight="1">
      <c r="A927" s="40" t="s">
        <v>5401</v>
      </c>
      <c r="B927" s="40" t="s">
        <v>5402</v>
      </c>
      <c r="C927" s="40" t="s">
        <v>3338</v>
      </c>
      <c r="D927" s="44"/>
      <c r="E927" s="40" t="s">
        <v>14</v>
      </c>
      <c r="F927" s="40" t="s">
        <v>363</v>
      </c>
      <c r="G927" s="40" t="s">
        <v>363</v>
      </c>
      <c r="H927" s="40" t="s">
        <v>14</v>
      </c>
      <c r="I927" s="40" t="s">
        <v>363</v>
      </c>
      <c r="J927" s="40" t="s">
        <v>363</v>
      </c>
      <c r="K927" s="40" t="s">
        <v>14</v>
      </c>
      <c r="L927" s="40" t="s">
        <v>363</v>
      </c>
      <c r="M927" s="40" t="s">
        <v>14</v>
      </c>
      <c r="N927" s="40" t="s">
        <v>363</v>
      </c>
      <c r="O927" s="40" t="s">
        <v>14</v>
      </c>
      <c r="P927" s="40" t="s">
        <v>363</v>
      </c>
      <c r="Q927" s="40" t="s">
        <v>14</v>
      </c>
      <c r="R927" s="40" t="s">
        <v>4595</v>
      </c>
      <c r="S927" s="40" t="s">
        <v>4596</v>
      </c>
      <c r="T927" s="40" t="s">
        <v>5403</v>
      </c>
      <c r="U927" s="40" t="s">
        <v>1259</v>
      </c>
      <c r="V927" s="41">
        <v>44516.0</v>
      </c>
      <c r="W927" s="40" t="s">
        <v>3333</v>
      </c>
      <c r="X927" s="40" t="s">
        <v>468</v>
      </c>
      <c r="Y927" s="61">
        <v>0.865</v>
      </c>
      <c r="Z927" s="40" t="s">
        <v>1493</v>
      </c>
      <c r="AA927" s="40">
        <v>9000.0</v>
      </c>
      <c r="AB927" s="40">
        <v>11.0</v>
      </c>
      <c r="AC927" s="44"/>
      <c r="AD927" s="40">
        <v>17.5</v>
      </c>
      <c r="AE927" s="44"/>
      <c r="AF927" s="44"/>
      <c r="AG927" s="44"/>
      <c r="AH927" s="44"/>
      <c r="AI927" s="44"/>
      <c r="AJ927" s="44"/>
      <c r="AK927" s="44"/>
      <c r="AL927" s="44"/>
      <c r="AM927" s="40" t="s">
        <v>408</v>
      </c>
      <c r="AN927" s="40" t="s">
        <v>5397</v>
      </c>
    </row>
    <row r="928" ht="15.75" customHeight="1">
      <c r="A928" s="40" t="s">
        <v>5404</v>
      </c>
      <c r="B928" s="40" t="s">
        <v>5405</v>
      </c>
      <c r="C928" s="40" t="s">
        <v>3338</v>
      </c>
      <c r="D928" s="44"/>
      <c r="E928" s="40" t="s">
        <v>14</v>
      </c>
      <c r="F928" s="40" t="s">
        <v>363</v>
      </c>
      <c r="G928" s="40" t="s">
        <v>363</v>
      </c>
      <c r="H928" s="40" t="s">
        <v>14</v>
      </c>
      <c r="I928" s="40" t="s">
        <v>363</v>
      </c>
      <c r="J928" s="40" t="s">
        <v>363</v>
      </c>
      <c r="K928" s="40" t="s">
        <v>14</v>
      </c>
      <c r="L928" s="40" t="s">
        <v>363</v>
      </c>
      <c r="M928" s="40" t="s">
        <v>14</v>
      </c>
      <c r="N928" s="40" t="s">
        <v>363</v>
      </c>
      <c r="O928" s="40" t="s">
        <v>14</v>
      </c>
      <c r="P928" s="40" t="s">
        <v>363</v>
      </c>
      <c r="Q928" s="40" t="s">
        <v>14</v>
      </c>
      <c r="R928" s="40" t="s">
        <v>4595</v>
      </c>
      <c r="S928" s="40" t="s">
        <v>4596</v>
      </c>
      <c r="T928" s="40" t="s">
        <v>5406</v>
      </c>
      <c r="U928" s="40" t="s">
        <v>1259</v>
      </c>
      <c r="V928" s="41">
        <v>44516.0</v>
      </c>
      <c r="W928" s="40" t="s">
        <v>3333</v>
      </c>
      <c r="X928" s="40" t="s">
        <v>468</v>
      </c>
      <c r="Y928" s="61">
        <v>0.89</v>
      </c>
      <c r="Z928" s="40" t="s">
        <v>1493</v>
      </c>
      <c r="AA928" s="40">
        <v>9000.0</v>
      </c>
      <c r="AB928" s="40">
        <v>11.0</v>
      </c>
      <c r="AC928" s="44"/>
      <c r="AD928" s="40">
        <v>22.1</v>
      </c>
      <c r="AE928" s="44"/>
      <c r="AF928" s="44"/>
      <c r="AG928" s="44"/>
      <c r="AH928" s="44"/>
      <c r="AI928" s="44"/>
      <c r="AJ928" s="44"/>
      <c r="AK928" s="44"/>
      <c r="AL928" s="44"/>
      <c r="AM928" s="40" t="s">
        <v>408</v>
      </c>
      <c r="AN928" s="40" t="s">
        <v>5397</v>
      </c>
    </row>
    <row r="929" ht="15.75" customHeight="1">
      <c r="A929" s="40" t="s">
        <v>5407</v>
      </c>
      <c r="B929" s="40" t="s">
        <v>5408</v>
      </c>
      <c r="C929" s="40" t="s">
        <v>3338</v>
      </c>
      <c r="D929" s="44"/>
      <c r="E929" s="40" t="s">
        <v>14</v>
      </c>
      <c r="F929" s="40" t="s">
        <v>363</v>
      </c>
      <c r="G929" s="40" t="s">
        <v>363</v>
      </c>
      <c r="H929" s="40" t="s">
        <v>14</v>
      </c>
      <c r="I929" s="40" t="s">
        <v>363</v>
      </c>
      <c r="J929" s="40" t="s">
        <v>363</v>
      </c>
      <c r="K929" s="40" t="s">
        <v>14</v>
      </c>
      <c r="L929" s="40" t="s">
        <v>363</v>
      </c>
      <c r="M929" s="40" t="s">
        <v>14</v>
      </c>
      <c r="N929" s="40" t="s">
        <v>363</v>
      </c>
      <c r="O929" s="40" t="s">
        <v>14</v>
      </c>
      <c r="P929" s="40" t="s">
        <v>363</v>
      </c>
      <c r="Q929" s="40" t="s">
        <v>14</v>
      </c>
      <c r="R929" s="40" t="s">
        <v>4595</v>
      </c>
      <c r="S929" s="40" t="s">
        <v>4596</v>
      </c>
      <c r="T929" s="40" t="s">
        <v>5409</v>
      </c>
      <c r="U929" s="40" t="s">
        <v>1259</v>
      </c>
      <c r="V929" s="41">
        <v>44516.0</v>
      </c>
      <c r="W929" s="40" t="s">
        <v>3333</v>
      </c>
      <c r="X929" s="40" t="s">
        <v>468</v>
      </c>
      <c r="Y929" s="61">
        <v>0.948</v>
      </c>
      <c r="Z929" s="40" t="s">
        <v>1493</v>
      </c>
      <c r="AA929" s="40">
        <v>9000.0</v>
      </c>
      <c r="AB929" s="40">
        <v>11.0</v>
      </c>
      <c r="AC929" s="44"/>
      <c r="AD929" s="40">
        <v>24.5</v>
      </c>
      <c r="AE929" s="44"/>
      <c r="AF929" s="44"/>
      <c r="AG929" s="44"/>
      <c r="AH929" s="44"/>
      <c r="AI929" s="44"/>
      <c r="AJ929" s="44"/>
      <c r="AK929" s="44"/>
      <c r="AL929" s="44"/>
      <c r="AM929" s="40" t="s">
        <v>408</v>
      </c>
      <c r="AN929" s="40" t="s">
        <v>5397</v>
      </c>
    </row>
    <row r="930" ht="15.75" customHeight="1">
      <c r="A930" s="40" t="s">
        <v>5410</v>
      </c>
      <c r="B930" s="40" t="s">
        <v>5411</v>
      </c>
      <c r="C930" s="40" t="s">
        <v>3338</v>
      </c>
      <c r="D930" s="44"/>
      <c r="E930" s="40" t="s">
        <v>14</v>
      </c>
      <c r="F930" s="40" t="s">
        <v>363</v>
      </c>
      <c r="G930" s="40" t="s">
        <v>363</v>
      </c>
      <c r="H930" s="40" t="s">
        <v>14</v>
      </c>
      <c r="I930" s="40" t="s">
        <v>363</v>
      </c>
      <c r="J930" s="40" t="s">
        <v>363</v>
      </c>
      <c r="K930" s="40" t="s">
        <v>14</v>
      </c>
      <c r="L930" s="40" t="s">
        <v>363</v>
      </c>
      <c r="M930" s="40" t="s">
        <v>14</v>
      </c>
      <c r="N930" s="40" t="s">
        <v>363</v>
      </c>
      <c r="O930" s="40" t="s">
        <v>14</v>
      </c>
      <c r="P930" s="40" t="s">
        <v>363</v>
      </c>
      <c r="Q930" s="40" t="s">
        <v>14</v>
      </c>
      <c r="R930" s="40" t="s">
        <v>4595</v>
      </c>
      <c r="S930" s="40" t="s">
        <v>4596</v>
      </c>
      <c r="T930" s="40" t="s">
        <v>5412</v>
      </c>
      <c r="U930" s="40" t="s">
        <v>1259</v>
      </c>
      <c r="V930" s="41">
        <v>44516.0</v>
      </c>
      <c r="W930" s="40" t="s">
        <v>3333</v>
      </c>
      <c r="X930" s="40" t="s">
        <v>468</v>
      </c>
      <c r="Y930" s="61">
        <v>0.926</v>
      </c>
      <c r="Z930" s="40" t="s">
        <v>1493</v>
      </c>
      <c r="AA930" s="40">
        <v>9000.0</v>
      </c>
      <c r="AB930" s="40">
        <v>11.0</v>
      </c>
      <c r="AC930" s="44"/>
      <c r="AD930" s="40">
        <v>22.3</v>
      </c>
      <c r="AE930" s="44"/>
      <c r="AF930" s="44"/>
      <c r="AG930" s="44"/>
      <c r="AH930" s="44"/>
      <c r="AI930" s="44"/>
      <c r="AJ930" s="44"/>
      <c r="AK930" s="44"/>
      <c r="AL930" s="44"/>
      <c r="AM930" s="40" t="s">
        <v>408</v>
      </c>
      <c r="AN930" s="40" t="s">
        <v>5397</v>
      </c>
    </row>
    <row r="931" ht="15.75" customHeight="1">
      <c r="A931" s="40" t="s">
        <v>201</v>
      </c>
      <c r="B931" s="40" t="s">
        <v>3004</v>
      </c>
      <c r="C931" s="40" t="s">
        <v>3643</v>
      </c>
      <c r="D931" s="40"/>
      <c r="E931" s="40" t="s">
        <v>5413</v>
      </c>
      <c r="F931" s="40"/>
      <c r="G931" s="40"/>
      <c r="H931" s="40" t="s">
        <v>5413</v>
      </c>
      <c r="I931" s="40"/>
      <c r="J931" s="40"/>
      <c r="K931" s="40" t="s">
        <v>202</v>
      </c>
      <c r="L931" s="40"/>
      <c r="M931" s="40" t="s">
        <v>14</v>
      </c>
      <c r="N931" s="40" t="s">
        <v>363</v>
      </c>
      <c r="O931" s="40" t="s">
        <v>14</v>
      </c>
      <c r="P931" s="40" t="s">
        <v>363</v>
      </c>
      <c r="Q931" s="40" t="s">
        <v>14</v>
      </c>
      <c r="R931" s="40" t="s">
        <v>124</v>
      </c>
      <c r="S931" s="40" t="s">
        <v>125</v>
      </c>
      <c r="T931" s="40" t="s">
        <v>5414</v>
      </c>
      <c r="U931" s="40" t="s">
        <v>1259</v>
      </c>
      <c r="V931" s="41">
        <v>44517.0</v>
      </c>
      <c r="W931" s="40" t="s">
        <v>2504</v>
      </c>
      <c r="X931" s="40" t="s">
        <v>468</v>
      </c>
      <c r="Y931" s="40" t="s">
        <v>5415</v>
      </c>
      <c r="Z931" s="40">
        <v>25000.0</v>
      </c>
      <c r="AA931" s="40">
        <v>15000.0</v>
      </c>
      <c r="AB931" s="40">
        <v>13.0</v>
      </c>
      <c r="AC931" s="40"/>
      <c r="AD931" s="40">
        <v>12.1</v>
      </c>
      <c r="AE931" s="40"/>
      <c r="AF931" s="40"/>
      <c r="AG931" s="40"/>
      <c r="AH931" s="40"/>
      <c r="AI931" s="40"/>
      <c r="AJ931" s="40"/>
      <c r="AK931" s="40"/>
      <c r="AL931" s="40"/>
      <c r="AM931" s="40" t="s">
        <v>408</v>
      </c>
      <c r="AN931" s="40" t="s">
        <v>203</v>
      </c>
    </row>
    <row r="932" ht="15.75" customHeight="1">
      <c r="A932" s="40" t="s">
        <v>204</v>
      </c>
      <c r="B932" s="40" t="s">
        <v>3266</v>
      </c>
      <c r="C932" s="40" t="s">
        <v>3643</v>
      </c>
      <c r="D932" s="40"/>
      <c r="E932" s="40" t="s">
        <v>5416</v>
      </c>
      <c r="F932" s="40"/>
      <c r="G932" s="40"/>
      <c r="H932" s="40" t="s">
        <v>5416</v>
      </c>
      <c r="I932" s="40"/>
      <c r="J932" s="40"/>
      <c r="K932" s="40" t="s">
        <v>205</v>
      </c>
      <c r="L932" s="40"/>
      <c r="M932" s="40" t="s">
        <v>14</v>
      </c>
      <c r="N932" s="40" t="s">
        <v>363</v>
      </c>
      <c r="O932" s="40" t="s">
        <v>14</v>
      </c>
      <c r="P932" s="40" t="s">
        <v>363</v>
      </c>
      <c r="Q932" s="40" t="s">
        <v>14</v>
      </c>
      <c r="R932" s="40" t="s">
        <v>124</v>
      </c>
      <c r="S932" s="40" t="s">
        <v>125</v>
      </c>
      <c r="T932" s="40" t="s">
        <v>5417</v>
      </c>
      <c r="U932" s="40" t="s">
        <v>1259</v>
      </c>
      <c r="V932" s="41">
        <v>44517.0</v>
      </c>
      <c r="W932" s="40" t="s">
        <v>2504</v>
      </c>
      <c r="X932" s="40" t="s">
        <v>468</v>
      </c>
      <c r="Y932" s="40" t="s">
        <v>5418</v>
      </c>
      <c r="Z932" s="40">
        <v>25000.0</v>
      </c>
      <c r="AA932" s="40">
        <v>15000.0</v>
      </c>
      <c r="AB932" s="40">
        <v>13.0</v>
      </c>
      <c r="AC932" s="40"/>
      <c r="AD932" s="40">
        <v>15.1</v>
      </c>
      <c r="AE932" s="40"/>
      <c r="AF932" s="40"/>
      <c r="AG932" s="40"/>
      <c r="AH932" s="40"/>
      <c r="AI932" s="40"/>
      <c r="AJ932" s="40"/>
      <c r="AK932" s="40"/>
      <c r="AL932" s="40"/>
      <c r="AM932" s="40" t="s">
        <v>408</v>
      </c>
      <c r="AN932" s="40" t="s">
        <v>203</v>
      </c>
    </row>
    <row r="933" ht="15.75" customHeight="1">
      <c r="A933" s="40" t="s">
        <v>194</v>
      </c>
      <c r="B933" s="40" t="s">
        <v>3325</v>
      </c>
      <c r="C933" s="40" t="s">
        <v>3643</v>
      </c>
      <c r="D933" s="40"/>
      <c r="E933" s="40" t="s">
        <v>14</v>
      </c>
      <c r="F933" s="40" t="s">
        <v>363</v>
      </c>
      <c r="G933" s="40" t="s">
        <v>363</v>
      </c>
      <c r="H933" s="40" t="s">
        <v>5419</v>
      </c>
      <c r="I933" s="40"/>
      <c r="J933" s="40"/>
      <c r="K933" s="40" t="s">
        <v>195</v>
      </c>
      <c r="L933" s="40"/>
      <c r="M933" s="40" t="s">
        <v>14</v>
      </c>
      <c r="N933" s="40" t="s">
        <v>363</v>
      </c>
      <c r="O933" s="40" t="s">
        <v>14</v>
      </c>
      <c r="P933" s="40" t="s">
        <v>363</v>
      </c>
      <c r="Q933" s="40" t="s">
        <v>14</v>
      </c>
      <c r="R933" s="40" t="s">
        <v>196</v>
      </c>
      <c r="S933" s="40" t="s">
        <v>197</v>
      </c>
      <c r="T933" s="40" t="s">
        <v>5420</v>
      </c>
      <c r="U933" s="40" t="s">
        <v>406</v>
      </c>
      <c r="V933" s="41">
        <v>44518.0</v>
      </c>
      <c r="W933" s="40" t="s">
        <v>3333</v>
      </c>
      <c r="X933" s="40" t="s">
        <v>468</v>
      </c>
      <c r="Y933" s="52">
        <v>0.9</v>
      </c>
      <c r="Z933" s="40">
        <v>30000.0</v>
      </c>
      <c r="AA933" s="40">
        <v>18000.0</v>
      </c>
      <c r="AB933" s="40">
        <v>13.0</v>
      </c>
      <c r="AC933" s="40"/>
      <c r="AD933" s="40">
        <v>62.8</v>
      </c>
      <c r="AE933" s="40"/>
      <c r="AF933" s="40"/>
      <c r="AG933" s="40"/>
      <c r="AH933" s="40"/>
      <c r="AI933" s="40"/>
      <c r="AJ933" s="40"/>
      <c r="AK933" s="40"/>
      <c r="AL933" s="40"/>
      <c r="AM933" s="40" t="s">
        <v>408</v>
      </c>
      <c r="AN933" s="40" t="s">
        <v>198</v>
      </c>
    </row>
    <row r="934" ht="15.75" customHeight="1">
      <c r="A934" s="40" t="s">
        <v>199</v>
      </c>
      <c r="B934" s="40" t="s">
        <v>3436</v>
      </c>
      <c r="C934" s="40" t="s">
        <v>3643</v>
      </c>
      <c r="D934" s="40"/>
      <c r="E934" s="40" t="s">
        <v>14</v>
      </c>
      <c r="F934" s="40" t="s">
        <v>363</v>
      </c>
      <c r="G934" s="40" t="s">
        <v>363</v>
      </c>
      <c r="H934" s="40" t="s">
        <v>5421</v>
      </c>
      <c r="I934" s="40"/>
      <c r="J934" s="40"/>
      <c r="K934" s="40" t="s">
        <v>200</v>
      </c>
      <c r="L934" s="40"/>
      <c r="M934" s="40" t="s">
        <v>14</v>
      </c>
      <c r="N934" s="40" t="s">
        <v>363</v>
      </c>
      <c r="O934" s="40" t="s">
        <v>14</v>
      </c>
      <c r="P934" s="40" t="s">
        <v>363</v>
      </c>
      <c r="Q934" s="40" t="s">
        <v>14</v>
      </c>
      <c r="R934" s="40" t="s">
        <v>196</v>
      </c>
      <c r="S934" s="40" t="s">
        <v>197</v>
      </c>
      <c r="T934" s="40" t="s">
        <v>4858</v>
      </c>
      <c r="U934" s="40" t="s">
        <v>406</v>
      </c>
      <c r="V934" s="41">
        <v>44518.0</v>
      </c>
      <c r="W934" s="40" t="s">
        <v>3333</v>
      </c>
      <c r="X934" s="40" t="s">
        <v>468</v>
      </c>
      <c r="Y934" s="52">
        <v>0.9</v>
      </c>
      <c r="Z934" s="40">
        <v>30000.0</v>
      </c>
      <c r="AA934" s="40">
        <v>18000.0</v>
      </c>
      <c r="AB934" s="40">
        <v>13.0</v>
      </c>
      <c r="AC934" s="40"/>
      <c r="AD934" s="40">
        <v>86.0</v>
      </c>
      <c r="AE934" s="40"/>
      <c r="AF934" s="40"/>
      <c r="AG934" s="40"/>
      <c r="AH934" s="40"/>
      <c r="AI934" s="40"/>
      <c r="AJ934" s="40"/>
      <c r="AK934" s="40"/>
      <c r="AL934" s="40"/>
      <c r="AM934" s="40" t="s">
        <v>408</v>
      </c>
      <c r="AN934" s="40" t="s">
        <v>198</v>
      </c>
    </row>
    <row r="935" ht="15.75" customHeight="1">
      <c r="A935" s="40" t="s">
        <v>5422</v>
      </c>
      <c r="B935" s="40" t="s">
        <v>3481</v>
      </c>
      <c r="C935" s="40" t="s">
        <v>4797</v>
      </c>
      <c r="D935" s="40"/>
      <c r="E935" s="40" t="s">
        <v>14</v>
      </c>
      <c r="F935" s="40" t="s">
        <v>363</v>
      </c>
      <c r="G935" s="40" t="s">
        <v>363</v>
      </c>
      <c r="H935" s="40" t="s">
        <v>5423</v>
      </c>
      <c r="I935" s="40"/>
      <c r="J935" s="40"/>
      <c r="K935" s="40" t="s">
        <v>14</v>
      </c>
      <c r="L935" s="40" t="s">
        <v>363</v>
      </c>
      <c r="M935" s="40" t="s">
        <v>14</v>
      </c>
      <c r="N935" s="40" t="s">
        <v>363</v>
      </c>
      <c r="O935" s="40" t="s">
        <v>14</v>
      </c>
      <c r="P935" s="40" t="s">
        <v>363</v>
      </c>
      <c r="Q935" s="40" t="s">
        <v>14</v>
      </c>
      <c r="R935" s="40" t="s">
        <v>5424</v>
      </c>
      <c r="S935" s="40" t="s">
        <v>404</v>
      </c>
      <c r="T935" s="40" t="s">
        <v>5425</v>
      </c>
      <c r="U935" s="40" t="s">
        <v>406</v>
      </c>
      <c r="V935" s="41">
        <v>44519.0</v>
      </c>
      <c r="W935" s="40" t="s">
        <v>5426</v>
      </c>
      <c r="X935" s="40" t="s">
        <v>468</v>
      </c>
      <c r="Y935" s="40"/>
      <c r="Z935" s="40">
        <v>30000.0</v>
      </c>
      <c r="AA935" s="40">
        <v>18000.0</v>
      </c>
      <c r="AB935" s="40">
        <v>11.0</v>
      </c>
      <c r="AC935" s="40"/>
      <c r="AD935" s="40">
        <v>21.1</v>
      </c>
      <c r="AE935" s="40"/>
      <c r="AF935" s="40"/>
      <c r="AG935" s="40"/>
      <c r="AH935" s="40"/>
      <c r="AI935" s="40"/>
      <c r="AJ935" s="40"/>
      <c r="AK935" s="40"/>
      <c r="AL935" s="40"/>
      <c r="AM935" s="40" t="s">
        <v>408</v>
      </c>
      <c r="AN935" s="40" t="s">
        <v>203</v>
      </c>
    </row>
    <row r="936" ht="15.75" customHeight="1">
      <c r="A936" s="40" t="s">
        <v>5427</v>
      </c>
      <c r="B936" s="40" t="s">
        <v>425</v>
      </c>
      <c r="C936" s="40" t="s">
        <v>3338</v>
      </c>
      <c r="D936" s="40"/>
      <c r="E936" s="40" t="s">
        <v>14</v>
      </c>
      <c r="F936" s="40" t="s">
        <v>363</v>
      </c>
      <c r="G936" s="40" t="s">
        <v>363</v>
      </c>
      <c r="H936" s="40" t="s">
        <v>5428</v>
      </c>
      <c r="I936" s="40"/>
      <c r="J936" s="40" t="s">
        <v>5429</v>
      </c>
      <c r="K936" s="40" t="s">
        <v>14</v>
      </c>
      <c r="L936" s="40" t="s">
        <v>363</v>
      </c>
      <c r="M936" s="40" t="s">
        <v>14</v>
      </c>
      <c r="N936" s="40" t="s">
        <v>363</v>
      </c>
      <c r="O936" s="40" t="s">
        <v>14</v>
      </c>
      <c r="P936" s="40" t="s">
        <v>363</v>
      </c>
      <c r="Q936" s="40" t="s">
        <v>14</v>
      </c>
      <c r="R936" s="40" t="s">
        <v>5430</v>
      </c>
      <c r="S936" s="40" t="s">
        <v>2978</v>
      </c>
      <c r="T936" s="40" t="s">
        <v>5431</v>
      </c>
      <c r="U936" s="40" t="s">
        <v>406</v>
      </c>
      <c r="V936" s="41">
        <v>44530.0</v>
      </c>
      <c r="W936" s="40" t="s">
        <v>2498</v>
      </c>
      <c r="X936" s="40" t="s">
        <v>719</v>
      </c>
      <c r="Y936" s="52">
        <v>0.9</v>
      </c>
      <c r="Z936" s="40">
        <v>30000.0</v>
      </c>
      <c r="AA936" s="40">
        <v>18000.0</v>
      </c>
      <c r="AB936" s="40">
        <v>11.0</v>
      </c>
      <c r="AC936" s="40"/>
      <c r="AD936" s="40">
        <v>0.784</v>
      </c>
      <c r="AE936" s="40"/>
      <c r="AF936" s="40"/>
      <c r="AG936" s="40"/>
      <c r="AH936" s="40"/>
      <c r="AI936" s="40"/>
      <c r="AJ936" s="40"/>
      <c r="AK936" s="40"/>
      <c r="AL936" s="40"/>
      <c r="AM936" s="40" t="s">
        <v>408</v>
      </c>
      <c r="AN936" s="40" t="s">
        <v>5397</v>
      </c>
    </row>
    <row r="937" ht="15.75" customHeight="1">
      <c r="A937" s="40" t="s">
        <v>5432</v>
      </c>
      <c r="B937" s="40" t="s">
        <v>432</v>
      </c>
      <c r="C937" s="40" t="s">
        <v>3338</v>
      </c>
      <c r="D937" s="40"/>
      <c r="E937" s="40" t="s">
        <v>14</v>
      </c>
      <c r="F937" s="40" t="s">
        <v>363</v>
      </c>
      <c r="G937" s="40" t="s">
        <v>363</v>
      </c>
      <c r="H937" s="40" t="s">
        <v>5433</v>
      </c>
      <c r="I937" s="40"/>
      <c r="J937" s="40" t="s">
        <v>5434</v>
      </c>
      <c r="K937" s="40" t="s">
        <v>14</v>
      </c>
      <c r="L937" s="40" t="s">
        <v>363</v>
      </c>
      <c r="M937" s="40" t="s">
        <v>14</v>
      </c>
      <c r="N937" s="40" t="s">
        <v>363</v>
      </c>
      <c r="O937" s="40" t="s">
        <v>14</v>
      </c>
      <c r="P937" s="40" t="s">
        <v>363</v>
      </c>
      <c r="Q937" s="40" t="s">
        <v>14</v>
      </c>
      <c r="R937" s="40" t="s">
        <v>5430</v>
      </c>
      <c r="S937" s="40" t="s">
        <v>2978</v>
      </c>
      <c r="T937" s="40" t="s">
        <v>5435</v>
      </c>
      <c r="U937" s="40" t="s">
        <v>406</v>
      </c>
      <c r="V937" s="41">
        <v>44531.0</v>
      </c>
      <c r="W937" s="40" t="s">
        <v>2498</v>
      </c>
      <c r="X937" s="40" t="s">
        <v>719</v>
      </c>
      <c r="Y937" s="52">
        <v>0.9</v>
      </c>
      <c r="Z937" s="40">
        <v>30000.0</v>
      </c>
      <c r="AA937" s="40">
        <v>18000.0</v>
      </c>
      <c r="AB937" s="40">
        <v>11.0</v>
      </c>
      <c r="AC937" s="40"/>
      <c r="AD937" s="40">
        <v>1.05</v>
      </c>
      <c r="AE937" s="40"/>
      <c r="AF937" s="40"/>
      <c r="AG937" s="40"/>
      <c r="AH937" s="40"/>
      <c r="AI937" s="40"/>
      <c r="AJ937" s="40"/>
      <c r="AK937" s="40"/>
      <c r="AL937" s="40"/>
      <c r="AM937" s="40" t="s">
        <v>408</v>
      </c>
      <c r="AN937" s="40" t="s">
        <v>203</v>
      </c>
    </row>
    <row r="938" ht="15.75" customHeight="1">
      <c r="A938" s="40" t="s">
        <v>5436</v>
      </c>
      <c r="B938" s="40" t="s">
        <v>437</v>
      </c>
      <c r="C938" s="40" t="s">
        <v>3338</v>
      </c>
      <c r="D938" s="44"/>
      <c r="E938" s="40" t="s">
        <v>14</v>
      </c>
      <c r="F938" s="40" t="s">
        <v>363</v>
      </c>
      <c r="G938" s="40" t="s">
        <v>363</v>
      </c>
      <c r="H938" s="40" t="s">
        <v>5437</v>
      </c>
      <c r="I938" s="44"/>
      <c r="J938" s="40" t="s">
        <v>5438</v>
      </c>
      <c r="K938" s="40" t="s">
        <v>14</v>
      </c>
      <c r="L938" s="40" t="s">
        <v>363</v>
      </c>
      <c r="M938" s="40" t="s">
        <v>14</v>
      </c>
      <c r="N938" s="40" t="s">
        <v>363</v>
      </c>
      <c r="O938" s="40" t="s">
        <v>14</v>
      </c>
      <c r="P938" s="40" t="s">
        <v>363</v>
      </c>
      <c r="Q938" s="40" t="s">
        <v>14</v>
      </c>
      <c r="R938" s="40" t="s">
        <v>5430</v>
      </c>
      <c r="S938" s="40" t="s">
        <v>2978</v>
      </c>
      <c r="T938" s="40" t="s">
        <v>5439</v>
      </c>
      <c r="U938" s="40" t="s">
        <v>406</v>
      </c>
      <c r="V938" s="41">
        <v>44532.0</v>
      </c>
      <c r="W938" s="40" t="s">
        <v>2498</v>
      </c>
      <c r="X938" s="40" t="s">
        <v>719</v>
      </c>
      <c r="Y938" s="52">
        <v>0.9</v>
      </c>
      <c r="Z938" s="40">
        <v>30000.0</v>
      </c>
      <c r="AA938" s="40">
        <v>18000.0</v>
      </c>
      <c r="AB938" s="40">
        <v>11.0</v>
      </c>
      <c r="AC938" s="44"/>
      <c r="AD938" s="40">
        <v>1.04</v>
      </c>
      <c r="AE938" s="44"/>
      <c r="AF938" s="44"/>
      <c r="AG938" s="44"/>
      <c r="AH938" s="44"/>
      <c r="AI938" s="44"/>
      <c r="AJ938" s="44"/>
      <c r="AK938" s="44"/>
      <c r="AL938" s="44"/>
      <c r="AM938" s="40" t="s">
        <v>408</v>
      </c>
      <c r="AN938" s="40" t="s">
        <v>203</v>
      </c>
    </row>
    <row r="939" ht="15.75" customHeight="1">
      <c r="A939" s="40" t="s">
        <v>5440</v>
      </c>
      <c r="B939" s="40" t="s">
        <v>1169</v>
      </c>
      <c r="C939" s="40" t="s">
        <v>3338</v>
      </c>
      <c r="D939" s="44"/>
      <c r="E939" s="40" t="s">
        <v>14</v>
      </c>
      <c r="F939" s="40" t="s">
        <v>363</v>
      </c>
      <c r="G939" s="40" t="s">
        <v>363</v>
      </c>
      <c r="H939" s="40" t="s">
        <v>14</v>
      </c>
      <c r="I939" s="40" t="s">
        <v>363</v>
      </c>
      <c r="J939" s="40" t="s">
        <v>363</v>
      </c>
      <c r="K939" s="40" t="s">
        <v>14</v>
      </c>
      <c r="L939" s="40" t="s">
        <v>363</v>
      </c>
      <c r="M939" s="40" t="s">
        <v>14</v>
      </c>
      <c r="N939" s="40" t="s">
        <v>363</v>
      </c>
      <c r="O939" s="40" t="s">
        <v>14</v>
      </c>
      <c r="P939" s="40" t="s">
        <v>363</v>
      </c>
      <c r="Q939" s="40" t="s">
        <v>14</v>
      </c>
      <c r="R939" s="40" t="s">
        <v>3391</v>
      </c>
      <c r="S939" s="40" t="s">
        <v>3016</v>
      </c>
      <c r="T939" s="40" t="s">
        <v>5441</v>
      </c>
      <c r="U939" s="40" t="s">
        <v>406</v>
      </c>
      <c r="V939" s="41">
        <v>44532.0</v>
      </c>
      <c r="W939" s="44"/>
      <c r="X939" s="44"/>
      <c r="Y939" s="52">
        <v>0.5</v>
      </c>
      <c r="Z939" s="40">
        <v>5000.0</v>
      </c>
      <c r="AA939" s="40">
        <v>3000.0</v>
      </c>
      <c r="AB939" s="40">
        <v>12.0</v>
      </c>
      <c r="AC939" s="44"/>
      <c r="AD939" s="40">
        <v>17.9</v>
      </c>
      <c r="AE939" s="44"/>
      <c r="AF939" s="44"/>
      <c r="AG939" s="44"/>
      <c r="AH939" s="44"/>
      <c r="AI939" s="44"/>
      <c r="AJ939" s="44"/>
      <c r="AK939" s="44"/>
      <c r="AL939" s="44"/>
      <c r="AM939" s="40" t="s">
        <v>408</v>
      </c>
      <c r="AN939" s="40" t="s">
        <v>5442</v>
      </c>
    </row>
    <row r="940" ht="15.75" customHeight="1">
      <c r="A940" s="40" t="s">
        <v>5443</v>
      </c>
      <c r="B940" s="40" t="s">
        <v>1179</v>
      </c>
      <c r="C940" s="40" t="s">
        <v>3338</v>
      </c>
      <c r="D940" s="44"/>
      <c r="E940" s="40" t="s">
        <v>14</v>
      </c>
      <c r="F940" s="40" t="s">
        <v>363</v>
      </c>
      <c r="G940" s="40" t="s">
        <v>363</v>
      </c>
      <c r="H940" s="40" t="s">
        <v>14</v>
      </c>
      <c r="I940" s="40" t="s">
        <v>363</v>
      </c>
      <c r="J940" s="40" t="s">
        <v>363</v>
      </c>
      <c r="K940" s="40" t="s">
        <v>14</v>
      </c>
      <c r="L940" s="40" t="s">
        <v>363</v>
      </c>
      <c r="M940" s="40" t="s">
        <v>14</v>
      </c>
      <c r="N940" s="40" t="s">
        <v>363</v>
      </c>
      <c r="O940" s="40" t="s">
        <v>14</v>
      </c>
      <c r="P940" s="40" t="s">
        <v>363</v>
      </c>
      <c r="Q940" s="40" t="s">
        <v>14</v>
      </c>
      <c r="R940" s="40" t="s">
        <v>3391</v>
      </c>
      <c r="S940" s="40" t="s">
        <v>3016</v>
      </c>
      <c r="T940" s="40" t="s">
        <v>5444</v>
      </c>
      <c r="U940" s="40" t="s">
        <v>406</v>
      </c>
      <c r="V940" s="41">
        <v>44532.0</v>
      </c>
      <c r="W940" s="44"/>
      <c r="X940" s="44"/>
      <c r="Y940" s="52">
        <v>0.78</v>
      </c>
      <c r="Z940" s="40">
        <v>9000.0</v>
      </c>
      <c r="AA940" s="40">
        <v>5400.0</v>
      </c>
      <c r="AB940" s="40">
        <v>12.0</v>
      </c>
      <c r="AC940" s="44"/>
      <c r="AD940" s="40">
        <v>11.1</v>
      </c>
      <c r="AE940" s="44"/>
      <c r="AF940" s="44"/>
      <c r="AG940" s="44"/>
      <c r="AH940" s="44"/>
      <c r="AI940" s="44"/>
      <c r="AJ940" s="44"/>
      <c r="AK940" s="44"/>
      <c r="AL940" s="44"/>
      <c r="AM940" s="40" t="s">
        <v>408</v>
      </c>
      <c r="AN940" s="40" t="s">
        <v>5442</v>
      </c>
    </row>
    <row r="941" ht="15.75" customHeight="1">
      <c r="A941" s="40" t="s">
        <v>5445</v>
      </c>
      <c r="B941" s="40" t="s">
        <v>2104</v>
      </c>
      <c r="C941" s="40" t="s">
        <v>3338</v>
      </c>
      <c r="D941" s="44"/>
      <c r="E941" s="40" t="s">
        <v>14</v>
      </c>
      <c r="F941" s="40" t="s">
        <v>363</v>
      </c>
      <c r="G941" s="40" t="s">
        <v>363</v>
      </c>
      <c r="H941" s="40" t="s">
        <v>14</v>
      </c>
      <c r="I941" s="40" t="s">
        <v>363</v>
      </c>
      <c r="J941" s="40" t="s">
        <v>363</v>
      </c>
      <c r="K941" s="40" t="s">
        <v>14</v>
      </c>
      <c r="L941" s="40" t="s">
        <v>363</v>
      </c>
      <c r="M941" s="40" t="s">
        <v>14</v>
      </c>
      <c r="N941" s="40" t="s">
        <v>363</v>
      </c>
      <c r="O941" s="40" t="s">
        <v>14</v>
      </c>
      <c r="P941" s="40" t="s">
        <v>363</v>
      </c>
      <c r="Q941" s="40" t="s">
        <v>14</v>
      </c>
      <c r="R941" s="40" t="s">
        <v>3391</v>
      </c>
      <c r="S941" s="40" t="s">
        <v>3016</v>
      </c>
      <c r="T941" s="40" t="s">
        <v>5446</v>
      </c>
      <c r="U941" s="40" t="s">
        <v>406</v>
      </c>
      <c r="V941" s="41">
        <v>44532.0</v>
      </c>
      <c r="W941" s="44"/>
      <c r="X941" s="44"/>
      <c r="Y941" s="52">
        <v>0.46</v>
      </c>
      <c r="Z941" s="40">
        <v>9000.0</v>
      </c>
      <c r="AA941" s="40">
        <v>5400.0</v>
      </c>
      <c r="AB941" s="40">
        <v>12.0</v>
      </c>
      <c r="AC941" s="44"/>
      <c r="AD941" s="40">
        <v>2.95</v>
      </c>
      <c r="AE941" s="44"/>
      <c r="AF941" s="44"/>
      <c r="AG941" s="44"/>
      <c r="AH941" s="44"/>
      <c r="AI941" s="44"/>
      <c r="AJ941" s="44"/>
      <c r="AK941" s="44"/>
      <c r="AL941" s="44"/>
      <c r="AM941" s="40" t="s">
        <v>408</v>
      </c>
      <c r="AN941" s="40" t="s">
        <v>5442</v>
      </c>
    </row>
    <row r="942" ht="15.75" customHeight="1">
      <c r="A942" s="40" t="s">
        <v>5447</v>
      </c>
      <c r="B942" s="40" t="s">
        <v>2110</v>
      </c>
      <c r="C942" s="40" t="s">
        <v>3338</v>
      </c>
      <c r="D942" s="44"/>
      <c r="E942" s="40" t="s">
        <v>14</v>
      </c>
      <c r="F942" s="40" t="s">
        <v>363</v>
      </c>
      <c r="G942" s="40" t="s">
        <v>363</v>
      </c>
      <c r="H942" s="40" t="s">
        <v>14</v>
      </c>
      <c r="I942" s="40" t="s">
        <v>363</v>
      </c>
      <c r="J942" s="40" t="s">
        <v>363</v>
      </c>
      <c r="K942" s="40" t="s">
        <v>14</v>
      </c>
      <c r="L942" s="40" t="s">
        <v>363</v>
      </c>
      <c r="M942" s="40" t="s">
        <v>14</v>
      </c>
      <c r="N942" s="40" t="s">
        <v>363</v>
      </c>
      <c r="O942" s="40" t="s">
        <v>14</v>
      </c>
      <c r="P942" s="40" t="s">
        <v>363</v>
      </c>
      <c r="Q942" s="40" t="s">
        <v>14</v>
      </c>
      <c r="R942" s="40" t="s">
        <v>3391</v>
      </c>
      <c r="S942" s="40" t="s">
        <v>3016</v>
      </c>
      <c r="T942" s="40" t="s">
        <v>5448</v>
      </c>
      <c r="U942" s="40" t="s">
        <v>406</v>
      </c>
      <c r="V942" s="41">
        <v>44532.0</v>
      </c>
      <c r="W942" s="44"/>
      <c r="X942" s="44"/>
      <c r="Y942" s="52">
        <v>0.58</v>
      </c>
      <c r="Z942" s="40">
        <v>7200.0</v>
      </c>
      <c r="AA942" s="40">
        <v>4320.0</v>
      </c>
      <c r="AB942" s="40">
        <v>12.0</v>
      </c>
      <c r="AC942" s="44"/>
      <c r="AD942" s="40">
        <v>4.99</v>
      </c>
      <c r="AE942" s="44"/>
      <c r="AF942" s="44"/>
      <c r="AG942" s="44"/>
      <c r="AH942" s="44"/>
      <c r="AI942" s="44"/>
      <c r="AJ942" s="44"/>
      <c r="AK942" s="44"/>
      <c r="AL942" s="44"/>
      <c r="AM942" s="40" t="s">
        <v>408</v>
      </c>
      <c r="AN942" s="40" t="s">
        <v>5442</v>
      </c>
    </row>
    <row r="943" ht="15.75" customHeight="1">
      <c r="A943" s="40" t="s">
        <v>5449</v>
      </c>
      <c r="B943" s="40" t="s">
        <v>2128</v>
      </c>
      <c r="C943" s="40" t="s">
        <v>3338</v>
      </c>
      <c r="D943" s="44"/>
      <c r="E943" s="40" t="s">
        <v>14</v>
      </c>
      <c r="F943" s="40" t="s">
        <v>363</v>
      </c>
      <c r="G943" s="40" t="s">
        <v>363</v>
      </c>
      <c r="H943" s="40" t="s">
        <v>14</v>
      </c>
      <c r="I943" s="40" t="s">
        <v>363</v>
      </c>
      <c r="J943" s="40" t="s">
        <v>363</v>
      </c>
      <c r="K943" s="40" t="s">
        <v>14</v>
      </c>
      <c r="L943" s="40" t="s">
        <v>363</v>
      </c>
      <c r="M943" s="40" t="s">
        <v>14</v>
      </c>
      <c r="N943" s="40" t="s">
        <v>363</v>
      </c>
      <c r="O943" s="40" t="s">
        <v>14</v>
      </c>
      <c r="P943" s="40" t="s">
        <v>363</v>
      </c>
      <c r="Q943" s="40" t="s">
        <v>14</v>
      </c>
      <c r="R943" s="40" t="s">
        <v>3391</v>
      </c>
      <c r="S943" s="40" t="s">
        <v>3016</v>
      </c>
      <c r="T943" s="40" t="s">
        <v>5450</v>
      </c>
      <c r="U943" s="40" t="s">
        <v>406</v>
      </c>
      <c r="V943" s="41">
        <v>44532.0</v>
      </c>
      <c r="W943" s="44"/>
      <c r="X943" s="44"/>
      <c r="Y943" s="52">
        <v>0.71</v>
      </c>
      <c r="Z943" s="40">
        <v>9000.0</v>
      </c>
      <c r="AA943" s="40">
        <v>5400.0</v>
      </c>
      <c r="AB943" s="40">
        <v>12.0</v>
      </c>
      <c r="AC943" s="44"/>
      <c r="AD943" s="40">
        <v>10.0</v>
      </c>
      <c r="AE943" s="44"/>
      <c r="AF943" s="44"/>
      <c r="AG943" s="44"/>
      <c r="AH943" s="44"/>
      <c r="AI943" s="44"/>
      <c r="AJ943" s="44"/>
      <c r="AK943" s="44"/>
      <c r="AL943" s="44"/>
      <c r="AM943" s="40" t="s">
        <v>408</v>
      </c>
      <c r="AN943" s="40" t="s">
        <v>5442</v>
      </c>
    </row>
    <row r="944" ht="15.75" customHeight="1">
      <c r="A944" s="40" t="s">
        <v>5451</v>
      </c>
      <c r="B944" s="40" t="s">
        <v>2133</v>
      </c>
      <c r="C944" s="40" t="s">
        <v>3338</v>
      </c>
      <c r="D944" s="44"/>
      <c r="E944" s="40" t="s">
        <v>14</v>
      </c>
      <c r="F944" s="40" t="s">
        <v>363</v>
      </c>
      <c r="G944" s="40" t="s">
        <v>363</v>
      </c>
      <c r="H944" s="40" t="s">
        <v>14</v>
      </c>
      <c r="I944" s="40" t="s">
        <v>363</v>
      </c>
      <c r="J944" s="40" t="s">
        <v>363</v>
      </c>
      <c r="K944" s="40" t="s">
        <v>14</v>
      </c>
      <c r="L944" s="40" t="s">
        <v>363</v>
      </c>
      <c r="M944" s="40" t="s">
        <v>14</v>
      </c>
      <c r="N944" s="40" t="s">
        <v>363</v>
      </c>
      <c r="O944" s="40" t="s">
        <v>14</v>
      </c>
      <c r="P944" s="40" t="s">
        <v>363</v>
      </c>
      <c r="Q944" s="40" t="s">
        <v>14</v>
      </c>
      <c r="R944" s="40" t="s">
        <v>3391</v>
      </c>
      <c r="S944" s="40" t="s">
        <v>3016</v>
      </c>
      <c r="T944" s="40" t="s">
        <v>5452</v>
      </c>
      <c r="U944" s="40" t="s">
        <v>406</v>
      </c>
      <c r="V944" s="41">
        <v>44532.0</v>
      </c>
      <c r="W944" s="44"/>
      <c r="X944" s="44"/>
      <c r="Y944" s="52">
        <v>0.32</v>
      </c>
      <c r="Z944" s="40">
        <v>6200.0</v>
      </c>
      <c r="AA944" s="40">
        <v>3720.0</v>
      </c>
      <c r="AB944" s="40">
        <v>12.0</v>
      </c>
      <c r="AC944" s="44"/>
      <c r="AD944" s="40">
        <v>9.84</v>
      </c>
      <c r="AE944" s="44"/>
      <c r="AF944" s="44"/>
      <c r="AG944" s="44"/>
      <c r="AH944" s="44"/>
      <c r="AI944" s="44"/>
      <c r="AJ944" s="44"/>
      <c r="AK944" s="44"/>
      <c r="AL944" s="44"/>
      <c r="AM944" s="40" t="s">
        <v>408</v>
      </c>
      <c r="AN944" s="40" t="s">
        <v>5442</v>
      </c>
    </row>
    <row r="945" ht="15.75" customHeight="1">
      <c r="A945" s="40" t="s">
        <v>5453</v>
      </c>
      <c r="B945" s="40" t="s">
        <v>2138</v>
      </c>
      <c r="C945" s="40" t="s">
        <v>3338</v>
      </c>
      <c r="D945" s="44"/>
      <c r="E945" s="40" t="s">
        <v>14</v>
      </c>
      <c r="F945" s="40" t="s">
        <v>363</v>
      </c>
      <c r="G945" s="40" t="s">
        <v>363</v>
      </c>
      <c r="H945" s="40" t="s">
        <v>14</v>
      </c>
      <c r="I945" s="40" t="s">
        <v>363</v>
      </c>
      <c r="J945" s="40" t="s">
        <v>363</v>
      </c>
      <c r="K945" s="40" t="s">
        <v>14</v>
      </c>
      <c r="L945" s="40" t="s">
        <v>363</v>
      </c>
      <c r="M945" s="40" t="s">
        <v>14</v>
      </c>
      <c r="N945" s="40" t="s">
        <v>363</v>
      </c>
      <c r="O945" s="40" t="s">
        <v>14</v>
      </c>
      <c r="P945" s="40" t="s">
        <v>363</v>
      </c>
      <c r="Q945" s="40" t="s">
        <v>14</v>
      </c>
      <c r="R945" s="40" t="s">
        <v>3391</v>
      </c>
      <c r="S945" s="40" t="s">
        <v>3016</v>
      </c>
      <c r="T945" s="40" t="s">
        <v>5454</v>
      </c>
      <c r="U945" s="40" t="s">
        <v>406</v>
      </c>
      <c r="V945" s="41">
        <v>44532.0</v>
      </c>
      <c r="W945" s="44"/>
      <c r="X945" s="44"/>
      <c r="Y945" s="52">
        <v>0.3</v>
      </c>
      <c r="Z945" s="40">
        <v>10000.0</v>
      </c>
      <c r="AA945" s="40">
        <v>6000.0</v>
      </c>
      <c r="AB945" s="40">
        <v>12.0</v>
      </c>
      <c r="AC945" s="44"/>
      <c r="AD945" s="40">
        <v>33.4</v>
      </c>
      <c r="AE945" s="44"/>
      <c r="AF945" s="44"/>
      <c r="AG945" s="44"/>
      <c r="AH945" s="44"/>
      <c r="AI945" s="44"/>
      <c r="AJ945" s="44"/>
      <c r="AK945" s="44"/>
      <c r="AL945" s="44"/>
      <c r="AM945" s="40" t="s">
        <v>408</v>
      </c>
      <c r="AN945" s="40" t="s">
        <v>5442</v>
      </c>
    </row>
    <row r="946" ht="15.75" customHeight="1">
      <c r="A946" s="40" t="s">
        <v>5455</v>
      </c>
      <c r="B946" s="40" t="s">
        <v>2143</v>
      </c>
      <c r="C946" s="40" t="s">
        <v>3338</v>
      </c>
      <c r="D946" s="44"/>
      <c r="E946" s="40" t="s">
        <v>14</v>
      </c>
      <c r="F946" s="40" t="s">
        <v>363</v>
      </c>
      <c r="G946" s="40" t="s">
        <v>363</v>
      </c>
      <c r="H946" s="40" t="s">
        <v>14</v>
      </c>
      <c r="I946" s="40" t="s">
        <v>363</v>
      </c>
      <c r="J946" s="40" t="s">
        <v>363</v>
      </c>
      <c r="K946" s="40" t="s">
        <v>14</v>
      </c>
      <c r="L946" s="40" t="s">
        <v>363</v>
      </c>
      <c r="M946" s="40" t="s">
        <v>14</v>
      </c>
      <c r="N946" s="40" t="s">
        <v>363</v>
      </c>
      <c r="O946" s="40" t="s">
        <v>14</v>
      </c>
      <c r="P946" s="40" t="s">
        <v>363</v>
      </c>
      <c r="Q946" s="40" t="s">
        <v>14</v>
      </c>
      <c r="R946" s="40" t="s">
        <v>3391</v>
      </c>
      <c r="S946" s="40" t="s">
        <v>3016</v>
      </c>
      <c r="T946" s="40" t="s">
        <v>5456</v>
      </c>
      <c r="U946" s="40" t="s">
        <v>406</v>
      </c>
      <c r="V946" s="41">
        <v>44532.0</v>
      </c>
      <c r="W946" s="44"/>
      <c r="X946" s="44"/>
      <c r="Y946" s="52">
        <v>0.33</v>
      </c>
      <c r="Z946" s="40">
        <v>1040.0</v>
      </c>
      <c r="AA946" s="40">
        <v>624.0</v>
      </c>
      <c r="AB946" s="40">
        <v>12.0</v>
      </c>
      <c r="AC946" s="44"/>
      <c r="AD946" s="40">
        <v>5.43</v>
      </c>
      <c r="AE946" s="44"/>
      <c r="AF946" s="44"/>
      <c r="AG946" s="44"/>
      <c r="AH946" s="44"/>
      <c r="AI946" s="44"/>
      <c r="AJ946" s="44"/>
      <c r="AK946" s="44"/>
      <c r="AL946" s="44"/>
      <c r="AM946" s="40" t="s">
        <v>408</v>
      </c>
      <c r="AN946" s="40" t="s">
        <v>5442</v>
      </c>
    </row>
    <row r="947" ht="15.75" customHeight="1">
      <c r="A947" s="40" t="s">
        <v>5457</v>
      </c>
      <c r="B947" s="40" t="s">
        <v>3415</v>
      </c>
      <c r="C947" s="40" t="s">
        <v>3338</v>
      </c>
      <c r="D947" s="44"/>
      <c r="E947" s="40" t="s">
        <v>14</v>
      </c>
      <c r="F947" s="40" t="s">
        <v>363</v>
      </c>
      <c r="G947" s="40" t="s">
        <v>363</v>
      </c>
      <c r="H947" s="40" t="s">
        <v>14</v>
      </c>
      <c r="I947" s="40" t="s">
        <v>363</v>
      </c>
      <c r="J947" s="40" t="s">
        <v>363</v>
      </c>
      <c r="K947" s="40" t="s">
        <v>14</v>
      </c>
      <c r="L947" s="40" t="s">
        <v>363</v>
      </c>
      <c r="M947" s="40" t="s">
        <v>14</v>
      </c>
      <c r="N947" s="40" t="s">
        <v>363</v>
      </c>
      <c r="O947" s="40" t="s">
        <v>14</v>
      </c>
      <c r="P947" s="40" t="s">
        <v>363</v>
      </c>
      <c r="Q947" s="40" t="s">
        <v>14</v>
      </c>
      <c r="R947" s="40" t="s">
        <v>3391</v>
      </c>
      <c r="S947" s="40" t="s">
        <v>3016</v>
      </c>
      <c r="T947" s="40" t="s">
        <v>5458</v>
      </c>
      <c r="U947" s="40" t="s">
        <v>406</v>
      </c>
      <c r="V947" s="41">
        <v>44532.0</v>
      </c>
      <c r="W947" s="44"/>
      <c r="X947" s="44"/>
      <c r="Y947" s="52">
        <v>0.75</v>
      </c>
      <c r="Z947" s="40">
        <v>6280.0</v>
      </c>
      <c r="AA947" s="40">
        <v>3768.0</v>
      </c>
      <c r="AB947" s="40">
        <v>12.0</v>
      </c>
      <c r="AC947" s="44"/>
      <c r="AD947" s="40">
        <v>10.2</v>
      </c>
      <c r="AE947" s="44"/>
      <c r="AF947" s="44"/>
      <c r="AG947" s="44"/>
      <c r="AH947" s="44"/>
      <c r="AI947" s="44"/>
      <c r="AJ947" s="44"/>
      <c r="AK947" s="44"/>
      <c r="AL947" s="44"/>
      <c r="AM947" s="40" t="s">
        <v>408</v>
      </c>
      <c r="AN947" s="40" t="s">
        <v>5442</v>
      </c>
    </row>
    <row r="948" ht="15.75" customHeight="1">
      <c r="A948" s="40" t="s">
        <v>5459</v>
      </c>
      <c r="B948" s="40" t="s">
        <v>3421</v>
      </c>
      <c r="C948" s="40" t="s">
        <v>3338</v>
      </c>
      <c r="D948" s="44"/>
      <c r="E948" s="40" t="s">
        <v>14</v>
      </c>
      <c r="F948" s="40" t="s">
        <v>363</v>
      </c>
      <c r="G948" s="40" t="s">
        <v>363</v>
      </c>
      <c r="H948" s="40" t="s">
        <v>14</v>
      </c>
      <c r="I948" s="40" t="s">
        <v>363</v>
      </c>
      <c r="J948" s="40" t="s">
        <v>363</v>
      </c>
      <c r="K948" s="40" t="s">
        <v>14</v>
      </c>
      <c r="L948" s="40" t="s">
        <v>363</v>
      </c>
      <c r="M948" s="40" t="s">
        <v>14</v>
      </c>
      <c r="N948" s="40" t="s">
        <v>363</v>
      </c>
      <c r="O948" s="40" t="s">
        <v>14</v>
      </c>
      <c r="P948" s="40" t="s">
        <v>363</v>
      </c>
      <c r="Q948" s="40" t="s">
        <v>14</v>
      </c>
      <c r="R948" s="40" t="s">
        <v>3391</v>
      </c>
      <c r="S948" s="40" t="s">
        <v>3016</v>
      </c>
      <c r="T948" s="40" t="s">
        <v>5460</v>
      </c>
      <c r="U948" s="40" t="s">
        <v>406</v>
      </c>
      <c r="V948" s="41">
        <v>44532.0</v>
      </c>
      <c r="W948" s="44"/>
      <c r="X948" s="44"/>
      <c r="Y948" s="52">
        <v>0.57</v>
      </c>
      <c r="Z948" s="40">
        <v>10000.0</v>
      </c>
      <c r="AA948" s="40">
        <v>6000.0</v>
      </c>
      <c r="AB948" s="40">
        <v>12.0</v>
      </c>
      <c r="AC948" s="44"/>
      <c r="AD948" s="40">
        <v>7.4</v>
      </c>
      <c r="AE948" s="44"/>
      <c r="AF948" s="44"/>
      <c r="AG948" s="44"/>
      <c r="AH948" s="44"/>
      <c r="AI948" s="44"/>
      <c r="AJ948" s="44"/>
      <c r="AK948" s="44"/>
      <c r="AL948" s="44"/>
      <c r="AM948" s="40" t="s">
        <v>408</v>
      </c>
      <c r="AN948" s="40" t="s">
        <v>5442</v>
      </c>
    </row>
    <row r="949" ht="15.75" customHeight="1">
      <c r="A949" s="40" t="s">
        <v>5461</v>
      </c>
      <c r="B949" s="40" t="s">
        <v>4780</v>
      </c>
      <c r="C949" s="40" t="s">
        <v>3338</v>
      </c>
      <c r="D949" s="44"/>
      <c r="E949" s="40" t="s">
        <v>14</v>
      </c>
      <c r="F949" s="40" t="s">
        <v>363</v>
      </c>
      <c r="G949" s="40" t="s">
        <v>363</v>
      </c>
      <c r="H949" s="40" t="s">
        <v>14</v>
      </c>
      <c r="I949" s="40" t="s">
        <v>363</v>
      </c>
      <c r="J949" s="40" t="s">
        <v>363</v>
      </c>
      <c r="K949" s="40" t="s">
        <v>14</v>
      </c>
      <c r="L949" s="40" t="s">
        <v>363</v>
      </c>
      <c r="M949" s="40" t="s">
        <v>14</v>
      </c>
      <c r="N949" s="40" t="s">
        <v>363</v>
      </c>
      <c r="O949" s="40" t="s">
        <v>14</v>
      </c>
      <c r="P949" s="40" t="s">
        <v>363</v>
      </c>
      <c r="Q949" s="40" t="s">
        <v>14</v>
      </c>
      <c r="R949" s="40" t="s">
        <v>3391</v>
      </c>
      <c r="S949" s="40" t="s">
        <v>3016</v>
      </c>
      <c r="T949" s="40" t="s">
        <v>5462</v>
      </c>
      <c r="U949" s="40" t="s">
        <v>406</v>
      </c>
      <c r="V949" s="41">
        <v>44532.0</v>
      </c>
      <c r="W949" s="44"/>
      <c r="X949" s="44"/>
      <c r="Y949" s="52">
        <v>0.5</v>
      </c>
      <c r="Z949" s="40">
        <v>10000.0</v>
      </c>
      <c r="AA949" s="40">
        <v>6000.0</v>
      </c>
      <c r="AB949" s="40">
        <v>12.0</v>
      </c>
      <c r="AC949" s="44"/>
      <c r="AD949" s="40">
        <v>23.6</v>
      </c>
      <c r="AE949" s="44"/>
      <c r="AF949" s="44"/>
      <c r="AG949" s="44"/>
      <c r="AH949" s="44"/>
      <c r="AI949" s="44"/>
      <c r="AJ949" s="44"/>
      <c r="AK949" s="44"/>
      <c r="AL949" s="44"/>
      <c r="AM949" s="40" t="s">
        <v>408</v>
      </c>
      <c r="AN949" s="40" t="s">
        <v>5442</v>
      </c>
    </row>
    <row r="950" ht="15.75" customHeight="1">
      <c r="A950" s="40" t="s">
        <v>5463</v>
      </c>
      <c r="B950" s="40" t="s">
        <v>4785</v>
      </c>
      <c r="C950" s="40" t="s">
        <v>3338</v>
      </c>
      <c r="D950" s="44"/>
      <c r="E950" s="40" t="s">
        <v>14</v>
      </c>
      <c r="F950" s="40" t="s">
        <v>363</v>
      </c>
      <c r="G950" s="40" t="s">
        <v>363</v>
      </c>
      <c r="H950" s="40" t="s">
        <v>14</v>
      </c>
      <c r="I950" s="40" t="s">
        <v>363</v>
      </c>
      <c r="J950" s="40" t="s">
        <v>363</v>
      </c>
      <c r="K950" s="40" t="s">
        <v>14</v>
      </c>
      <c r="L950" s="40" t="s">
        <v>363</v>
      </c>
      <c r="M950" s="40" t="s">
        <v>14</v>
      </c>
      <c r="N950" s="40" t="s">
        <v>363</v>
      </c>
      <c r="O950" s="40" t="s">
        <v>14</v>
      </c>
      <c r="P950" s="40" t="s">
        <v>363</v>
      </c>
      <c r="Q950" s="40" t="s">
        <v>14</v>
      </c>
      <c r="R950" s="40" t="s">
        <v>3391</v>
      </c>
      <c r="S950" s="40" t="s">
        <v>3016</v>
      </c>
      <c r="T950" s="40" t="s">
        <v>5464</v>
      </c>
      <c r="U950" s="40" t="s">
        <v>406</v>
      </c>
      <c r="V950" s="41">
        <v>44532.0</v>
      </c>
      <c r="W950" s="44"/>
      <c r="X950" s="44"/>
      <c r="Y950" s="52">
        <v>0.22</v>
      </c>
      <c r="Z950" s="40">
        <v>7500.0</v>
      </c>
      <c r="AA950" s="40">
        <v>4500.0</v>
      </c>
      <c r="AB950" s="40">
        <v>12.0</v>
      </c>
      <c r="AC950" s="44"/>
      <c r="AD950" s="40">
        <v>2.36</v>
      </c>
      <c r="AE950" s="44"/>
      <c r="AF950" s="44"/>
      <c r="AG950" s="44"/>
      <c r="AH950" s="44"/>
      <c r="AI950" s="44"/>
      <c r="AJ950" s="44"/>
      <c r="AK950" s="44"/>
      <c r="AL950" s="44"/>
      <c r="AM950" s="40" t="s">
        <v>408</v>
      </c>
      <c r="AN950" s="40" t="s">
        <v>5442</v>
      </c>
    </row>
    <row r="951" ht="15.75" customHeight="1">
      <c r="A951" s="40" t="s">
        <v>5465</v>
      </c>
      <c r="B951" s="40" t="s">
        <v>5466</v>
      </c>
      <c r="C951" s="40" t="s">
        <v>3338</v>
      </c>
      <c r="D951" s="44"/>
      <c r="E951" s="40" t="s">
        <v>14</v>
      </c>
      <c r="F951" s="40" t="s">
        <v>363</v>
      </c>
      <c r="G951" s="40" t="s">
        <v>363</v>
      </c>
      <c r="H951" s="40" t="s">
        <v>14</v>
      </c>
      <c r="I951" s="40" t="s">
        <v>363</v>
      </c>
      <c r="J951" s="40" t="s">
        <v>363</v>
      </c>
      <c r="K951" s="40" t="s">
        <v>14</v>
      </c>
      <c r="L951" s="40" t="s">
        <v>363</v>
      </c>
      <c r="M951" s="40" t="s">
        <v>14</v>
      </c>
      <c r="N951" s="40" t="s">
        <v>363</v>
      </c>
      <c r="O951" s="40" t="s">
        <v>14</v>
      </c>
      <c r="P951" s="40" t="s">
        <v>363</v>
      </c>
      <c r="Q951" s="40" t="s">
        <v>14</v>
      </c>
      <c r="R951" s="40" t="s">
        <v>3391</v>
      </c>
      <c r="S951" s="40" t="s">
        <v>3016</v>
      </c>
      <c r="T951" s="40" t="s">
        <v>5467</v>
      </c>
      <c r="U951" s="40" t="s">
        <v>406</v>
      </c>
      <c r="V951" s="41">
        <v>44532.0</v>
      </c>
      <c r="W951" s="44"/>
      <c r="X951" s="44"/>
      <c r="Y951" s="52">
        <v>0.86</v>
      </c>
      <c r="Z951" s="40">
        <v>10000.0</v>
      </c>
      <c r="AA951" s="40">
        <v>6000.0</v>
      </c>
      <c r="AB951" s="40">
        <v>12.0</v>
      </c>
      <c r="AC951" s="44"/>
      <c r="AD951" s="40">
        <v>3.63</v>
      </c>
      <c r="AE951" s="44"/>
      <c r="AF951" s="44"/>
      <c r="AG951" s="44"/>
      <c r="AH951" s="44"/>
      <c r="AI951" s="44"/>
      <c r="AJ951" s="44"/>
      <c r="AK951" s="44"/>
      <c r="AL951" s="44"/>
      <c r="AM951" s="40" t="s">
        <v>408</v>
      </c>
      <c r="AN951" s="40" t="s">
        <v>5442</v>
      </c>
    </row>
    <row r="952" ht="15.75" customHeight="1">
      <c r="A952" s="40" t="s">
        <v>5468</v>
      </c>
      <c r="B952" s="40" t="s">
        <v>5469</v>
      </c>
      <c r="C952" s="40" t="s">
        <v>3338</v>
      </c>
      <c r="D952" s="44"/>
      <c r="E952" s="40" t="s">
        <v>14</v>
      </c>
      <c r="F952" s="40" t="s">
        <v>363</v>
      </c>
      <c r="G952" s="40" t="s">
        <v>363</v>
      </c>
      <c r="H952" s="40" t="s">
        <v>14</v>
      </c>
      <c r="I952" s="40" t="s">
        <v>363</v>
      </c>
      <c r="J952" s="40" t="s">
        <v>363</v>
      </c>
      <c r="K952" s="40" t="s">
        <v>14</v>
      </c>
      <c r="L952" s="40" t="s">
        <v>363</v>
      </c>
      <c r="M952" s="40" t="s">
        <v>14</v>
      </c>
      <c r="N952" s="40" t="s">
        <v>363</v>
      </c>
      <c r="O952" s="40" t="s">
        <v>14</v>
      </c>
      <c r="P952" s="40" t="s">
        <v>363</v>
      </c>
      <c r="Q952" s="40" t="s">
        <v>14</v>
      </c>
      <c r="R952" s="40" t="s">
        <v>3391</v>
      </c>
      <c r="S952" s="40" t="s">
        <v>3016</v>
      </c>
      <c r="T952" s="40" t="s">
        <v>5470</v>
      </c>
      <c r="U952" s="40" t="s">
        <v>406</v>
      </c>
      <c r="V952" s="41">
        <v>44532.0</v>
      </c>
      <c r="W952" s="44"/>
      <c r="X952" s="44"/>
      <c r="Y952" s="52">
        <v>0.14</v>
      </c>
      <c r="Z952" s="40">
        <v>10000.0</v>
      </c>
      <c r="AA952" s="40">
        <v>6000.0</v>
      </c>
      <c r="AB952" s="40">
        <v>12.0</v>
      </c>
      <c r="AC952" s="44"/>
      <c r="AD952" s="40">
        <v>1.99</v>
      </c>
      <c r="AE952" s="44"/>
      <c r="AF952" s="44"/>
      <c r="AG952" s="44"/>
      <c r="AH952" s="44"/>
      <c r="AI952" s="44"/>
      <c r="AJ952" s="44"/>
      <c r="AK952" s="44"/>
      <c r="AL952" s="44"/>
      <c r="AM952" s="40" t="s">
        <v>408</v>
      </c>
      <c r="AN952" s="40" t="s">
        <v>5442</v>
      </c>
    </row>
    <row r="953" ht="15.75" customHeight="1">
      <c r="A953" s="40" t="s">
        <v>5471</v>
      </c>
      <c r="B953" s="40" t="s">
        <v>5472</v>
      </c>
      <c r="C953" s="40" t="s">
        <v>3338</v>
      </c>
      <c r="D953" s="44"/>
      <c r="E953" s="40" t="s">
        <v>14</v>
      </c>
      <c r="F953" s="40" t="s">
        <v>363</v>
      </c>
      <c r="G953" s="40" t="s">
        <v>363</v>
      </c>
      <c r="H953" s="40" t="s">
        <v>14</v>
      </c>
      <c r="I953" s="40" t="s">
        <v>363</v>
      </c>
      <c r="J953" s="40" t="s">
        <v>363</v>
      </c>
      <c r="K953" s="40" t="s">
        <v>14</v>
      </c>
      <c r="L953" s="40" t="s">
        <v>363</v>
      </c>
      <c r="M953" s="40" t="s">
        <v>14</v>
      </c>
      <c r="N953" s="40" t="s">
        <v>363</v>
      </c>
      <c r="O953" s="40" t="s">
        <v>14</v>
      </c>
      <c r="P953" s="40" t="s">
        <v>363</v>
      </c>
      <c r="Q953" s="40" t="s">
        <v>14</v>
      </c>
      <c r="R953" s="40" t="s">
        <v>3391</v>
      </c>
      <c r="S953" s="40" t="s">
        <v>3016</v>
      </c>
      <c r="T953" s="40" t="s">
        <v>5473</v>
      </c>
      <c r="U953" s="40" t="s">
        <v>406</v>
      </c>
      <c r="V953" s="41">
        <v>44532.0</v>
      </c>
      <c r="W953" s="44"/>
      <c r="X953" s="44"/>
      <c r="Y953" s="52">
        <v>0.45</v>
      </c>
      <c r="Z953" s="40">
        <v>10000.0</v>
      </c>
      <c r="AA953" s="40">
        <v>6000.0</v>
      </c>
      <c r="AB953" s="40">
        <v>12.0</v>
      </c>
      <c r="AC953" s="44"/>
      <c r="AD953" s="40">
        <v>14.8</v>
      </c>
      <c r="AE953" s="44"/>
      <c r="AF953" s="44"/>
      <c r="AG953" s="44"/>
      <c r="AH953" s="44"/>
      <c r="AI953" s="44"/>
      <c r="AJ953" s="44"/>
      <c r="AK953" s="44"/>
      <c r="AL953" s="44"/>
      <c r="AM953" s="40" t="s">
        <v>408</v>
      </c>
      <c r="AN953" s="40" t="s">
        <v>5442</v>
      </c>
    </row>
    <row r="954" ht="15.75" customHeight="1">
      <c r="A954" s="40" t="s">
        <v>5474</v>
      </c>
      <c r="B954" s="40" t="s">
        <v>5475</v>
      </c>
      <c r="C954" s="40" t="s">
        <v>3338</v>
      </c>
      <c r="D954" s="44"/>
      <c r="E954" s="40" t="s">
        <v>14</v>
      </c>
      <c r="F954" s="40" t="s">
        <v>363</v>
      </c>
      <c r="G954" s="40" t="s">
        <v>363</v>
      </c>
      <c r="H954" s="40" t="s">
        <v>14</v>
      </c>
      <c r="I954" s="40" t="s">
        <v>363</v>
      </c>
      <c r="J954" s="40" t="s">
        <v>363</v>
      </c>
      <c r="K954" s="40" t="s">
        <v>14</v>
      </c>
      <c r="L954" s="40" t="s">
        <v>363</v>
      </c>
      <c r="M954" s="40" t="s">
        <v>14</v>
      </c>
      <c r="N954" s="40" t="s">
        <v>363</v>
      </c>
      <c r="O954" s="40" t="s">
        <v>14</v>
      </c>
      <c r="P954" s="40" t="s">
        <v>363</v>
      </c>
      <c r="Q954" s="40" t="s">
        <v>14</v>
      </c>
      <c r="R954" s="40" t="s">
        <v>3391</v>
      </c>
      <c r="S954" s="40" t="s">
        <v>3016</v>
      </c>
      <c r="T954" s="40" t="s">
        <v>5476</v>
      </c>
      <c r="U954" s="40" t="s">
        <v>406</v>
      </c>
      <c r="V954" s="41">
        <v>44532.0</v>
      </c>
      <c r="W954" s="44"/>
      <c r="X954" s="44"/>
      <c r="Y954" s="52">
        <v>0.29</v>
      </c>
      <c r="Z954" s="40">
        <v>2000.0</v>
      </c>
      <c r="AA954" s="40">
        <v>1200.0</v>
      </c>
      <c r="AB954" s="40">
        <v>14.0</v>
      </c>
      <c r="AC954" s="44"/>
      <c r="AD954" s="40">
        <v>9.08</v>
      </c>
      <c r="AE954" s="44"/>
      <c r="AF954" s="44"/>
      <c r="AG954" s="44"/>
      <c r="AH954" s="44"/>
      <c r="AI954" s="44"/>
      <c r="AJ954" s="44"/>
      <c r="AK954" s="44"/>
      <c r="AL954" s="44"/>
      <c r="AM954" s="40" t="s">
        <v>408</v>
      </c>
      <c r="AN954" s="40" t="s">
        <v>5442</v>
      </c>
    </row>
    <row r="955" ht="15.75" customHeight="1">
      <c r="A955" s="40" t="s">
        <v>5477</v>
      </c>
      <c r="B955" s="40" t="s">
        <v>5478</v>
      </c>
      <c r="C955" s="40" t="s">
        <v>3338</v>
      </c>
      <c r="D955" s="44"/>
      <c r="E955" s="40" t="s">
        <v>14</v>
      </c>
      <c r="F955" s="40" t="s">
        <v>363</v>
      </c>
      <c r="G955" s="40" t="s">
        <v>363</v>
      </c>
      <c r="H955" s="40" t="s">
        <v>14</v>
      </c>
      <c r="I955" s="40" t="s">
        <v>363</v>
      </c>
      <c r="J955" s="40" t="s">
        <v>363</v>
      </c>
      <c r="K955" s="40" t="s">
        <v>14</v>
      </c>
      <c r="L955" s="40" t="s">
        <v>363</v>
      </c>
      <c r="M955" s="40" t="s">
        <v>14</v>
      </c>
      <c r="N955" s="40" t="s">
        <v>363</v>
      </c>
      <c r="O955" s="40" t="s">
        <v>14</v>
      </c>
      <c r="P955" s="40" t="s">
        <v>363</v>
      </c>
      <c r="Q955" s="40" t="s">
        <v>14</v>
      </c>
      <c r="R955" s="40" t="s">
        <v>3391</v>
      </c>
      <c r="S955" s="40" t="s">
        <v>3016</v>
      </c>
      <c r="T955" s="40" t="s">
        <v>5479</v>
      </c>
      <c r="U955" s="40" t="s">
        <v>406</v>
      </c>
      <c r="V955" s="41">
        <v>44532.0</v>
      </c>
      <c r="W955" s="44"/>
      <c r="X955" s="44"/>
      <c r="Y955" s="52">
        <v>0.54</v>
      </c>
      <c r="Z955" s="40">
        <v>10000.0</v>
      </c>
      <c r="AA955" s="40">
        <v>6000.0</v>
      </c>
      <c r="AB955" s="40">
        <v>12.0</v>
      </c>
      <c r="AC955" s="44"/>
      <c r="AD955" s="40">
        <v>7.39</v>
      </c>
      <c r="AE955" s="44"/>
      <c r="AF955" s="44"/>
      <c r="AG955" s="44"/>
      <c r="AH955" s="44"/>
      <c r="AI955" s="44"/>
      <c r="AJ955" s="44"/>
      <c r="AK955" s="44"/>
      <c r="AL955" s="44"/>
      <c r="AM955" s="40" t="s">
        <v>408</v>
      </c>
      <c r="AN955" s="40" t="s">
        <v>5442</v>
      </c>
    </row>
    <row r="956" ht="15.75" customHeight="1">
      <c r="A956" s="40" t="s">
        <v>5480</v>
      </c>
      <c r="B956" s="40" t="s">
        <v>5481</v>
      </c>
      <c r="C956" s="40" t="s">
        <v>3338</v>
      </c>
      <c r="D956" s="44"/>
      <c r="E956" s="40" t="s">
        <v>14</v>
      </c>
      <c r="F956" s="40" t="s">
        <v>363</v>
      </c>
      <c r="G956" s="40" t="s">
        <v>363</v>
      </c>
      <c r="H956" s="40" t="s">
        <v>14</v>
      </c>
      <c r="I956" s="40" t="s">
        <v>363</v>
      </c>
      <c r="J956" s="40" t="s">
        <v>363</v>
      </c>
      <c r="K956" s="40" t="s">
        <v>14</v>
      </c>
      <c r="L956" s="40" t="s">
        <v>363</v>
      </c>
      <c r="M956" s="40" t="s">
        <v>14</v>
      </c>
      <c r="N956" s="40" t="s">
        <v>363</v>
      </c>
      <c r="O956" s="40" t="s">
        <v>14</v>
      </c>
      <c r="P956" s="40" t="s">
        <v>363</v>
      </c>
      <c r="Q956" s="40" t="s">
        <v>14</v>
      </c>
      <c r="R956" s="40" t="s">
        <v>3391</v>
      </c>
      <c r="S956" s="40" t="s">
        <v>3016</v>
      </c>
      <c r="T956" s="40" t="s">
        <v>5482</v>
      </c>
      <c r="U956" s="40" t="s">
        <v>406</v>
      </c>
      <c r="V956" s="41">
        <v>44532.0</v>
      </c>
      <c r="W956" s="44"/>
      <c r="X956" s="44"/>
      <c r="Y956" s="52">
        <v>0.53</v>
      </c>
      <c r="Z956" s="40">
        <v>10000.0</v>
      </c>
      <c r="AA956" s="40">
        <v>6000.0</v>
      </c>
      <c r="AB956" s="40">
        <v>12.0</v>
      </c>
      <c r="AC956" s="44"/>
      <c r="AD956" s="40">
        <v>8.88</v>
      </c>
      <c r="AE956" s="44"/>
      <c r="AF956" s="44"/>
      <c r="AG956" s="44"/>
      <c r="AH956" s="44"/>
      <c r="AI956" s="44"/>
      <c r="AJ956" s="44"/>
      <c r="AK956" s="44"/>
      <c r="AL956" s="44"/>
      <c r="AM956" s="40" t="s">
        <v>408</v>
      </c>
      <c r="AN956" s="40" t="s">
        <v>5442</v>
      </c>
    </row>
    <row r="957" ht="15.75" customHeight="1">
      <c r="A957" s="40" t="s">
        <v>5483</v>
      </c>
      <c r="B957" s="40" t="s">
        <v>5484</v>
      </c>
      <c r="C957" s="40" t="s">
        <v>3338</v>
      </c>
      <c r="D957" s="44"/>
      <c r="E957" s="40" t="s">
        <v>14</v>
      </c>
      <c r="F957" s="40" t="s">
        <v>363</v>
      </c>
      <c r="G957" s="40" t="s">
        <v>363</v>
      </c>
      <c r="H957" s="40" t="s">
        <v>14</v>
      </c>
      <c r="I957" s="40" t="s">
        <v>363</v>
      </c>
      <c r="J957" s="40" t="s">
        <v>363</v>
      </c>
      <c r="K957" s="40" t="s">
        <v>14</v>
      </c>
      <c r="L957" s="40" t="s">
        <v>363</v>
      </c>
      <c r="M957" s="40" t="s">
        <v>14</v>
      </c>
      <c r="N957" s="40" t="s">
        <v>363</v>
      </c>
      <c r="O957" s="40" t="s">
        <v>14</v>
      </c>
      <c r="P957" s="40" t="s">
        <v>363</v>
      </c>
      <c r="Q957" s="40" t="s">
        <v>14</v>
      </c>
      <c r="R957" s="40" t="s">
        <v>3391</v>
      </c>
      <c r="S957" s="40" t="s">
        <v>3016</v>
      </c>
      <c r="T957" s="40" t="s">
        <v>5485</v>
      </c>
      <c r="U957" s="40" t="s">
        <v>406</v>
      </c>
      <c r="V957" s="41">
        <v>44532.0</v>
      </c>
      <c r="W957" s="44"/>
      <c r="X957" s="44"/>
      <c r="Y957" s="52">
        <v>0.73</v>
      </c>
      <c r="Z957" s="40">
        <v>10000.0</v>
      </c>
      <c r="AA957" s="40">
        <v>6000.0</v>
      </c>
      <c r="AB957" s="40">
        <v>12.0</v>
      </c>
      <c r="AC957" s="44"/>
      <c r="AD957" s="40">
        <v>5.98</v>
      </c>
      <c r="AE957" s="44"/>
      <c r="AF957" s="44"/>
      <c r="AG957" s="44"/>
      <c r="AH957" s="44"/>
      <c r="AI957" s="44"/>
      <c r="AJ957" s="44"/>
      <c r="AK957" s="44"/>
      <c r="AL957" s="44"/>
      <c r="AM957" s="40" t="s">
        <v>408</v>
      </c>
      <c r="AN957" s="40" t="s">
        <v>5442</v>
      </c>
    </row>
    <row r="958" ht="15.75" customHeight="1">
      <c r="A958" s="40" t="s">
        <v>5486</v>
      </c>
      <c r="B958" s="40" t="s">
        <v>5487</v>
      </c>
      <c r="C958" s="40" t="s">
        <v>3338</v>
      </c>
      <c r="D958" s="44"/>
      <c r="E958" s="40" t="s">
        <v>14</v>
      </c>
      <c r="F958" s="40" t="s">
        <v>363</v>
      </c>
      <c r="G958" s="40" t="s">
        <v>363</v>
      </c>
      <c r="H958" s="40" t="s">
        <v>14</v>
      </c>
      <c r="I958" s="40" t="s">
        <v>363</v>
      </c>
      <c r="J958" s="40" t="s">
        <v>363</v>
      </c>
      <c r="K958" s="40" t="s">
        <v>14</v>
      </c>
      <c r="L958" s="40" t="s">
        <v>363</v>
      </c>
      <c r="M958" s="40" t="s">
        <v>14</v>
      </c>
      <c r="N958" s="40" t="s">
        <v>363</v>
      </c>
      <c r="O958" s="40" t="s">
        <v>14</v>
      </c>
      <c r="P958" s="40" t="s">
        <v>363</v>
      </c>
      <c r="Q958" s="40" t="s">
        <v>14</v>
      </c>
      <c r="R958" s="40" t="s">
        <v>3391</v>
      </c>
      <c r="S958" s="40" t="s">
        <v>3016</v>
      </c>
      <c r="T958" s="40" t="s">
        <v>5488</v>
      </c>
      <c r="U958" s="40" t="s">
        <v>406</v>
      </c>
      <c r="V958" s="41">
        <v>44532.0</v>
      </c>
      <c r="W958" s="44"/>
      <c r="X958" s="44"/>
      <c r="Y958" s="52">
        <v>0.18</v>
      </c>
      <c r="Z958" s="40">
        <v>10000.0</v>
      </c>
      <c r="AA958" s="40">
        <v>6000.0</v>
      </c>
      <c r="AB958" s="40">
        <v>12.0</v>
      </c>
      <c r="AC958" s="44"/>
      <c r="AD958" s="40">
        <v>7.76</v>
      </c>
      <c r="AE958" s="44"/>
      <c r="AF958" s="44"/>
      <c r="AG958" s="44"/>
      <c r="AH958" s="44"/>
      <c r="AI958" s="44"/>
      <c r="AJ958" s="44"/>
      <c r="AK958" s="44"/>
      <c r="AL958" s="44"/>
      <c r="AM958" s="40" t="s">
        <v>408</v>
      </c>
      <c r="AN958" s="40" t="s">
        <v>5442</v>
      </c>
    </row>
    <row r="959" ht="15.75" customHeight="1">
      <c r="A959" s="40" t="s">
        <v>5489</v>
      </c>
      <c r="B959" s="40" t="s">
        <v>5490</v>
      </c>
      <c r="C959" s="40" t="s">
        <v>3338</v>
      </c>
      <c r="D959" s="44"/>
      <c r="E959" s="40" t="s">
        <v>14</v>
      </c>
      <c r="F959" s="40" t="s">
        <v>363</v>
      </c>
      <c r="G959" s="40" t="s">
        <v>363</v>
      </c>
      <c r="H959" s="40" t="s">
        <v>14</v>
      </c>
      <c r="I959" s="40" t="s">
        <v>363</v>
      </c>
      <c r="J959" s="40" t="s">
        <v>363</v>
      </c>
      <c r="K959" s="40" t="s">
        <v>14</v>
      </c>
      <c r="L959" s="40" t="s">
        <v>363</v>
      </c>
      <c r="M959" s="40" t="s">
        <v>14</v>
      </c>
      <c r="N959" s="40" t="s">
        <v>363</v>
      </c>
      <c r="O959" s="40" t="s">
        <v>14</v>
      </c>
      <c r="P959" s="40" t="s">
        <v>363</v>
      </c>
      <c r="Q959" s="40" t="s">
        <v>14</v>
      </c>
      <c r="R959" s="40" t="s">
        <v>3391</v>
      </c>
      <c r="S959" s="40" t="s">
        <v>3016</v>
      </c>
      <c r="T959" s="40" t="s">
        <v>5491</v>
      </c>
      <c r="U959" s="40" t="s">
        <v>406</v>
      </c>
      <c r="V959" s="41">
        <v>44532.0</v>
      </c>
      <c r="W959" s="44"/>
      <c r="X959" s="44"/>
      <c r="Y959" s="52">
        <v>0.52</v>
      </c>
      <c r="Z959" s="40">
        <v>10000.0</v>
      </c>
      <c r="AA959" s="40">
        <v>6000.0</v>
      </c>
      <c r="AB959" s="40">
        <v>12.0</v>
      </c>
      <c r="AC959" s="44"/>
      <c r="AD959" s="40">
        <v>9.84</v>
      </c>
      <c r="AE959" s="44"/>
      <c r="AF959" s="44"/>
      <c r="AG959" s="44"/>
      <c r="AH959" s="44"/>
      <c r="AI959" s="44"/>
      <c r="AJ959" s="44"/>
      <c r="AK959" s="44"/>
      <c r="AL959" s="44"/>
      <c r="AM959" s="40" t="s">
        <v>408</v>
      </c>
      <c r="AN959" s="40" t="s">
        <v>5442</v>
      </c>
    </row>
    <row r="960" ht="15.75" customHeight="1">
      <c r="A960" s="40" t="s">
        <v>5492</v>
      </c>
      <c r="B960" s="40" t="s">
        <v>5493</v>
      </c>
      <c r="C960" s="40" t="s">
        <v>3338</v>
      </c>
      <c r="D960" s="44"/>
      <c r="E960" s="40" t="s">
        <v>14</v>
      </c>
      <c r="F960" s="40" t="s">
        <v>363</v>
      </c>
      <c r="G960" s="40" t="s">
        <v>363</v>
      </c>
      <c r="H960" s="40" t="s">
        <v>14</v>
      </c>
      <c r="I960" s="40" t="s">
        <v>363</v>
      </c>
      <c r="J960" s="40" t="s">
        <v>363</v>
      </c>
      <c r="K960" s="40" t="s">
        <v>14</v>
      </c>
      <c r="L960" s="40" t="s">
        <v>363</v>
      </c>
      <c r="M960" s="40" t="s">
        <v>14</v>
      </c>
      <c r="N960" s="40" t="s">
        <v>363</v>
      </c>
      <c r="O960" s="40" t="s">
        <v>14</v>
      </c>
      <c r="P960" s="40" t="s">
        <v>363</v>
      </c>
      <c r="Q960" s="40" t="s">
        <v>14</v>
      </c>
      <c r="R960" s="40" t="s">
        <v>3391</v>
      </c>
      <c r="S960" s="40" t="s">
        <v>3016</v>
      </c>
      <c r="T960" s="40" t="s">
        <v>5494</v>
      </c>
      <c r="U960" s="40" t="s">
        <v>406</v>
      </c>
      <c r="V960" s="41">
        <v>44532.0</v>
      </c>
      <c r="W960" s="44"/>
      <c r="X960" s="44"/>
      <c r="Y960" s="52">
        <v>0.5</v>
      </c>
      <c r="Z960" s="40">
        <v>5000.0</v>
      </c>
      <c r="AA960" s="40">
        <v>3000.0</v>
      </c>
      <c r="AB960" s="40">
        <v>12.0</v>
      </c>
      <c r="AC960" s="44"/>
      <c r="AD960" s="40">
        <v>4.61</v>
      </c>
      <c r="AE960" s="44"/>
      <c r="AF960" s="44"/>
      <c r="AG960" s="44"/>
      <c r="AH960" s="44"/>
      <c r="AI960" s="44"/>
      <c r="AJ960" s="44"/>
      <c r="AK960" s="44"/>
      <c r="AL960" s="44"/>
      <c r="AM960" s="40" t="s">
        <v>408</v>
      </c>
      <c r="AN960" s="40" t="s">
        <v>5442</v>
      </c>
    </row>
    <row r="961" ht="15.75" customHeight="1">
      <c r="A961" s="40" t="s">
        <v>5495</v>
      </c>
      <c r="B961" s="40" t="s">
        <v>3197</v>
      </c>
      <c r="C961" s="40" t="s">
        <v>3338</v>
      </c>
      <c r="D961" s="44"/>
      <c r="E961" s="40" t="s">
        <v>14</v>
      </c>
      <c r="F961" s="40" t="s">
        <v>363</v>
      </c>
      <c r="G961" s="40" t="s">
        <v>363</v>
      </c>
      <c r="H961" s="40" t="s">
        <v>5496</v>
      </c>
      <c r="I961" s="40"/>
      <c r="J961" s="40" t="s">
        <v>5497</v>
      </c>
      <c r="K961" s="40" t="s">
        <v>14</v>
      </c>
      <c r="L961" s="40" t="s">
        <v>363</v>
      </c>
      <c r="M961" s="40" t="s">
        <v>14</v>
      </c>
      <c r="N961" s="40" t="s">
        <v>363</v>
      </c>
      <c r="O961" s="40" t="s">
        <v>14</v>
      </c>
      <c r="P961" s="40" t="s">
        <v>363</v>
      </c>
      <c r="Q961" s="40" t="s">
        <v>14</v>
      </c>
      <c r="R961" s="40" t="s">
        <v>5498</v>
      </c>
      <c r="S961" s="40" t="s">
        <v>899</v>
      </c>
      <c r="T961" s="40" t="s">
        <v>5499</v>
      </c>
      <c r="U961" s="40" t="s">
        <v>406</v>
      </c>
      <c r="V961" s="41">
        <v>44533.0</v>
      </c>
      <c r="W961" s="44"/>
      <c r="X961" s="44"/>
      <c r="Y961" s="52">
        <v>0.55</v>
      </c>
      <c r="Z961" s="40">
        <v>30000.0</v>
      </c>
      <c r="AA961" s="40">
        <v>18000.0</v>
      </c>
      <c r="AB961" s="40">
        <v>11.0</v>
      </c>
      <c r="AC961" s="44"/>
      <c r="AD961" s="40">
        <v>30.7</v>
      </c>
      <c r="AE961" s="44"/>
      <c r="AF961" s="44"/>
      <c r="AG961" s="44"/>
      <c r="AH961" s="44"/>
      <c r="AI961" s="44"/>
      <c r="AJ961" s="44"/>
      <c r="AK961" s="44"/>
      <c r="AL961" s="44"/>
      <c r="AM961" s="40" t="s">
        <v>408</v>
      </c>
      <c r="AN961" s="40" t="s">
        <v>5500</v>
      </c>
    </row>
    <row r="962" ht="15.75" customHeight="1">
      <c r="A962" s="40" t="s">
        <v>5501</v>
      </c>
      <c r="B962" s="40" t="s">
        <v>3105</v>
      </c>
      <c r="C962" s="40" t="s">
        <v>3643</v>
      </c>
      <c r="D962" s="44"/>
      <c r="E962" s="40" t="s">
        <v>5502</v>
      </c>
      <c r="F962" s="40"/>
      <c r="G962" s="40" t="s">
        <v>5503</v>
      </c>
      <c r="H962" s="40" t="s">
        <v>5502</v>
      </c>
      <c r="I962" s="40"/>
      <c r="J962" s="40" t="s">
        <v>5504</v>
      </c>
      <c r="K962" s="40" t="s">
        <v>14</v>
      </c>
      <c r="L962" s="40" t="s">
        <v>363</v>
      </c>
      <c r="M962" s="40" t="s">
        <v>14</v>
      </c>
      <c r="N962" s="40" t="s">
        <v>363</v>
      </c>
      <c r="O962" s="40" t="s">
        <v>14</v>
      </c>
      <c r="P962" s="40" t="s">
        <v>363</v>
      </c>
      <c r="Q962" s="40" t="s">
        <v>14</v>
      </c>
      <c r="R962" s="40" t="s">
        <v>5505</v>
      </c>
      <c r="S962" s="40" t="s">
        <v>5506</v>
      </c>
      <c r="T962" s="40" t="s">
        <v>5507</v>
      </c>
      <c r="U962" s="40" t="s">
        <v>406</v>
      </c>
      <c r="V962" s="41">
        <v>44538.0</v>
      </c>
      <c r="W962" s="44"/>
      <c r="X962" s="44"/>
      <c r="Y962" s="52">
        <v>0.95</v>
      </c>
      <c r="Z962" s="40">
        <v>24000.0</v>
      </c>
      <c r="AA962" s="40">
        <v>14400.0</v>
      </c>
      <c r="AB962" s="40">
        <v>13.0</v>
      </c>
      <c r="AC962" s="44"/>
      <c r="AD962" s="40">
        <v>31.1</v>
      </c>
      <c r="AE962" s="44"/>
      <c r="AF962" s="44"/>
      <c r="AG962" s="44"/>
      <c r="AH962" s="44"/>
      <c r="AI962" s="44"/>
      <c r="AJ962" s="44"/>
      <c r="AK962" s="44"/>
      <c r="AL962" s="44"/>
      <c r="AM962" s="40" t="s">
        <v>408</v>
      </c>
      <c r="AN962" s="40" t="s">
        <v>5500</v>
      </c>
    </row>
    <row r="963" ht="15.75" customHeight="1">
      <c r="A963" s="40" t="s">
        <v>5508</v>
      </c>
      <c r="B963" s="40" t="s">
        <v>3302</v>
      </c>
      <c r="C963" s="40" t="s">
        <v>3643</v>
      </c>
      <c r="D963" s="44"/>
      <c r="E963" s="40" t="s">
        <v>5509</v>
      </c>
      <c r="F963" s="40"/>
      <c r="G963" s="40" t="s">
        <v>5503</v>
      </c>
      <c r="H963" s="40" t="s">
        <v>5509</v>
      </c>
      <c r="I963" s="40"/>
      <c r="J963" s="40" t="s">
        <v>5504</v>
      </c>
      <c r="K963" s="40" t="s">
        <v>14</v>
      </c>
      <c r="L963" s="40" t="s">
        <v>363</v>
      </c>
      <c r="M963" s="40" t="s">
        <v>14</v>
      </c>
      <c r="N963" s="40" t="s">
        <v>363</v>
      </c>
      <c r="O963" s="40" t="s">
        <v>14</v>
      </c>
      <c r="P963" s="40" t="s">
        <v>363</v>
      </c>
      <c r="Q963" s="40" t="s">
        <v>14</v>
      </c>
      <c r="R963" s="40" t="s">
        <v>5505</v>
      </c>
      <c r="S963" s="40" t="s">
        <v>5506</v>
      </c>
      <c r="T963" s="40" t="s">
        <v>5510</v>
      </c>
      <c r="U963" s="40" t="s">
        <v>406</v>
      </c>
      <c r="V963" s="41">
        <v>44539.0</v>
      </c>
      <c r="W963" s="44"/>
      <c r="X963" s="44"/>
      <c r="Y963" s="52">
        <v>0.9</v>
      </c>
      <c r="Z963" s="40">
        <v>30000.0</v>
      </c>
      <c r="AA963" s="40">
        <v>18000.0</v>
      </c>
      <c r="AB963" s="40">
        <v>13.0</v>
      </c>
      <c r="AC963" s="44"/>
      <c r="AD963" s="40">
        <v>60.6</v>
      </c>
      <c r="AE963" s="44"/>
      <c r="AF963" s="44"/>
      <c r="AG963" s="44"/>
      <c r="AH963" s="44"/>
      <c r="AI963" s="44"/>
      <c r="AJ963" s="44"/>
      <c r="AK963" s="44"/>
      <c r="AL963" s="44"/>
      <c r="AM963" s="40" t="s">
        <v>408</v>
      </c>
      <c r="AN963" s="40" t="s">
        <v>5500</v>
      </c>
    </row>
    <row r="964" ht="15.75" customHeight="1">
      <c r="A964" s="40" t="s">
        <v>5511</v>
      </c>
      <c r="B964" s="40" t="s">
        <v>4645</v>
      </c>
      <c r="C964" s="40" t="s">
        <v>3338</v>
      </c>
      <c r="D964" s="44"/>
      <c r="E964" s="40" t="s">
        <v>14</v>
      </c>
      <c r="F964" s="40" t="s">
        <v>363</v>
      </c>
      <c r="G964" s="40" t="s">
        <v>363</v>
      </c>
      <c r="H964" s="40" t="s">
        <v>5512</v>
      </c>
      <c r="I964" s="40"/>
      <c r="J964" s="40" t="s">
        <v>5513</v>
      </c>
      <c r="K964" s="40" t="s">
        <v>14</v>
      </c>
      <c r="L964" s="40" t="s">
        <v>363</v>
      </c>
      <c r="M964" s="40" t="s">
        <v>14</v>
      </c>
      <c r="N964" s="40" t="s">
        <v>363</v>
      </c>
      <c r="O964" s="40" t="s">
        <v>14</v>
      </c>
      <c r="P964" s="40" t="s">
        <v>363</v>
      </c>
      <c r="Q964" s="40" t="s">
        <v>14</v>
      </c>
      <c r="R964" s="40" t="s">
        <v>5498</v>
      </c>
      <c r="S964" s="40" t="s">
        <v>899</v>
      </c>
      <c r="T964" s="40" t="s">
        <v>5514</v>
      </c>
      <c r="U964" s="40" t="s">
        <v>406</v>
      </c>
      <c r="V964" s="41">
        <v>44539.0</v>
      </c>
      <c r="W964" s="44"/>
      <c r="X964" s="44"/>
      <c r="Y964" s="52">
        <v>0.75</v>
      </c>
      <c r="Z964" s="40">
        <v>30000.0</v>
      </c>
      <c r="AA964" s="40">
        <v>18000.0</v>
      </c>
      <c r="AB964" s="40">
        <v>11.0</v>
      </c>
      <c r="AC964" s="44"/>
      <c r="AD964" s="40">
        <v>16.7</v>
      </c>
      <c r="AE964" s="44"/>
      <c r="AF964" s="44"/>
      <c r="AG964" s="44"/>
      <c r="AH964" s="44"/>
      <c r="AI964" s="44"/>
      <c r="AJ964" s="44"/>
      <c r="AK964" s="44"/>
      <c r="AL964" s="44"/>
      <c r="AM964" s="40" t="s">
        <v>408</v>
      </c>
      <c r="AN964" s="40" t="s">
        <v>5500</v>
      </c>
    </row>
    <row r="965" ht="15.75" customHeight="1">
      <c r="A965" s="40" t="s">
        <v>186</v>
      </c>
      <c r="B965" s="40" t="s">
        <v>5377</v>
      </c>
      <c r="C965" s="40" t="s">
        <v>3643</v>
      </c>
      <c r="D965" s="44"/>
      <c r="E965" s="40" t="s">
        <v>14</v>
      </c>
      <c r="F965" s="40" t="s">
        <v>363</v>
      </c>
      <c r="G965" s="40" t="s">
        <v>363</v>
      </c>
      <c r="H965" s="40" t="s">
        <v>14</v>
      </c>
      <c r="I965" s="40" t="s">
        <v>363</v>
      </c>
      <c r="J965" s="40" t="s">
        <v>363</v>
      </c>
      <c r="K965" s="40" t="s">
        <v>187</v>
      </c>
      <c r="L965" s="40"/>
      <c r="M965" s="40" t="s">
        <v>14</v>
      </c>
      <c r="N965" s="40" t="s">
        <v>363</v>
      </c>
      <c r="O965" s="40" t="s">
        <v>14</v>
      </c>
      <c r="P965" s="40" t="s">
        <v>363</v>
      </c>
      <c r="Q965" s="40" t="s">
        <v>14</v>
      </c>
      <c r="R965" s="40" t="s">
        <v>188</v>
      </c>
      <c r="S965" s="40" t="s">
        <v>189</v>
      </c>
      <c r="T965" s="40" t="s">
        <v>5515</v>
      </c>
      <c r="U965" s="40" t="s">
        <v>1259</v>
      </c>
      <c r="V965" s="41">
        <v>44540.0</v>
      </c>
      <c r="W965" s="44"/>
      <c r="X965" s="44"/>
      <c r="Y965" s="40" t="s">
        <v>5516</v>
      </c>
      <c r="Z965" s="40">
        <v>7000.0</v>
      </c>
      <c r="AA965" s="40">
        <v>4200.0</v>
      </c>
      <c r="AB965" s="40">
        <v>14.0</v>
      </c>
      <c r="AC965" s="44"/>
      <c r="AD965" s="40">
        <v>8.21</v>
      </c>
      <c r="AE965" s="44"/>
      <c r="AF965" s="44"/>
      <c r="AG965" s="44"/>
      <c r="AH965" s="44"/>
      <c r="AI965" s="44"/>
      <c r="AJ965" s="44"/>
      <c r="AK965" s="44"/>
      <c r="AL965" s="44"/>
      <c r="AM965" s="40" t="s">
        <v>408</v>
      </c>
      <c r="AN965" s="40" t="s">
        <v>190</v>
      </c>
    </row>
    <row r="966" ht="15.75" customHeight="1">
      <c r="A966" s="40" t="s">
        <v>191</v>
      </c>
      <c r="B966" s="40" t="s">
        <v>5379</v>
      </c>
      <c r="C966" s="40" t="s">
        <v>3643</v>
      </c>
      <c r="D966" s="44"/>
      <c r="E966" s="40" t="s">
        <v>14</v>
      </c>
      <c r="F966" s="40" t="s">
        <v>363</v>
      </c>
      <c r="G966" s="40" t="s">
        <v>363</v>
      </c>
      <c r="H966" s="40" t="s">
        <v>14</v>
      </c>
      <c r="I966" s="40" t="s">
        <v>363</v>
      </c>
      <c r="J966" s="40" t="s">
        <v>363</v>
      </c>
      <c r="K966" s="40" t="s">
        <v>192</v>
      </c>
      <c r="L966" s="40"/>
      <c r="M966" s="40" t="s">
        <v>14</v>
      </c>
      <c r="N966" s="40" t="s">
        <v>363</v>
      </c>
      <c r="O966" s="40" t="s">
        <v>14</v>
      </c>
      <c r="P966" s="40" t="s">
        <v>363</v>
      </c>
      <c r="Q966" s="40" t="s">
        <v>14</v>
      </c>
      <c r="R966" s="40" t="s">
        <v>188</v>
      </c>
      <c r="S966" s="40" t="s">
        <v>189</v>
      </c>
      <c r="T966" s="40" t="s">
        <v>5517</v>
      </c>
      <c r="U966" s="40" t="s">
        <v>1259</v>
      </c>
      <c r="V966" s="41">
        <v>44540.0</v>
      </c>
      <c r="W966" s="44"/>
      <c r="X966" s="44"/>
      <c r="Y966" s="40" t="s">
        <v>5518</v>
      </c>
      <c r="Z966" s="40">
        <v>10000.0</v>
      </c>
      <c r="AA966" s="40">
        <v>6000.0</v>
      </c>
      <c r="AB966" s="40">
        <v>14.0</v>
      </c>
      <c r="AC966" s="44"/>
      <c r="AD966" s="40">
        <v>12.3</v>
      </c>
      <c r="AE966" s="44"/>
      <c r="AF966" s="44"/>
      <c r="AG966" s="44"/>
      <c r="AH966" s="44"/>
      <c r="AI966" s="44"/>
      <c r="AJ966" s="44"/>
      <c r="AK966" s="44"/>
      <c r="AL966" s="44"/>
      <c r="AM966" s="40" t="s">
        <v>408</v>
      </c>
      <c r="AN966" s="40" t="s">
        <v>193</v>
      </c>
    </row>
    <row r="967" ht="15.75" customHeight="1">
      <c r="A967" s="40" t="s">
        <v>5519</v>
      </c>
      <c r="B967" s="40" t="s">
        <v>634</v>
      </c>
      <c r="C967" s="40" t="s">
        <v>3338</v>
      </c>
      <c r="D967" s="44"/>
      <c r="E967" s="40" t="s">
        <v>14</v>
      </c>
      <c r="F967" s="40" t="s">
        <v>363</v>
      </c>
      <c r="G967" s="40" t="s">
        <v>363</v>
      </c>
      <c r="H967" s="40" t="s">
        <v>14</v>
      </c>
      <c r="I967" s="40" t="s">
        <v>363</v>
      </c>
      <c r="J967" s="40" t="s">
        <v>363</v>
      </c>
      <c r="K967" s="40" t="s">
        <v>14</v>
      </c>
      <c r="L967" s="40" t="s">
        <v>363</v>
      </c>
      <c r="M967" s="40" t="s">
        <v>14</v>
      </c>
      <c r="N967" s="40" t="s">
        <v>363</v>
      </c>
      <c r="O967" s="40" t="s">
        <v>14</v>
      </c>
      <c r="P967" s="40" t="s">
        <v>363</v>
      </c>
      <c r="Q967" s="40" t="s">
        <v>14</v>
      </c>
      <c r="R967" s="40" t="s">
        <v>3576</v>
      </c>
      <c r="S967" s="40" t="s">
        <v>2223</v>
      </c>
      <c r="T967" s="41">
        <v>44540.0</v>
      </c>
      <c r="U967" s="40" t="s">
        <v>406</v>
      </c>
      <c r="V967" s="41">
        <v>44540.0</v>
      </c>
      <c r="W967" s="44"/>
      <c r="X967" s="44"/>
      <c r="Y967" s="40" t="s">
        <v>5520</v>
      </c>
      <c r="Z967" s="40">
        <v>10000.0</v>
      </c>
      <c r="AA967" s="40">
        <v>6000.0</v>
      </c>
      <c r="AB967" s="40">
        <v>12.0</v>
      </c>
      <c r="AC967" s="44"/>
      <c r="AD967" s="40">
        <v>6.08</v>
      </c>
      <c r="AE967" s="44"/>
      <c r="AF967" s="44"/>
      <c r="AG967" s="44"/>
      <c r="AH967" s="44"/>
      <c r="AI967" s="44"/>
      <c r="AJ967" s="44"/>
      <c r="AK967" s="44"/>
      <c r="AL967" s="44"/>
      <c r="AM967" s="40" t="s">
        <v>408</v>
      </c>
      <c r="AN967" s="40" t="s">
        <v>5500</v>
      </c>
    </row>
    <row r="968" ht="15.75" customHeight="1">
      <c r="A968" s="40" t="s">
        <v>5521</v>
      </c>
      <c r="B968" s="40" t="s">
        <v>3307</v>
      </c>
      <c r="C968" s="40" t="s">
        <v>3643</v>
      </c>
      <c r="D968" s="44"/>
      <c r="E968" s="40" t="s">
        <v>5522</v>
      </c>
      <c r="F968" s="40"/>
      <c r="G968" s="40" t="s">
        <v>5503</v>
      </c>
      <c r="H968" s="40" t="s">
        <v>5522</v>
      </c>
      <c r="I968" s="40"/>
      <c r="J968" s="40" t="s">
        <v>5504</v>
      </c>
      <c r="K968" s="40" t="s">
        <v>14</v>
      </c>
      <c r="L968" s="40" t="s">
        <v>363</v>
      </c>
      <c r="M968" s="40" t="s">
        <v>14</v>
      </c>
      <c r="N968" s="40" t="s">
        <v>363</v>
      </c>
      <c r="O968" s="40" t="s">
        <v>14</v>
      </c>
      <c r="P968" s="40" t="s">
        <v>14</v>
      </c>
      <c r="Q968" s="40" t="s">
        <v>363</v>
      </c>
      <c r="R968" s="40" t="s">
        <v>5505</v>
      </c>
      <c r="S968" s="40" t="s">
        <v>5506</v>
      </c>
      <c r="T968" s="40" t="s">
        <v>654</v>
      </c>
      <c r="U968" s="40" t="s">
        <v>406</v>
      </c>
      <c r="V968" s="41">
        <v>44543.0</v>
      </c>
      <c r="W968" s="44"/>
      <c r="X968" s="44"/>
      <c r="Y968" s="52">
        <v>0.82</v>
      </c>
      <c r="Z968" s="40">
        <v>30000.0</v>
      </c>
      <c r="AA968" s="40">
        <v>18000.0</v>
      </c>
      <c r="AB968" s="40">
        <v>13.0</v>
      </c>
      <c r="AC968" s="44"/>
      <c r="AD968" s="40">
        <v>44.2</v>
      </c>
      <c r="AE968" s="44"/>
      <c r="AF968" s="44"/>
      <c r="AG968" s="44"/>
      <c r="AH968" s="44"/>
      <c r="AI968" s="44"/>
      <c r="AJ968" s="44"/>
      <c r="AK968" s="44"/>
      <c r="AL968" s="44"/>
      <c r="AM968" s="40" t="s">
        <v>408</v>
      </c>
      <c r="AN968" s="40" t="s">
        <v>5500</v>
      </c>
    </row>
    <row r="969" ht="15.75" customHeight="1">
      <c r="A969" s="40" t="s">
        <v>5523</v>
      </c>
      <c r="B969" s="40" t="s">
        <v>3481</v>
      </c>
      <c r="C969" s="40" t="s">
        <v>5524</v>
      </c>
      <c r="D969" s="44"/>
      <c r="E969" s="40" t="s">
        <v>14</v>
      </c>
      <c r="F969" s="40" t="s">
        <v>363</v>
      </c>
      <c r="G969" s="40" t="s">
        <v>363</v>
      </c>
      <c r="H969" s="40" t="s">
        <v>5525</v>
      </c>
      <c r="I969" s="40"/>
      <c r="J969" s="40" t="s">
        <v>5526</v>
      </c>
      <c r="K969" s="40" t="s">
        <v>14</v>
      </c>
      <c r="L969" s="40" t="s">
        <v>363</v>
      </c>
      <c r="M969" s="40" t="s">
        <v>14</v>
      </c>
      <c r="N969" s="40" t="s">
        <v>363</v>
      </c>
      <c r="O969" s="40" t="s">
        <v>14</v>
      </c>
      <c r="P969" s="40" t="s">
        <v>14</v>
      </c>
      <c r="Q969" s="40" t="s">
        <v>363</v>
      </c>
      <c r="R969" s="40" t="s">
        <v>5424</v>
      </c>
      <c r="S969" s="40" t="s">
        <v>404</v>
      </c>
      <c r="T969" s="40" t="s">
        <v>5527</v>
      </c>
      <c r="U969" s="40" t="s">
        <v>406</v>
      </c>
      <c r="V969" s="41">
        <v>44544.0</v>
      </c>
      <c r="W969" s="44"/>
      <c r="X969" s="44"/>
      <c r="Y969" s="52">
        <v>0.88</v>
      </c>
      <c r="Z969" s="40">
        <v>30000.0</v>
      </c>
      <c r="AA969" s="40">
        <v>18000.0</v>
      </c>
      <c r="AB969" s="40" t="s">
        <v>5528</v>
      </c>
      <c r="AC969" s="44"/>
      <c r="AD969" s="40" t="s">
        <v>5529</v>
      </c>
      <c r="AE969" s="44"/>
      <c r="AF969" s="44"/>
      <c r="AG969" s="44"/>
      <c r="AH969" s="44"/>
      <c r="AI969" s="44"/>
      <c r="AJ969" s="44"/>
      <c r="AK969" s="44"/>
      <c r="AL969" s="44"/>
      <c r="AM969" s="40" t="s">
        <v>408</v>
      </c>
      <c r="AN969" s="40" t="s">
        <v>5500</v>
      </c>
    </row>
    <row r="970" ht="15.75" customHeight="1">
      <c r="A970" s="40" t="s">
        <v>5530</v>
      </c>
      <c r="B970" s="40" t="s">
        <v>3570</v>
      </c>
      <c r="C970" s="40" t="s">
        <v>5524</v>
      </c>
      <c r="D970" s="44"/>
      <c r="E970" s="40" t="s">
        <v>14</v>
      </c>
      <c r="F970" s="40" t="s">
        <v>363</v>
      </c>
      <c r="G970" s="40" t="s">
        <v>363</v>
      </c>
      <c r="H970" s="40" t="s">
        <v>5531</v>
      </c>
      <c r="I970" s="40"/>
      <c r="J970" s="40" t="s">
        <v>5526</v>
      </c>
      <c r="K970" s="40" t="s">
        <v>14</v>
      </c>
      <c r="L970" s="40" t="s">
        <v>363</v>
      </c>
      <c r="M970" s="40" t="s">
        <v>14</v>
      </c>
      <c r="N970" s="40" t="s">
        <v>363</v>
      </c>
      <c r="O970" s="40" t="s">
        <v>14</v>
      </c>
      <c r="P970" s="40" t="s">
        <v>14</v>
      </c>
      <c r="Q970" s="40" t="s">
        <v>363</v>
      </c>
      <c r="R970" s="40" t="s">
        <v>5424</v>
      </c>
      <c r="S970" s="40" t="s">
        <v>404</v>
      </c>
      <c r="T970" s="40" t="s">
        <v>5532</v>
      </c>
      <c r="U970" s="40" t="s">
        <v>406</v>
      </c>
      <c r="V970" s="41">
        <v>44544.0</v>
      </c>
      <c r="W970" s="44"/>
      <c r="X970" s="44"/>
      <c r="Y970" s="52">
        <v>0.88</v>
      </c>
      <c r="Z970" s="40">
        <v>60000.0</v>
      </c>
      <c r="AA970" s="40">
        <v>36000.0</v>
      </c>
      <c r="AB970" s="40" t="s">
        <v>5533</v>
      </c>
      <c r="AC970" s="44"/>
      <c r="AD970" s="40" t="s">
        <v>5534</v>
      </c>
      <c r="AE970" s="44"/>
      <c r="AF970" s="44"/>
      <c r="AG970" s="44"/>
      <c r="AH970" s="44"/>
      <c r="AI970" s="44"/>
      <c r="AJ970" s="44"/>
      <c r="AK970" s="44"/>
      <c r="AL970" s="44"/>
      <c r="AM970" s="40" t="s">
        <v>408</v>
      </c>
      <c r="AN970" s="40" t="s">
        <v>5500</v>
      </c>
    </row>
    <row r="971" ht="15.75" customHeight="1">
      <c r="A971" s="40" t="s">
        <v>5535</v>
      </c>
      <c r="B971" s="40" t="s">
        <v>638</v>
      </c>
      <c r="C971" s="40" t="s">
        <v>3338</v>
      </c>
      <c r="D971" s="44"/>
      <c r="E971" s="40" t="s">
        <v>14</v>
      </c>
      <c r="F971" s="40" t="s">
        <v>363</v>
      </c>
      <c r="G971" s="40" t="s">
        <v>363</v>
      </c>
      <c r="H971" s="40" t="s">
        <v>14</v>
      </c>
      <c r="I971" s="40" t="s">
        <v>363</v>
      </c>
      <c r="J971" s="40" t="s">
        <v>363</v>
      </c>
      <c r="K971" s="40" t="s">
        <v>14</v>
      </c>
      <c r="L971" s="40" t="s">
        <v>363</v>
      </c>
      <c r="M971" s="40" t="s">
        <v>14</v>
      </c>
      <c r="N971" s="40" t="s">
        <v>363</v>
      </c>
      <c r="O971" s="40" t="s">
        <v>14</v>
      </c>
      <c r="P971" s="40" t="s">
        <v>363</v>
      </c>
      <c r="Q971" s="40" t="s">
        <v>14</v>
      </c>
      <c r="R971" s="40" t="s">
        <v>3576</v>
      </c>
      <c r="S971" s="40" t="s">
        <v>2223</v>
      </c>
      <c r="T971" s="40" t="s">
        <v>5536</v>
      </c>
      <c r="U971" s="40" t="s">
        <v>406</v>
      </c>
      <c r="V971" s="41">
        <v>44545.0</v>
      </c>
      <c r="W971" s="44"/>
      <c r="X971" s="44"/>
      <c r="Y971" s="52">
        <v>0.71</v>
      </c>
      <c r="Z971" s="40">
        <v>10000.0</v>
      </c>
      <c r="AA971" s="40">
        <v>6000.0</v>
      </c>
      <c r="AB971" s="40">
        <v>12.0</v>
      </c>
      <c r="AC971" s="44"/>
      <c r="AD971" s="40">
        <v>12.6</v>
      </c>
      <c r="AE971" s="44"/>
      <c r="AF971" s="44"/>
      <c r="AG971" s="44"/>
      <c r="AH971" s="44"/>
      <c r="AI971" s="44"/>
      <c r="AJ971" s="44"/>
      <c r="AK971" s="44"/>
      <c r="AL971" s="44"/>
      <c r="AM971" s="40" t="s">
        <v>408</v>
      </c>
      <c r="AN971" s="40" t="s">
        <v>5500</v>
      </c>
    </row>
    <row r="972" ht="15.75" customHeight="1">
      <c r="A972" s="40" t="s">
        <v>5537</v>
      </c>
      <c r="B972" s="40" t="s">
        <v>641</v>
      </c>
      <c r="C972" s="40" t="s">
        <v>3338</v>
      </c>
      <c r="D972" s="44"/>
      <c r="E972" s="40" t="s">
        <v>14</v>
      </c>
      <c r="F972" s="40" t="s">
        <v>363</v>
      </c>
      <c r="G972" s="40" t="s">
        <v>363</v>
      </c>
      <c r="H972" s="40" t="s">
        <v>14</v>
      </c>
      <c r="I972" s="40" t="s">
        <v>363</v>
      </c>
      <c r="J972" s="40" t="s">
        <v>363</v>
      </c>
      <c r="K972" s="40" t="s">
        <v>14</v>
      </c>
      <c r="L972" s="40" t="s">
        <v>363</v>
      </c>
      <c r="M972" s="40" t="s">
        <v>14</v>
      </c>
      <c r="N972" s="40" t="s">
        <v>363</v>
      </c>
      <c r="O972" s="40" t="s">
        <v>14</v>
      </c>
      <c r="P972" s="40" t="s">
        <v>363</v>
      </c>
      <c r="Q972" s="40" t="s">
        <v>14</v>
      </c>
      <c r="R972" s="40" t="s">
        <v>3576</v>
      </c>
      <c r="S972" s="40" t="s">
        <v>2223</v>
      </c>
      <c r="T972" s="40" t="s">
        <v>5538</v>
      </c>
      <c r="U972" s="40" t="s">
        <v>406</v>
      </c>
      <c r="V972" s="41">
        <v>44545.0</v>
      </c>
      <c r="W972" s="44"/>
      <c r="X972" s="44"/>
      <c r="Y972" s="52">
        <v>0.71</v>
      </c>
      <c r="Z972" s="40">
        <v>10000.0</v>
      </c>
      <c r="AA972" s="40">
        <v>6000.0</v>
      </c>
      <c r="AB972" s="40">
        <v>12.0</v>
      </c>
      <c r="AC972" s="44"/>
      <c r="AD972" s="40">
        <v>7.39</v>
      </c>
      <c r="AE972" s="44"/>
      <c r="AF972" s="44"/>
      <c r="AG972" s="44"/>
      <c r="AH972" s="44"/>
      <c r="AI972" s="44"/>
      <c r="AJ972" s="44"/>
      <c r="AK972" s="44"/>
      <c r="AL972" s="44"/>
      <c r="AM972" s="40" t="s">
        <v>408</v>
      </c>
      <c r="AN972" s="40" t="s">
        <v>5500</v>
      </c>
    </row>
    <row r="973" ht="15.75" customHeight="1">
      <c r="A973" s="40" t="s">
        <v>5539</v>
      </c>
      <c r="B973" s="43" t="s">
        <v>470</v>
      </c>
      <c r="C973" s="43" t="s">
        <v>3338</v>
      </c>
      <c r="D973" s="43"/>
      <c r="E973" s="43" t="s">
        <v>5540</v>
      </c>
      <c r="F973" s="43" t="s">
        <v>363</v>
      </c>
      <c r="G973" s="43" t="s">
        <v>363</v>
      </c>
      <c r="H973" s="43" t="s">
        <v>5541</v>
      </c>
      <c r="I973" s="43"/>
      <c r="J973" s="43" t="s">
        <v>5542</v>
      </c>
      <c r="K973" s="43" t="s">
        <v>14</v>
      </c>
      <c r="L973" s="43" t="s">
        <v>363</v>
      </c>
      <c r="M973" s="43" t="s">
        <v>14</v>
      </c>
      <c r="N973" s="43" t="s">
        <v>363</v>
      </c>
      <c r="O973" s="43" t="s">
        <v>14</v>
      </c>
      <c r="P973" s="43"/>
      <c r="Q973" s="43" t="s">
        <v>14</v>
      </c>
      <c r="R973" s="43" t="s">
        <v>4148</v>
      </c>
      <c r="S973" s="43" t="s">
        <v>4149</v>
      </c>
      <c r="T973" s="44" t="s">
        <v>5543</v>
      </c>
      <c r="U973" s="43" t="s">
        <v>406</v>
      </c>
      <c r="V973" s="45">
        <v>44546.0</v>
      </c>
      <c r="W973" s="44"/>
      <c r="X973" s="43"/>
      <c r="Y973" s="43" t="s">
        <v>5544</v>
      </c>
      <c r="Z973" s="43" t="s">
        <v>5545</v>
      </c>
      <c r="AA973" s="43">
        <v>18000.0</v>
      </c>
      <c r="AB973" s="43">
        <v>11.0</v>
      </c>
      <c r="AC973" s="43"/>
      <c r="AD973" s="43">
        <v>16.7</v>
      </c>
      <c r="AE973" s="43"/>
      <c r="AF973" s="43"/>
      <c r="AG973" s="43"/>
      <c r="AH973" s="43"/>
      <c r="AI973" s="43"/>
      <c r="AJ973" s="43"/>
      <c r="AK973" s="43"/>
      <c r="AL973" s="43"/>
      <c r="AM973" s="40" t="s">
        <v>408</v>
      </c>
      <c r="AN973" s="40" t="s">
        <v>5500</v>
      </c>
    </row>
    <row r="974" ht="15.75" customHeight="1">
      <c r="A974" s="43" t="s">
        <v>5546</v>
      </c>
      <c r="B974" s="43" t="s">
        <v>470</v>
      </c>
      <c r="C974" s="43" t="s">
        <v>1209</v>
      </c>
      <c r="D974" s="43"/>
      <c r="E974" s="43" t="s">
        <v>14</v>
      </c>
      <c r="F974" s="43" t="s">
        <v>363</v>
      </c>
      <c r="G974" s="43" t="s">
        <v>363</v>
      </c>
      <c r="H974" s="43"/>
      <c r="I974" s="43"/>
      <c r="J974" s="43"/>
      <c r="K974" s="43"/>
      <c r="L974" s="43"/>
      <c r="M974" s="43"/>
      <c r="N974" s="43"/>
      <c r="O974" s="43"/>
      <c r="P974" s="43"/>
      <c r="Q974" s="43" t="s">
        <v>5547</v>
      </c>
      <c r="R974" s="43" t="s">
        <v>4148</v>
      </c>
      <c r="S974" s="43" t="s">
        <v>4149</v>
      </c>
      <c r="T974" s="40" t="s">
        <v>4156</v>
      </c>
      <c r="U974" s="43" t="s">
        <v>406</v>
      </c>
      <c r="V974" s="45">
        <v>44546.0</v>
      </c>
      <c r="W974" s="44"/>
      <c r="X974" s="43"/>
      <c r="Y974" s="43" t="s">
        <v>5548</v>
      </c>
      <c r="Z974" s="43" t="s">
        <v>1012</v>
      </c>
      <c r="AA974" s="40">
        <v>6000.0</v>
      </c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0" t="s">
        <v>408</v>
      </c>
      <c r="AN974" s="40" t="s">
        <v>5549</v>
      </c>
    </row>
    <row r="975" ht="15.75" customHeight="1">
      <c r="A975" s="43" t="s">
        <v>5550</v>
      </c>
      <c r="B975" s="43" t="s">
        <v>476</v>
      </c>
      <c r="C975" s="43" t="s">
        <v>1209</v>
      </c>
      <c r="D975" s="43"/>
      <c r="E975" s="43" t="s">
        <v>14</v>
      </c>
      <c r="F975" s="43" t="s">
        <v>363</v>
      </c>
      <c r="G975" s="43" t="s">
        <v>363</v>
      </c>
      <c r="H975" s="43"/>
      <c r="I975" s="43"/>
      <c r="J975" s="43"/>
      <c r="K975" s="43"/>
      <c r="L975" s="43"/>
      <c r="M975" s="43"/>
      <c r="N975" s="43"/>
      <c r="O975" s="43"/>
      <c r="P975" s="43"/>
      <c r="Q975" s="43" t="s">
        <v>5547</v>
      </c>
      <c r="R975" s="43" t="s">
        <v>4148</v>
      </c>
      <c r="S975" s="43" t="s">
        <v>4149</v>
      </c>
      <c r="T975" s="40" t="s">
        <v>5551</v>
      </c>
      <c r="U975" s="43" t="s">
        <v>406</v>
      </c>
      <c r="V975" s="45">
        <v>44546.0</v>
      </c>
      <c r="W975" s="44"/>
      <c r="X975" s="43"/>
      <c r="Y975" s="43" t="s">
        <v>5552</v>
      </c>
      <c r="Z975" s="43" t="s">
        <v>1012</v>
      </c>
      <c r="AA975" s="40">
        <v>6000.0</v>
      </c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0" t="s">
        <v>408</v>
      </c>
      <c r="AN975" s="40" t="s">
        <v>5549</v>
      </c>
    </row>
    <row r="976" ht="15.75" customHeight="1">
      <c r="A976" s="43" t="s">
        <v>5553</v>
      </c>
      <c r="B976" s="43" t="s">
        <v>481</v>
      </c>
      <c r="C976" s="43" t="s">
        <v>1209</v>
      </c>
      <c r="D976" s="43"/>
      <c r="E976" s="43" t="s">
        <v>14</v>
      </c>
      <c r="F976" s="43" t="s">
        <v>363</v>
      </c>
      <c r="G976" s="43" t="s">
        <v>363</v>
      </c>
      <c r="H976" s="43"/>
      <c r="I976" s="43"/>
      <c r="J976" s="43"/>
      <c r="K976" s="43"/>
      <c r="L976" s="43"/>
      <c r="M976" s="43"/>
      <c r="N976" s="43"/>
      <c r="O976" s="43"/>
      <c r="P976" s="43"/>
      <c r="Q976" s="43" t="s">
        <v>5547</v>
      </c>
      <c r="R976" s="43" t="s">
        <v>4148</v>
      </c>
      <c r="S976" s="43" t="s">
        <v>4149</v>
      </c>
      <c r="T976" s="40" t="s">
        <v>4161</v>
      </c>
      <c r="U976" s="43" t="s">
        <v>406</v>
      </c>
      <c r="V976" s="45">
        <v>44546.0</v>
      </c>
      <c r="W976" s="44"/>
      <c r="X976" s="43"/>
      <c r="Y976" s="43" t="s">
        <v>5554</v>
      </c>
      <c r="Z976" s="43" t="s">
        <v>1012</v>
      </c>
      <c r="AA976" s="40">
        <v>6000.0</v>
      </c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0" t="s">
        <v>408</v>
      </c>
      <c r="AN976" s="40" t="s">
        <v>5549</v>
      </c>
    </row>
    <row r="977" ht="15.75" customHeight="1">
      <c r="A977" s="43" t="s">
        <v>5555</v>
      </c>
      <c r="B977" s="40" t="s">
        <v>3312</v>
      </c>
      <c r="C977" s="40" t="s">
        <v>3643</v>
      </c>
      <c r="D977" s="44"/>
      <c r="E977" s="40" t="s">
        <v>5556</v>
      </c>
      <c r="F977" s="40"/>
      <c r="G977" s="40" t="s">
        <v>5503</v>
      </c>
      <c r="H977" s="40" t="s">
        <v>5556</v>
      </c>
      <c r="I977" s="40"/>
      <c r="J977" s="40" t="s">
        <v>5504</v>
      </c>
      <c r="K977" s="40" t="s">
        <v>14</v>
      </c>
      <c r="L977" s="40" t="s">
        <v>363</v>
      </c>
      <c r="M977" s="40" t="s">
        <v>14</v>
      </c>
      <c r="N977" s="40" t="s">
        <v>363</v>
      </c>
      <c r="O977" s="40" t="s">
        <v>14</v>
      </c>
      <c r="P977" s="40" t="s">
        <v>14</v>
      </c>
      <c r="Q977" s="40" t="s">
        <v>14</v>
      </c>
      <c r="R977" s="40" t="s">
        <v>5505</v>
      </c>
      <c r="S977" s="40" t="s">
        <v>5506</v>
      </c>
      <c r="T977" s="40" t="s">
        <v>5557</v>
      </c>
      <c r="U977" s="40" t="s">
        <v>406</v>
      </c>
      <c r="V977" s="41">
        <v>44915.0</v>
      </c>
      <c r="W977" s="44"/>
      <c r="X977" s="44"/>
      <c r="Y977" s="52">
        <v>0.88</v>
      </c>
      <c r="Z977" s="40">
        <v>30000.0</v>
      </c>
      <c r="AA977" s="40">
        <v>18000.0</v>
      </c>
      <c r="AB977" s="40"/>
      <c r="AC977" s="44"/>
      <c r="AD977" s="40"/>
      <c r="AE977" s="44"/>
      <c r="AF977" s="44"/>
      <c r="AG977" s="44"/>
      <c r="AH977" s="44"/>
      <c r="AI977" s="44"/>
      <c r="AJ977" s="44"/>
      <c r="AK977" s="44"/>
      <c r="AL977" s="44"/>
      <c r="AM977" s="40" t="s">
        <v>408</v>
      </c>
      <c r="AN977" s="40" t="s">
        <v>5500</v>
      </c>
    </row>
    <row r="978" ht="15.75" customHeight="1">
      <c r="A978" s="51" t="s">
        <v>5558</v>
      </c>
      <c r="B978" s="51" t="s">
        <v>2851</v>
      </c>
      <c r="C978" s="51" t="s">
        <v>3338</v>
      </c>
      <c r="D978" s="51" t="s">
        <v>1467</v>
      </c>
      <c r="E978" s="40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62">
        <v>44566.0</v>
      </c>
      <c r="W978" s="44" t="s">
        <v>5559</v>
      </c>
      <c r="X978" s="44"/>
      <c r="Y978" s="44"/>
      <c r="Z978" s="51"/>
      <c r="AA978" s="51"/>
      <c r="AB978" s="51"/>
      <c r="AC978" s="44"/>
      <c r="AD978" s="51"/>
      <c r="AE978" s="44"/>
      <c r="AF978" s="44"/>
      <c r="AG978" s="44"/>
      <c r="AH978" s="44"/>
      <c r="AI978" s="44"/>
      <c r="AJ978" s="44"/>
      <c r="AK978" s="44"/>
      <c r="AL978" s="44"/>
      <c r="AM978" s="51"/>
      <c r="AN978" s="51"/>
    </row>
    <row r="979" ht="15.75" customHeight="1">
      <c r="A979" s="43" t="s">
        <v>182</v>
      </c>
      <c r="B979" s="40" t="s">
        <v>2071</v>
      </c>
      <c r="C979" s="40" t="s">
        <v>3643</v>
      </c>
      <c r="D979" s="44"/>
      <c r="E979" s="40" t="s">
        <v>5560</v>
      </c>
      <c r="F979" s="40"/>
      <c r="G979" s="40" t="s">
        <v>5503</v>
      </c>
      <c r="H979" s="40" t="s">
        <v>5560</v>
      </c>
      <c r="I979" s="40"/>
      <c r="J979" s="40" t="s">
        <v>5561</v>
      </c>
      <c r="K979" s="40" t="s">
        <v>183</v>
      </c>
      <c r="L979" s="40"/>
      <c r="M979" s="40" t="s">
        <v>14</v>
      </c>
      <c r="N979" s="40" t="s">
        <v>363</v>
      </c>
      <c r="O979" s="40" t="s">
        <v>14</v>
      </c>
      <c r="P979" s="40" t="s">
        <v>14</v>
      </c>
      <c r="Q979" s="40" t="s">
        <v>14</v>
      </c>
      <c r="R979" s="40" t="s">
        <v>124</v>
      </c>
      <c r="S979" s="40" t="s">
        <v>125</v>
      </c>
      <c r="T979" s="40" t="s">
        <v>5420</v>
      </c>
      <c r="U979" s="40" t="s">
        <v>406</v>
      </c>
      <c r="V979" s="41">
        <v>44567.0</v>
      </c>
      <c r="W979" s="44" t="s">
        <v>3333</v>
      </c>
      <c r="X979" s="44"/>
      <c r="Y979" s="40" t="s">
        <v>5562</v>
      </c>
      <c r="Z979" s="40">
        <v>25000.0</v>
      </c>
      <c r="AA979" s="40">
        <v>15000.0</v>
      </c>
      <c r="AB979" s="40"/>
      <c r="AC979" s="44"/>
      <c r="AD979" s="40"/>
      <c r="AE979" s="44"/>
      <c r="AF979" s="44"/>
      <c r="AG979" s="44"/>
      <c r="AH979" s="44"/>
      <c r="AI979" s="44"/>
      <c r="AJ979" s="44"/>
      <c r="AK979" s="44"/>
      <c r="AL979" s="44"/>
      <c r="AM979" s="40" t="s">
        <v>408</v>
      </c>
      <c r="AN979" s="40" t="s">
        <v>170</v>
      </c>
    </row>
    <row r="980" ht="15.75" customHeight="1">
      <c r="A980" s="43" t="s">
        <v>184</v>
      </c>
      <c r="B980" s="40" t="s">
        <v>2997</v>
      </c>
      <c r="C980" s="40" t="s">
        <v>3643</v>
      </c>
      <c r="D980" s="44"/>
      <c r="E980" s="40" t="s">
        <v>5563</v>
      </c>
      <c r="F980" s="40"/>
      <c r="G980" s="40" t="s">
        <v>5503</v>
      </c>
      <c r="H980" s="40" t="s">
        <v>5563</v>
      </c>
      <c r="I980" s="40"/>
      <c r="J980" s="40" t="s">
        <v>5561</v>
      </c>
      <c r="K980" s="40" t="s">
        <v>185</v>
      </c>
      <c r="L980" s="40"/>
      <c r="M980" s="40" t="s">
        <v>14</v>
      </c>
      <c r="N980" s="40" t="s">
        <v>363</v>
      </c>
      <c r="O980" s="40" t="s">
        <v>14</v>
      </c>
      <c r="P980" s="40" t="s">
        <v>14</v>
      </c>
      <c r="Q980" s="40" t="s">
        <v>14</v>
      </c>
      <c r="R980" s="40" t="s">
        <v>124</v>
      </c>
      <c r="S980" s="40" t="s">
        <v>125</v>
      </c>
      <c r="T980" s="40" t="s">
        <v>4858</v>
      </c>
      <c r="U980" s="40" t="s">
        <v>406</v>
      </c>
      <c r="V980" s="41">
        <v>44567.0</v>
      </c>
      <c r="W980" s="44" t="s">
        <v>3333</v>
      </c>
      <c r="X980" s="44"/>
      <c r="Y980" s="40" t="s">
        <v>5562</v>
      </c>
      <c r="Z980" s="40">
        <v>25000.0</v>
      </c>
      <c r="AA980" s="40">
        <v>15000.0</v>
      </c>
      <c r="AB980" s="40"/>
      <c r="AC980" s="44"/>
      <c r="AD980" s="40"/>
      <c r="AE980" s="44"/>
      <c r="AF980" s="44"/>
      <c r="AG980" s="44"/>
      <c r="AH980" s="44"/>
      <c r="AI980" s="44"/>
      <c r="AJ980" s="44"/>
      <c r="AK980" s="44"/>
      <c r="AL980" s="44"/>
      <c r="AM980" s="40" t="s">
        <v>408</v>
      </c>
      <c r="AN980" s="40" t="s">
        <v>170</v>
      </c>
    </row>
    <row r="981" ht="15.75" customHeight="1">
      <c r="A981" s="43" t="s">
        <v>5564</v>
      </c>
      <c r="B981" s="40" t="s">
        <v>3105</v>
      </c>
      <c r="C981" s="40" t="s">
        <v>4940</v>
      </c>
      <c r="D981" s="44"/>
      <c r="E981" s="40" t="s">
        <v>14</v>
      </c>
      <c r="F981" s="40" t="s">
        <v>363</v>
      </c>
      <c r="G981" s="40" t="s">
        <v>363</v>
      </c>
      <c r="H981" s="40" t="s">
        <v>14</v>
      </c>
      <c r="I981" s="40" t="s">
        <v>363</v>
      </c>
      <c r="J981" s="40" t="s">
        <v>363</v>
      </c>
      <c r="K981" s="40" t="s">
        <v>14</v>
      </c>
      <c r="L981" s="40" t="s">
        <v>363</v>
      </c>
      <c r="M981" s="40" t="s">
        <v>14</v>
      </c>
      <c r="N981" s="40" t="s">
        <v>363</v>
      </c>
      <c r="O981" s="43" t="s">
        <v>5565</v>
      </c>
      <c r="P981" s="44"/>
      <c r="Q981" s="43" t="s">
        <v>5547</v>
      </c>
      <c r="R981" s="40" t="s">
        <v>5177</v>
      </c>
      <c r="S981" s="40" t="s">
        <v>404</v>
      </c>
      <c r="T981" s="40" t="s">
        <v>801</v>
      </c>
      <c r="U981" s="40" t="s">
        <v>406</v>
      </c>
      <c r="V981" s="41">
        <v>44568.0</v>
      </c>
      <c r="W981" s="44"/>
      <c r="X981" s="44"/>
      <c r="Y981" s="43">
        <v>5000.0</v>
      </c>
      <c r="Z981" s="40">
        <v>5000.0</v>
      </c>
      <c r="AA981" s="40">
        <v>3000.0</v>
      </c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0" t="s">
        <v>408</v>
      </c>
      <c r="AN981" s="40" t="s">
        <v>5566</v>
      </c>
    </row>
    <row r="982" ht="15.75" customHeight="1">
      <c r="A982" s="43" t="s">
        <v>5567</v>
      </c>
      <c r="B982" s="40" t="s">
        <v>3302</v>
      </c>
      <c r="C982" s="40" t="s">
        <v>4940</v>
      </c>
      <c r="D982" s="44"/>
      <c r="E982" s="40" t="s">
        <v>14</v>
      </c>
      <c r="F982" s="40" t="s">
        <v>363</v>
      </c>
      <c r="G982" s="40" t="s">
        <v>363</v>
      </c>
      <c r="H982" s="40" t="s">
        <v>14</v>
      </c>
      <c r="I982" s="40" t="s">
        <v>363</v>
      </c>
      <c r="J982" s="40" t="s">
        <v>363</v>
      </c>
      <c r="K982" s="40" t="s">
        <v>14</v>
      </c>
      <c r="L982" s="40" t="s">
        <v>363</v>
      </c>
      <c r="M982" s="40" t="s">
        <v>14</v>
      </c>
      <c r="N982" s="40" t="s">
        <v>363</v>
      </c>
      <c r="O982" s="43" t="s">
        <v>5568</v>
      </c>
      <c r="P982" s="44"/>
      <c r="Q982" s="43" t="s">
        <v>5547</v>
      </c>
      <c r="R982" s="40" t="s">
        <v>5177</v>
      </c>
      <c r="S982" s="40" t="s">
        <v>404</v>
      </c>
      <c r="T982" s="40" t="s">
        <v>5569</v>
      </c>
      <c r="U982" s="40" t="s">
        <v>406</v>
      </c>
      <c r="V982" s="41">
        <v>44568.0</v>
      </c>
      <c r="W982" s="44"/>
      <c r="X982" s="44"/>
      <c r="Y982" s="43">
        <v>5000.0</v>
      </c>
      <c r="Z982" s="40">
        <v>5000.0</v>
      </c>
      <c r="AA982" s="40">
        <v>3000.0</v>
      </c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0" t="s">
        <v>408</v>
      </c>
      <c r="AN982" s="40" t="s">
        <v>5566</v>
      </c>
    </row>
    <row r="983" ht="15.75" customHeight="1">
      <c r="A983" s="43" t="s">
        <v>5570</v>
      </c>
      <c r="B983" s="40" t="s">
        <v>3307</v>
      </c>
      <c r="C983" s="40" t="s">
        <v>4940</v>
      </c>
      <c r="D983" s="44"/>
      <c r="E983" s="40" t="s">
        <v>14</v>
      </c>
      <c r="F983" s="40" t="s">
        <v>363</v>
      </c>
      <c r="G983" s="40" t="s">
        <v>363</v>
      </c>
      <c r="H983" s="40" t="s">
        <v>14</v>
      </c>
      <c r="I983" s="40" t="s">
        <v>363</v>
      </c>
      <c r="J983" s="40" t="s">
        <v>363</v>
      </c>
      <c r="K983" s="40" t="s">
        <v>14</v>
      </c>
      <c r="L983" s="40" t="s">
        <v>363</v>
      </c>
      <c r="M983" s="40" t="s">
        <v>14</v>
      </c>
      <c r="N983" s="40" t="s">
        <v>363</v>
      </c>
      <c r="O983" s="43" t="s">
        <v>5571</v>
      </c>
      <c r="P983" s="44"/>
      <c r="Q983" s="43" t="s">
        <v>5547</v>
      </c>
      <c r="R983" s="40" t="s">
        <v>5177</v>
      </c>
      <c r="S983" s="40" t="s">
        <v>404</v>
      </c>
      <c r="T983" s="40" t="s">
        <v>5572</v>
      </c>
      <c r="U983" s="40" t="s">
        <v>406</v>
      </c>
      <c r="V983" s="41">
        <v>44568.0</v>
      </c>
      <c r="W983" s="44"/>
      <c r="X983" s="44"/>
      <c r="Y983" s="43">
        <v>54000.0</v>
      </c>
      <c r="Z983" s="40">
        <v>10000.0</v>
      </c>
      <c r="AA983" s="40">
        <v>6000.0</v>
      </c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0" t="s">
        <v>408</v>
      </c>
      <c r="AN983" s="40" t="s">
        <v>5566</v>
      </c>
    </row>
    <row r="984" ht="15.75" customHeight="1">
      <c r="A984" s="43" t="s">
        <v>5573</v>
      </c>
      <c r="B984" s="40" t="s">
        <v>3312</v>
      </c>
      <c r="C984" s="40" t="s">
        <v>4940</v>
      </c>
      <c r="D984" s="44"/>
      <c r="E984" s="40" t="s">
        <v>14</v>
      </c>
      <c r="F984" s="40" t="s">
        <v>363</v>
      </c>
      <c r="G984" s="40" t="s">
        <v>363</v>
      </c>
      <c r="H984" s="40" t="s">
        <v>14</v>
      </c>
      <c r="I984" s="40" t="s">
        <v>363</v>
      </c>
      <c r="J984" s="40" t="s">
        <v>363</v>
      </c>
      <c r="K984" s="40" t="s">
        <v>14</v>
      </c>
      <c r="L984" s="40" t="s">
        <v>363</v>
      </c>
      <c r="M984" s="40" t="s">
        <v>14</v>
      </c>
      <c r="N984" s="40" t="s">
        <v>363</v>
      </c>
      <c r="O984" s="43" t="s">
        <v>5574</v>
      </c>
      <c r="P984" s="44"/>
      <c r="Q984" s="43" t="s">
        <v>5547</v>
      </c>
      <c r="R984" s="40" t="s">
        <v>5177</v>
      </c>
      <c r="S984" s="40" t="s">
        <v>404</v>
      </c>
      <c r="T984" s="40" t="s">
        <v>5575</v>
      </c>
      <c r="U984" s="40" t="s">
        <v>406</v>
      </c>
      <c r="V984" s="41">
        <v>44568.0</v>
      </c>
      <c r="W984" s="44"/>
      <c r="X984" s="44"/>
      <c r="Y984" s="43" t="s">
        <v>1979</v>
      </c>
      <c r="Z984" s="40">
        <v>10000.0</v>
      </c>
      <c r="AA984" s="40">
        <v>6000.0</v>
      </c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0" t="s">
        <v>408</v>
      </c>
      <c r="AN984" s="40" t="s">
        <v>5566</v>
      </c>
    </row>
    <row r="985" ht="15.75" customHeight="1">
      <c r="A985" s="43" t="s">
        <v>5576</v>
      </c>
      <c r="B985" s="40" t="s">
        <v>5577</v>
      </c>
      <c r="C985" s="40" t="s">
        <v>4940</v>
      </c>
      <c r="D985" s="44"/>
      <c r="E985" s="40" t="s">
        <v>14</v>
      </c>
      <c r="F985" s="40" t="s">
        <v>363</v>
      </c>
      <c r="G985" s="40" t="s">
        <v>363</v>
      </c>
      <c r="H985" s="40" t="s">
        <v>14</v>
      </c>
      <c r="I985" s="40" t="s">
        <v>363</v>
      </c>
      <c r="J985" s="40" t="s">
        <v>363</v>
      </c>
      <c r="K985" s="40" t="s">
        <v>14</v>
      </c>
      <c r="L985" s="40" t="s">
        <v>363</v>
      </c>
      <c r="M985" s="40" t="s">
        <v>14</v>
      </c>
      <c r="N985" s="40" t="s">
        <v>363</v>
      </c>
      <c r="O985" s="43" t="s">
        <v>5578</v>
      </c>
      <c r="P985" s="44"/>
      <c r="Q985" s="43" t="s">
        <v>5547</v>
      </c>
      <c r="R985" s="40" t="s">
        <v>5177</v>
      </c>
      <c r="S985" s="40" t="s">
        <v>404</v>
      </c>
      <c r="T985" s="40" t="s">
        <v>5579</v>
      </c>
      <c r="U985" s="40" t="s">
        <v>406</v>
      </c>
      <c r="V985" s="41">
        <v>44568.0</v>
      </c>
      <c r="W985" s="44"/>
      <c r="X985" s="44"/>
      <c r="Y985" s="43" t="s">
        <v>1318</v>
      </c>
      <c r="Z985" s="40">
        <v>9600.0</v>
      </c>
      <c r="AA985" s="40">
        <v>5760.0</v>
      </c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0" t="s">
        <v>408</v>
      </c>
      <c r="AN985" s="40" t="s">
        <v>5566</v>
      </c>
    </row>
    <row r="986" ht="15.75" customHeight="1">
      <c r="A986" s="43" t="s">
        <v>5580</v>
      </c>
      <c r="B986" s="40" t="s">
        <v>3481</v>
      </c>
      <c r="C986" s="40" t="s">
        <v>5524</v>
      </c>
      <c r="D986" s="44"/>
      <c r="E986" s="40" t="s">
        <v>14</v>
      </c>
      <c r="F986" s="40" t="s">
        <v>363</v>
      </c>
      <c r="G986" s="40" t="s">
        <v>363</v>
      </c>
      <c r="H986" s="40" t="s">
        <v>5581</v>
      </c>
      <c r="I986" s="40"/>
      <c r="J986" s="40" t="s">
        <v>5582</v>
      </c>
      <c r="K986" s="40" t="s">
        <v>14</v>
      </c>
      <c r="L986" s="40" t="s">
        <v>363</v>
      </c>
      <c r="M986" s="40" t="s">
        <v>14</v>
      </c>
      <c r="N986" s="40" t="s">
        <v>363</v>
      </c>
      <c r="O986" s="43" t="s">
        <v>14</v>
      </c>
      <c r="P986" s="40" t="s">
        <v>14</v>
      </c>
      <c r="Q986" s="40" t="s">
        <v>14</v>
      </c>
      <c r="R986" s="40" t="s">
        <v>145</v>
      </c>
      <c r="S986" s="40" t="s">
        <v>146</v>
      </c>
      <c r="T986" s="40" t="s">
        <v>5583</v>
      </c>
      <c r="U986" s="40" t="s">
        <v>406</v>
      </c>
      <c r="V986" s="41">
        <v>44572.0</v>
      </c>
      <c r="W986" s="44"/>
      <c r="X986" s="44"/>
      <c r="Y986" s="43" t="s">
        <v>5584</v>
      </c>
      <c r="Z986" s="40">
        <v>30000.0</v>
      </c>
      <c r="AA986" s="40">
        <v>18000.0</v>
      </c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0" t="s">
        <v>408</v>
      </c>
      <c r="AN986" s="40" t="s">
        <v>170</v>
      </c>
    </row>
    <row r="987" ht="15.75" customHeight="1">
      <c r="A987" s="43" t="s">
        <v>5585</v>
      </c>
      <c r="B987" s="40" t="s">
        <v>3570</v>
      </c>
      <c r="C987" s="40" t="s">
        <v>5524</v>
      </c>
      <c r="D987" s="44"/>
      <c r="E987" s="40" t="s">
        <v>14</v>
      </c>
      <c r="F987" s="40" t="s">
        <v>363</v>
      </c>
      <c r="G987" s="40" t="s">
        <v>363</v>
      </c>
      <c r="H987" s="40" t="s">
        <v>5586</v>
      </c>
      <c r="I987" s="40"/>
      <c r="J987" s="40" t="s">
        <v>5582</v>
      </c>
      <c r="K987" s="40" t="s">
        <v>14</v>
      </c>
      <c r="L987" s="40" t="s">
        <v>363</v>
      </c>
      <c r="M987" s="40" t="s">
        <v>14</v>
      </c>
      <c r="N987" s="40" t="s">
        <v>363</v>
      </c>
      <c r="O987" s="43" t="s">
        <v>14</v>
      </c>
      <c r="P987" s="40" t="s">
        <v>14</v>
      </c>
      <c r="Q987" s="40" t="s">
        <v>14</v>
      </c>
      <c r="R987" s="40" t="s">
        <v>145</v>
      </c>
      <c r="S987" s="40" t="s">
        <v>146</v>
      </c>
      <c r="T987" s="40" t="s">
        <v>5587</v>
      </c>
      <c r="U987" s="40" t="s">
        <v>406</v>
      </c>
      <c r="V987" s="41">
        <v>44572.0</v>
      </c>
      <c r="W987" s="44"/>
      <c r="X987" s="44"/>
      <c r="Y987" s="43" t="s">
        <v>5584</v>
      </c>
      <c r="Z987" s="40">
        <v>60000.0</v>
      </c>
      <c r="AA987" s="40">
        <v>36000.0</v>
      </c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0" t="s">
        <v>408</v>
      </c>
      <c r="AN987" s="40" t="s">
        <v>170</v>
      </c>
    </row>
    <row r="988" ht="15.75" customHeight="1">
      <c r="A988" s="43" t="s">
        <v>5588</v>
      </c>
      <c r="B988" s="40" t="s">
        <v>634</v>
      </c>
      <c r="C988" s="40" t="s">
        <v>3338</v>
      </c>
      <c r="D988" s="44"/>
      <c r="E988" s="40" t="s">
        <v>14</v>
      </c>
      <c r="F988" s="40" t="s">
        <v>363</v>
      </c>
      <c r="G988" s="40" t="s">
        <v>363</v>
      </c>
      <c r="H988" s="40" t="s">
        <v>14</v>
      </c>
      <c r="I988" s="40" t="s">
        <v>363</v>
      </c>
      <c r="J988" s="40" t="s">
        <v>363</v>
      </c>
      <c r="K988" s="40" t="s">
        <v>14</v>
      </c>
      <c r="L988" s="40" t="s">
        <v>363</v>
      </c>
      <c r="M988" s="40" t="s">
        <v>14</v>
      </c>
      <c r="N988" s="40" t="s">
        <v>363</v>
      </c>
      <c r="O988" s="43" t="s">
        <v>14</v>
      </c>
      <c r="P988" s="40" t="s">
        <v>363</v>
      </c>
      <c r="Q988" s="40" t="s">
        <v>14</v>
      </c>
      <c r="R988" s="40" t="s">
        <v>3576</v>
      </c>
      <c r="S988" s="40" t="s">
        <v>2223</v>
      </c>
      <c r="T988" s="41">
        <v>44572.0</v>
      </c>
      <c r="U988" s="40" t="s">
        <v>406</v>
      </c>
      <c r="V988" s="41">
        <v>44572.0</v>
      </c>
      <c r="W988" s="44"/>
      <c r="X988" s="44"/>
      <c r="Y988" s="43" t="s">
        <v>5589</v>
      </c>
      <c r="Z988" s="40">
        <v>10000.0</v>
      </c>
      <c r="AA988" s="40">
        <v>6000.0</v>
      </c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0" t="s">
        <v>408</v>
      </c>
      <c r="AN988" s="40" t="s">
        <v>175</v>
      </c>
    </row>
    <row r="989" ht="15.75" customHeight="1">
      <c r="A989" s="43" t="s">
        <v>5590</v>
      </c>
      <c r="B989" s="40" t="s">
        <v>638</v>
      </c>
      <c r="C989" s="40" t="s">
        <v>3338</v>
      </c>
      <c r="D989" s="44"/>
      <c r="E989" s="40" t="s">
        <v>14</v>
      </c>
      <c r="F989" s="40" t="s">
        <v>363</v>
      </c>
      <c r="G989" s="40" t="s">
        <v>363</v>
      </c>
      <c r="H989" s="40" t="s">
        <v>14</v>
      </c>
      <c r="I989" s="40" t="s">
        <v>363</v>
      </c>
      <c r="J989" s="40" t="s">
        <v>363</v>
      </c>
      <c r="K989" s="40" t="s">
        <v>14</v>
      </c>
      <c r="L989" s="40" t="s">
        <v>363</v>
      </c>
      <c r="M989" s="40" t="s">
        <v>14</v>
      </c>
      <c r="N989" s="40" t="s">
        <v>363</v>
      </c>
      <c r="O989" s="43" t="s">
        <v>14</v>
      </c>
      <c r="P989" s="44" t="s">
        <v>363</v>
      </c>
      <c r="Q989" s="43" t="s">
        <v>14</v>
      </c>
      <c r="R989" s="40" t="s">
        <v>3576</v>
      </c>
      <c r="S989" s="40" t="s">
        <v>2223</v>
      </c>
      <c r="T989" s="41">
        <v>44579.0</v>
      </c>
      <c r="U989" s="40" t="s">
        <v>406</v>
      </c>
      <c r="V989" s="41">
        <v>44573.0</v>
      </c>
      <c r="W989" s="44"/>
      <c r="X989" s="44"/>
      <c r="Y989" s="43" t="s">
        <v>5591</v>
      </c>
      <c r="Z989" s="40">
        <v>7000.0</v>
      </c>
      <c r="AA989" s="40">
        <v>4200.0</v>
      </c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0" t="s">
        <v>408</v>
      </c>
      <c r="AN989" s="40" t="s">
        <v>175</v>
      </c>
    </row>
    <row r="990" ht="15.75" customHeight="1">
      <c r="A990" s="51" t="s">
        <v>5592</v>
      </c>
      <c r="B990" s="51" t="s">
        <v>641</v>
      </c>
      <c r="C990" s="51" t="s">
        <v>3338</v>
      </c>
      <c r="D990" s="51" t="s">
        <v>1467</v>
      </c>
      <c r="E990" s="51" t="s">
        <v>14</v>
      </c>
      <c r="F990" s="51" t="s">
        <v>363</v>
      </c>
      <c r="G990" s="51" t="s">
        <v>363</v>
      </c>
      <c r="H990" s="51" t="s">
        <v>14</v>
      </c>
      <c r="I990" s="51" t="s">
        <v>363</v>
      </c>
      <c r="J990" s="51" t="s">
        <v>363</v>
      </c>
      <c r="K990" s="51" t="s">
        <v>14</v>
      </c>
      <c r="L990" s="51" t="s">
        <v>363</v>
      </c>
      <c r="M990" s="51" t="s">
        <v>14</v>
      </c>
      <c r="N990" s="51" t="s">
        <v>363</v>
      </c>
      <c r="O990" s="51" t="s">
        <v>14</v>
      </c>
      <c r="P990" s="44" t="s">
        <v>363</v>
      </c>
      <c r="Q990" s="51" t="s">
        <v>14</v>
      </c>
      <c r="R990" s="51" t="s">
        <v>2223</v>
      </c>
      <c r="S990" s="44"/>
      <c r="T990" s="62">
        <v>44579.0</v>
      </c>
      <c r="U990" s="51" t="s">
        <v>406</v>
      </c>
      <c r="V990" s="62">
        <v>44579.0</v>
      </c>
      <c r="W990" s="44"/>
      <c r="X990" s="44"/>
      <c r="Y990" s="51" t="s">
        <v>5593</v>
      </c>
      <c r="Z990" s="51">
        <v>10000.0</v>
      </c>
      <c r="AA990" s="51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0"/>
      <c r="AN990" s="40"/>
    </row>
    <row r="991" ht="15.75" customHeight="1">
      <c r="A991" s="43" t="s">
        <v>180</v>
      </c>
      <c r="B991" s="40" t="s">
        <v>3197</v>
      </c>
      <c r="C991" s="40" t="s">
        <v>3643</v>
      </c>
      <c r="D991" s="44"/>
      <c r="E991" s="40" t="s">
        <v>14</v>
      </c>
      <c r="F991" s="40" t="s">
        <v>363</v>
      </c>
      <c r="G991" s="40" t="s">
        <v>363</v>
      </c>
      <c r="H991" s="43" t="s">
        <v>5594</v>
      </c>
      <c r="I991" s="40"/>
      <c r="J991" s="40" t="s">
        <v>5595</v>
      </c>
      <c r="K991" s="43" t="s">
        <v>181</v>
      </c>
      <c r="L991" s="40"/>
      <c r="M991" s="40" t="s">
        <v>14</v>
      </c>
      <c r="N991" s="40" t="s">
        <v>363</v>
      </c>
      <c r="O991" s="43" t="s">
        <v>14</v>
      </c>
      <c r="P991" s="40" t="s">
        <v>363</v>
      </c>
      <c r="Q991" s="40" t="s">
        <v>14</v>
      </c>
      <c r="R991" s="40" t="s">
        <v>168</v>
      </c>
      <c r="S991" s="40" t="s">
        <v>169</v>
      </c>
      <c r="T991" s="40" t="s">
        <v>5596</v>
      </c>
      <c r="U991" s="40" t="s">
        <v>406</v>
      </c>
      <c r="V991" s="41">
        <v>44580.0</v>
      </c>
      <c r="W991" s="44"/>
      <c r="X991" s="44"/>
      <c r="Y991" s="40" t="s">
        <v>5597</v>
      </c>
      <c r="Z991" s="40">
        <v>25000.0</v>
      </c>
      <c r="AA991" s="40">
        <v>15000.0</v>
      </c>
      <c r="AB991" s="40"/>
      <c r="AC991" s="44"/>
      <c r="AD991" s="40"/>
      <c r="AE991" s="44"/>
      <c r="AF991" s="44"/>
      <c r="AG991" s="44"/>
      <c r="AH991" s="44"/>
      <c r="AI991" s="44"/>
      <c r="AJ991" s="44"/>
      <c r="AK991" s="44"/>
      <c r="AL991" s="44"/>
      <c r="AM991" s="40" t="s">
        <v>408</v>
      </c>
      <c r="AN991" s="40" t="s">
        <v>170</v>
      </c>
    </row>
    <row r="992" ht="15.75" customHeight="1">
      <c r="A992" s="43" t="s">
        <v>5598</v>
      </c>
      <c r="B992" s="40" t="s">
        <v>470</v>
      </c>
      <c r="C992" s="40" t="s">
        <v>3338</v>
      </c>
      <c r="D992" s="44"/>
      <c r="E992" s="40" t="s">
        <v>14</v>
      </c>
      <c r="F992" s="40" t="s">
        <v>363</v>
      </c>
      <c r="G992" s="40" t="s">
        <v>363</v>
      </c>
      <c r="H992" s="40" t="s">
        <v>14</v>
      </c>
      <c r="I992" s="40" t="s">
        <v>363</v>
      </c>
      <c r="J992" s="40" t="s">
        <v>363</v>
      </c>
      <c r="K992" s="40" t="s">
        <v>14</v>
      </c>
      <c r="L992" s="40" t="s">
        <v>363</v>
      </c>
      <c r="M992" s="40" t="s">
        <v>14</v>
      </c>
      <c r="N992" s="40" t="s">
        <v>363</v>
      </c>
      <c r="O992" s="40" t="s">
        <v>14</v>
      </c>
      <c r="P992" s="40" t="s">
        <v>14</v>
      </c>
      <c r="Q992" s="40" t="s">
        <v>14</v>
      </c>
      <c r="R992" s="40" t="s">
        <v>4870</v>
      </c>
      <c r="S992" s="40" t="s">
        <v>1984</v>
      </c>
      <c r="T992" s="41">
        <v>44581.0</v>
      </c>
      <c r="U992" s="40" t="s">
        <v>406</v>
      </c>
      <c r="V992" s="41">
        <v>44581.0</v>
      </c>
      <c r="W992" s="44"/>
      <c r="X992" s="44"/>
      <c r="Y992" s="43" t="s">
        <v>5599</v>
      </c>
      <c r="Z992" s="40">
        <v>7750.0</v>
      </c>
      <c r="AA992" s="40">
        <v>4650.0</v>
      </c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0" t="s">
        <v>408</v>
      </c>
      <c r="AN992" s="40" t="s">
        <v>170</v>
      </c>
    </row>
    <row r="993" ht="15.75" customHeight="1">
      <c r="A993" s="43" t="s">
        <v>5600</v>
      </c>
      <c r="B993" s="40" t="s">
        <v>5601</v>
      </c>
      <c r="C993" s="40" t="s">
        <v>4940</v>
      </c>
      <c r="D993" s="44"/>
      <c r="E993" s="40" t="s">
        <v>14</v>
      </c>
      <c r="F993" s="40" t="s">
        <v>363</v>
      </c>
      <c r="G993" s="40" t="s">
        <v>363</v>
      </c>
      <c r="H993" s="40" t="s">
        <v>14</v>
      </c>
      <c r="I993" s="40" t="s">
        <v>363</v>
      </c>
      <c r="J993" s="40" t="s">
        <v>363</v>
      </c>
      <c r="K993" s="40" t="s">
        <v>14</v>
      </c>
      <c r="L993" s="40" t="s">
        <v>363</v>
      </c>
      <c r="M993" s="40" t="s">
        <v>14</v>
      </c>
      <c r="N993" s="40" t="s">
        <v>363</v>
      </c>
      <c r="O993" s="43" t="s">
        <v>5602</v>
      </c>
      <c r="P993" s="44"/>
      <c r="Q993" s="43" t="s">
        <v>5547</v>
      </c>
      <c r="R993" s="40" t="s">
        <v>5177</v>
      </c>
      <c r="S993" s="40" t="s">
        <v>404</v>
      </c>
      <c r="T993" s="40" t="s">
        <v>5603</v>
      </c>
      <c r="U993" s="40" t="s">
        <v>406</v>
      </c>
      <c r="V993" s="41">
        <v>44581.0</v>
      </c>
      <c r="W993" s="44"/>
      <c r="X993" s="44"/>
      <c r="Y993" s="43" t="s">
        <v>5604</v>
      </c>
      <c r="Z993" s="40">
        <v>10000.0</v>
      </c>
      <c r="AA993" s="40">
        <v>6000.0</v>
      </c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0" t="s">
        <v>408</v>
      </c>
      <c r="AN993" s="40" t="s">
        <v>5566</v>
      </c>
    </row>
    <row r="994" ht="15.75" customHeight="1">
      <c r="A994" s="43" t="s">
        <v>5605</v>
      </c>
      <c r="B994" s="40" t="s">
        <v>5606</v>
      </c>
      <c r="C994" s="40" t="s">
        <v>4940</v>
      </c>
      <c r="D994" s="44"/>
      <c r="E994" s="40" t="s">
        <v>14</v>
      </c>
      <c r="F994" s="40" t="s">
        <v>363</v>
      </c>
      <c r="G994" s="40" t="s">
        <v>363</v>
      </c>
      <c r="H994" s="40" t="s">
        <v>14</v>
      </c>
      <c r="I994" s="40" t="s">
        <v>363</v>
      </c>
      <c r="J994" s="40" t="s">
        <v>363</v>
      </c>
      <c r="K994" s="40" t="s">
        <v>14</v>
      </c>
      <c r="L994" s="40" t="s">
        <v>363</v>
      </c>
      <c r="M994" s="40" t="s">
        <v>14</v>
      </c>
      <c r="N994" s="40" t="s">
        <v>363</v>
      </c>
      <c r="O994" s="43" t="s">
        <v>5607</v>
      </c>
      <c r="P994" s="44"/>
      <c r="Q994" s="43" t="s">
        <v>5547</v>
      </c>
      <c r="R994" s="40" t="s">
        <v>5177</v>
      </c>
      <c r="S994" s="40" t="s">
        <v>404</v>
      </c>
      <c r="T994" s="40" t="s">
        <v>5608</v>
      </c>
      <c r="U994" s="40" t="s">
        <v>406</v>
      </c>
      <c r="V994" s="41">
        <v>44581.0</v>
      </c>
      <c r="W994" s="44"/>
      <c r="X994" s="44"/>
      <c r="Y994" s="43" t="s">
        <v>1531</v>
      </c>
      <c r="Z994" s="40">
        <v>10000.0</v>
      </c>
      <c r="AA994" s="40">
        <v>6000.0</v>
      </c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0" t="s">
        <v>408</v>
      </c>
      <c r="AN994" s="40" t="s">
        <v>5566</v>
      </c>
    </row>
    <row r="995" ht="15.75" customHeight="1">
      <c r="A995" s="43" t="s">
        <v>5609</v>
      </c>
      <c r="B995" s="40" t="s">
        <v>5610</v>
      </c>
      <c r="C995" s="40" t="s">
        <v>4940</v>
      </c>
      <c r="D995" s="44"/>
      <c r="E995" s="40" t="s">
        <v>14</v>
      </c>
      <c r="F995" s="40" t="s">
        <v>363</v>
      </c>
      <c r="G995" s="40" t="s">
        <v>363</v>
      </c>
      <c r="H995" s="40" t="s">
        <v>14</v>
      </c>
      <c r="I995" s="40" t="s">
        <v>363</v>
      </c>
      <c r="J995" s="40" t="s">
        <v>363</v>
      </c>
      <c r="K995" s="40" t="s">
        <v>14</v>
      </c>
      <c r="L995" s="40" t="s">
        <v>363</v>
      </c>
      <c r="M995" s="40" t="s">
        <v>14</v>
      </c>
      <c r="N995" s="40" t="s">
        <v>363</v>
      </c>
      <c r="O995" s="43" t="s">
        <v>5611</v>
      </c>
      <c r="P995" s="44"/>
      <c r="Q995" s="43" t="s">
        <v>5547</v>
      </c>
      <c r="R995" s="40" t="s">
        <v>5177</v>
      </c>
      <c r="S995" s="40" t="s">
        <v>404</v>
      </c>
      <c r="T995" s="40" t="s">
        <v>5612</v>
      </c>
      <c r="U995" s="40" t="s">
        <v>406</v>
      </c>
      <c r="V995" s="41">
        <v>44581.0</v>
      </c>
      <c r="W995" s="44"/>
      <c r="X995" s="44"/>
      <c r="Y995" s="43" t="s">
        <v>5613</v>
      </c>
      <c r="Z995" s="40">
        <v>10000.0</v>
      </c>
      <c r="AA995" s="40">
        <v>6000.0</v>
      </c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0" t="s">
        <v>408</v>
      </c>
      <c r="AN995" s="40" t="s">
        <v>5566</v>
      </c>
    </row>
    <row r="996" ht="15.75" customHeight="1">
      <c r="A996" s="43" t="s">
        <v>5614</v>
      </c>
      <c r="B996" s="40" t="s">
        <v>2071</v>
      </c>
      <c r="C996" s="40" t="s">
        <v>3338</v>
      </c>
      <c r="D996" s="44"/>
      <c r="E996" s="40" t="s">
        <v>14</v>
      </c>
      <c r="F996" s="40" t="s">
        <v>363</v>
      </c>
      <c r="G996" s="40" t="s">
        <v>363</v>
      </c>
      <c r="H996" s="43" t="s">
        <v>5615</v>
      </c>
      <c r="I996" s="40" t="s">
        <v>363</v>
      </c>
      <c r="J996" s="40" t="s">
        <v>363</v>
      </c>
      <c r="K996" s="40" t="s">
        <v>14</v>
      </c>
      <c r="L996" s="40" t="s">
        <v>363</v>
      </c>
      <c r="M996" s="40" t="s">
        <v>14</v>
      </c>
      <c r="N996" s="40" t="s">
        <v>363</v>
      </c>
      <c r="O996" s="40" t="s">
        <v>14</v>
      </c>
      <c r="P996" s="40" t="s">
        <v>14</v>
      </c>
      <c r="Q996" s="40" t="s">
        <v>14</v>
      </c>
      <c r="R996" s="40" t="s">
        <v>5616</v>
      </c>
      <c r="S996" s="40" t="s">
        <v>5617</v>
      </c>
      <c r="T996" s="40" t="s">
        <v>3286</v>
      </c>
      <c r="U996" s="40" t="s">
        <v>1259</v>
      </c>
      <c r="V996" s="41">
        <v>44585.0</v>
      </c>
      <c r="W996" s="44" t="s">
        <v>5618</v>
      </c>
      <c r="X996" s="40" t="s">
        <v>468</v>
      </c>
      <c r="Y996" s="43" t="s">
        <v>1423</v>
      </c>
      <c r="Z996" s="40">
        <v>30000.0</v>
      </c>
      <c r="AA996" s="40">
        <v>18000.0</v>
      </c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0" t="s">
        <v>408</v>
      </c>
      <c r="AN996" s="40" t="s">
        <v>170</v>
      </c>
    </row>
    <row r="997" ht="15.75" customHeight="1">
      <c r="A997" s="51" t="s">
        <v>5619</v>
      </c>
      <c r="B997" s="51" t="s">
        <v>2997</v>
      </c>
      <c r="C997" s="51" t="s">
        <v>3338</v>
      </c>
      <c r="D997" s="51" t="s">
        <v>1467</v>
      </c>
      <c r="E997" s="51" t="s">
        <v>14</v>
      </c>
      <c r="F997" s="51" t="s">
        <v>363</v>
      </c>
      <c r="G997" s="51" t="s">
        <v>363</v>
      </c>
      <c r="H997" s="51" t="s">
        <v>5620</v>
      </c>
      <c r="I997" s="51" t="s">
        <v>363</v>
      </c>
      <c r="J997" s="51" t="s">
        <v>363</v>
      </c>
      <c r="K997" s="51" t="s">
        <v>14</v>
      </c>
      <c r="L997" s="51" t="s">
        <v>363</v>
      </c>
      <c r="M997" s="51" t="s">
        <v>14</v>
      </c>
      <c r="N997" s="51" t="s">
        <v>363</v>
      </c>
      <c r="O997" s="51" t="s">
        <v>14</v>
      </c>
      <c r="P997" s="51" t="s">
        <v>14</v>
      </c>
      <c r="Q997" s="51" t="s">
        <v>14</v>
      </c>
      <c r="R997" s="51" t="s">
        <v>5616</v>
      </c>
      <c r="S997" s="51" t="s">
        <v>5617</v>
      </c>
      <c r="T997" s="51" t="s">
        <v>4919</v>
      </c>
      <c r="U997" s="51" t="s">
        <v>1259</v>
      </c>
      <c r="V997" s="62">
        <v>44585.0</v>
      </c>
      <c r="W997" s="44" t="s">
        <v>5618</v>
      </c>
      <c r="X997" s="40" t="s">
        <v>468</v>
      </c>
      <c r="Y997" s="51"/>
      <c r="Z997" s="51"/>
      <c r="AA997" s="51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</row>
    <row r="998" ht="15.75" customHeight="1">
      <c r="A998" s="43" t="s">
        <v>171</v>
      </c>
      <c r="B998" s="40" t="s">
        <v>5621</v>
      </c>
      <c r="C998" s="40" t="s">
        <v>3643</v>
      </c>
      <c r="D998" s="44"/>
      <c r="E998" s="40" t="s">
        <v>14</v>
      </c>
      <c r="F998" s="40" t="s">
        <v>363</v>
      </c>
      <c r="G998" s="40" t="s">
        <v>363</v>
      </c>
      <c r="H998" s="40" t="s">
        <v>14</v>
      </c>
      <c r="I998" s="40" t="s">
        <v>363</v>
      </c>
      <c r="J998" s="40" t="s">
        <v>363</v>
      </c>
      <c r="K998" s="40" t="s">
        <v>172</v>
      </c>
      <c r="L998" s="40"/>
      <c r="M998" s="40" t="s">
        <v>14</v>
      </c>
      <c r="N998" s="40" t="s">
        <v>363</v>
      </c>
      <c r="O998" s="40" t="s">
        <v>14</v>
      </c>
      <c r="P998" s="40" t="s">
        <v>14</v>
      </c>
      <c r="Q998" s="40" t="s">
        <v>14</v>
      </c>
      <c r="R998" s="40" t="s">
        <v>173</v>
      </c>
      <c r="S998" s="40" t="s">
        <v>174</v>
      </c>
      <c r="T998" s="40" t="s">
        <v>5622</v>
      </c>
      <c r="U998" s="40" t="s">
        <v>406</v>
      </c>
      <c r="V998" s="41">
        <v>44586.0</v>
      </c>
      <c r="W998" s="44"/>
      <c r="X998" s="40" t="s">
        <v>468</v>
      </c>
      <c r="Y998" s="43">
        <v>5000.0</v>
      </c>
      <c r="Z998" s="43">
        <v>5000.0</v>
      </c>
      <c r="AA998" s="40">
        <v>3000.0</v>
      </c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0" t="s">
        <v>408</v>
      </c>
      <c r="AN998" s="40" t="s">
        <v>175</v>
      </c>
    </row>
    <row r="999" ht="15.75" customHeight="1">
      <c r="A999" s="43" t="s">
        <v>176</v>
      </c>
      <c r="B999" s="40" t="s">
        <v>5623</v>
      </c>
      <c r="C999" s="40" t="s">
        <v>3643</v>
      </c>
      <c r="D999" s="44"/>
      <c r="E999" s="40" t="s">
        <v>14</v>
      </c>
      <c r="F999" s="40" t="s">
        <v>363</v>
      </c>
      <c r="G999" s="40" t="s">
        <v>363</v>
      </c>
      <c r="H999" s="40" t="s">
        <v>14</v>
      </c>
      <c r="I999" s="40" t="s">
        <v>363</v>
      </c>
      <c r="J999" s="40" t="s">
        <v>363</v>
      </c>
      <c r="K999" s="40" t="s">
        <v>177</v>
      </c>
      <c r="L999" s="40"/>
      <c r="M999" s="40" t="s">
        <v>14</v>
      </c>
      <c r="N999" s="40" t="s">
        <v>363</v>
      </c>
      <c r="O999" s="40" t="s">
        <v>14</v>
      </c>
      <c r="P999" s="40" t="s">
        <v>14</v>
      </c>
      <c r="Q999" s="40" t="s">
        <v>14</v>
      </c>
      <c r="R999" s="40" t="s">
        <v>173</v>
      </c>
      <c r="S999" s="40" t="s">
        <v>174</v>
      </c>
      <c r="T999" s="40" t="s">
        <v>5624</v>
      </c>
      <c r="U999" s="40" t="s">
        <v>406</v>
      </c>
      <c r="V999" s="41">
        <v>44586.0</v>
      </c>
      <c r="W999" s="44"/>
      <c r="X999" s="40" t="s">
        <v>468</v>
      </c>
      <c r="Y999" s="43">
        <v>9000.0</v>
      </c>
      <c r="Z999" s="40">
        <v>9000.0</v>
      </c>
      <c r="AA999" s="40">
        <v>5400.0</v>
      </c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0" t="s">
        <v>408</v>
      </c>
      <c r="AN999" s="40" t="s">
        <v>175</v>
      </c>
    </row>
    <row r="1000" ht="15.75" customHeight="1">
      <c r="A1000" s="43" t="s">
        <v>178</v>
      </c>
      <c r="B1000" s="40" t="s">
        <v>5625</v>
      </c>
      <c r="C1000" s="40" t="s">
        <v>3643</v>
      </c>
      <c r="D1000" s="44"/>
      <c r="E1000" s="40" t="s">
        <v>14</v>
      </c>
      <c r="F1000" s="40" t="s">
        <v>363</v>
      </c>
      <c r="G1000" s="40" t="s">
        <v>363</v>
      </c>
      <c r="H1000" s="40" t="s">
        <v>14</v>
      </c>
      <c r="I1000" s="40" t="s">
        <v>363</v>
      </c>
      <c r="J1000" s="40" t="s">
        <v>363</v>
      </c>
      <c r="K1000" s="40" t="s">
        <v>179</v>
      </c>
      <c r="L1000" s="40"/>
      <c r="M1000" s="40" t="s">
        <v>14</v>
      </c>
      <c r="N1000" s="40" t="s">
        <v>363</v>
      </c>
      <c r="O1000" s="40" t="s">
        <v>14</v>
      </c>
      <c r="P1000" s="40" t="s">
        <v>14</v>
      </c>
      <c r="Q1000" s="40" t="s">
        <v>14</v>
      </c>
      <c r="R1000" s="40" t="s">
        <v>173</v>
      </c>
      <c r="S1000" s="40" t="s">
        <v>174</v>
      </c>
      <c r="T1000" s="40" t="s">
        <v>5626</v>
      </c>
      <c r="U1000" s="40" t="s">
        <v>406</v>
      </c>
      <c r="V1000" s="41">
        <v>44586.0</v>
      </c>
      <c r="W1000" s="44"/>
      <c r="X1000" s="40" t="s">
        <v>468</v>
      </c>
      <c r="Y1000" s="43" t="s">
        <v>5627</v>
      </c>
      <c r="Z1000" s="40">
        <v>15000.0</v>
      </c>
      <c r="AA1000" s="40">
        <v>9000.0</v>
      </c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0" t="s">
        <v>408</v>
      </c>
      <c r="AN1000" s="40" t="s">
        <v>175</v>
      </c>
    </row>
    <row r="1001" ht="15.75" customHeight="1">
      <c r="A1001" s="43" t="s">
        <v>5628</v>
      </c>
      <c r="B1001" s="40" t="s">
        <v>2997</v>
      </c>
      <c r="C1001" s="40" t="s">
        <v>3338</v>
      </c>
      <c r="D1001" s="44"/>
      <c r="E1001" s="40" t="s">
        <v>14</v>
      </c>
      <c r="F1001" s="40" t="s">
        <v>363</v>
      </c>
      <c r="G1001" s="40" t="s">
        <v>363</v>
      </c>
      <c r="H1001" s="43" t="s">
        <v>5629</v>
      </c>
      <c r="I1001" s="40" t="s">
        <v>363</v>
      </c>
      <c r="J1001" s="40" t="s">
        <v>363</v>
      </c>
      <c r="K1001" s="40" t="s">
        <v>14</v>
      </c>
      <c r="L1001" s="40" t="s">
        <v>363</v>
      </c>
      <c r="M1001" s="40" t="s">
        <v>14</v>
      </c>
      <c r="N1001" s="40" t="s">
        <v>363</v>
      </c>
      <c r="O1001" s="40" t="s">
        <v>14</v>
      </c>
      <c r="P1001" s="40" t="s">
        <v>14</v>
      </c>
      <c r="Q1001" s="40" t="s">
        <v>14</v>
      </c>
      <c r="R1001" s="40" t="s">
        <v>5616</v>
      </c>
      <c r="S1001" s="40" t="s">
        <v>5617</v>
      </c>
      <c r="T1001" s="40" t="s">
        <v>4919</v>
      </c>
      <c r="U1001" s="40" t="s">
        <v>1259</v>
      </c>
      <c r="V1001" s="41">
        <v>44587.0</v>
      </c>
      <c r="W1001" s="44" t="s">
        <v>5618</v>
      </c>
      <c r="X1001" s="40" t="s">
        <v>468</v>
      </c>
      <c r="Y1001" s="43" t="s">
        <v>2827</v>
      </c>
      <c r="Z1001" s="40" t="s">
        <v>2827</v>
      </c>
      <c r="AA1001" s="40">
        <v>18000.0</v>
      </c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0" t="s">
        <v>408</v>
      </c>
      <c r="AN1001" s="40" t="s">
        <v>170</v>
      </c>
    </row>
    <row r="1002" ht="15.75" customHeight="1">
      <c r="A1002" s="51" t="s">
        <v>5630</v>
      </c>
      <c r="B1002" s="51" t="s">
        <v>2851</v>
      </c>
      <c r="C1002" s="51" t="s">
        <v>3338</v>
      </c>
      <c r="D1002" s="51" t="s">
        <v>1467</v>
      </c>
      <c r="E1002" s="51" t="s">
        <v>14</v>
      </c>
      <c r="F1002" s="51" t="s">
        <v>363</v>
      </c>
      <c r="G1002" s="51" t="s">
        <v>363</v>
      </c>
      <c r="H1002" s="51" t="s">
        <v>5631</v>
      </c>
      <c r="I1002" s="51"/>
      <c r="J1002" s="51" t="s">
        <v>5632</v>
      </c>
      <c r="K1002" s="51" t="s">
        <v>14</v>
      </c>
      <c r="L1002" s="51" t="s">
        <v>363</v>
      </c>
      <c r="M1002" s="51" t="s">
        <v>14</v>
      </c>
      <c r="N1002" s="51" t="s">
        <v>363</v>
      </c>
      <c r="O1002" s="51" t="s">
        <v>14</v>
      </c>
      <c r="P1002" s="51" t="s">
        <v>14</v>
      </c>
      <c r="Q1002" s="51" t="s">
        <v>14</v>
      </c>
      <c r="R1002" s="51" t="s">
        <v>4264</v>
      </c>
      <c r="S1002" s="51" t="s">
        <v>4265</v>
      </c>
      <c r="T1002" s="51" t="s">
        <v>5622</v>
      </c>
      <c r="U1002" s="51" t="s">
        <v>4266</v>
      </c>
      <c r="V1002" s="62">
        <v>44587.0</v>
      </c>
      <c r="W1002" s="44"/>
      <c r="X1002" s="40"/>
      <c r="Y1002" s="51">
        <v>3400.0</v>
      </c>
      <c r="Z1002" s="51">
        <v>3400.0</v>
      </c>
      <c r="AA1002" s="51">
        <v>2040.0</v>
      </c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0" t="s">
        <v>408</v>
      </c>
      <c r="AN1002" s="40" t="s">
        <v>175</v>
      </c>
    </row>
    <row r="1003" ht="15.75" customHeight="1">
      <c r="A1003" s="43" t="s">
        <v>5633</v>
      </c>
      <c r="B1003" s="40" t="s">
        <v>5634</v>
      </c>
      <c r="C1003" s="40" t="s">
        <v>3338</v>
      </c>
      <c r="D1003" s="44"/>
      <c r="E1003" s="40" t="s">
        <v>14</v>
      </c>
      <c r="F1003" s="40" t="s">
        <v>363</v>
      </c>
      <c r="G1003" s="40" t="s">
        <v>363</v>
      </c>
      <c r="H1003" s="40" t="s">
        <v>14</v>
      </c>
      <c r="I1003" s="40" t="s">
        <v>363</v>
      </c>
      <c r="J1003" s="40" t="s">
        <v>363</v>
      </c>
      <c r="K1003" s="40" t="s">
        <v>14</v>
      </c>
      <c r="L1003" s="40" t="s">
        <v>363</v>
      </c>
      <c r="M1003" s="40" t="s">
        <v>14</v>
      </c>
      <c r="N1003" s="40" t="s">
        <v>363</v>
      </c>
      <c r="O1003" s="40" t="s">
        <v>14</v>
      </c>
      <c r="P1003" s="40" t="s">
        <v>14</v>
      </c>
      <c r="Q1003" s="40" t="s">
        <v>14</v>
      </c>
      <c r="R1003" s="40" t="s">
        <v>5635</v>
      </c>
      <c r="S1003" s="40" t="s">
        <v>5636</v>
      </c>
      <c r="T1003" s="40" t="s">
        <v>5637</v>
      </c>
      <c r="U1003" s="40" t="s">
        <v>1259</v>
      </c>
      <c r="V1003" s="41">
        <v>44588.0</v>
      </c>
      <c r="W1003" s="44"/>
      <c r="X1003" s="40" t="s">
        <v>468</v>
      </c>
      <c r="Y1003" s="58">
        <v>0.885</v>
      </c>
      <c r="Z1003" s="40">
        <v>10000.0</v>
      </c>
      <c r="AA1003" s="40">
        <v>6000.0</v>
      </c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0" t="s">
        <v>408</v>
      </c>
      <c r="AN1003" s="40" t="s">
        <v>175</v>
      </c>
    </row>
    <row r="1004" ht="15.75" customHeight="1">
      <c r="A1004" s="43" t="s">
        <v>5638</v>
      </c>
      <c r="B1004" s="40" t="s">
        <v>5639</v>
      </c>
      <c r="C1004" s="40" t="s">
        <v>3338</v>
      </c>
      <c r="D1004" s="44"/>
      <c r="E1004" s="40" t="s">
        <v>14</v>
      </c>
      <c r="F1004" s="40" t="s">
        <v>363</v>
      </c>
      <c r="G1004" s="40" t="s">
        <v>363</v>
      </c>
      <c r="H1004" s="40" t="s">
        <v>14</v>
      </c>
      <c r="I1004" s="40" t="s">
        <v>363</v>
      </c>
      <c r="J1004" s="40" t="s">
        <v>363</v>
      </c>
      <c r="K1004" s="40" t="s">
        <v>14</v>
      </c>
      <c r="L1004" s="40" t="s">
        <v>363</v>
      </c>
      <c r="M1004" s="40" t="s">
        <v>14</v>
      </c>
      <c r="N1004" s="40" t="s">
        <v>363</v>
      </c>
      <c r="O1004" s="40" t="s">
        <v>14</v>
      </c>
      <c r="P1004" s="40" t="s">
        <v>14</v>
      </c>
      <c r="Q1004" s="40" t="s">
        <v>14</v>
      </c>
      <c r="R1004" s="40" t="s">
        <v>5635</v>
      </c>
      <c r="S1004" s="40" t="s">
        <v>5636</v>
      </c>
      <c r="T1004" s="40" t="s">
        <v>5640</v>
      </c>
      <c r="U1004" s="40" t="s">
        <v>1259</v>
      </c>
      <c r="V1004" s="41">
        <v>44588.0</v>
      </c>
      <c r="W1004" s="44"/>
      <c r="X1004" s="40" t="s">
        <v>468</v>
      </c>
      <c r="Y1004" s="58">
        <v>0.914</v>
      </c>
      <c r="Z1004" s="40">
        <v>10000.0</v>
      </c>
      <c r="AA1004" s="40">
        <v>6000.0</v>
      </c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0" t="s">
        <v>408</v>
      </c>
      <c r="AN1004" s="40" t="s">
        <v>5641</v>
      </c>
    </row>
    <row r="1005" ht="15.75" customHeight="1">
      <c r="A1005" s="43" t="s">
        <v>166</v>
      </c>
      <c r="B1005" s="40" t="s">
        <v>4645</v>
      </c>
      <c r="C1005" s="40" t="s">
        <v>3643</v>
      </c>
      <c r="D1005" s="44"/>
      <c r="E1005" s="43" t="s">
        <v>5642</v>
      </c>
      <c r="F1005" s="40"/>
      <c r="G1005" s="40" t="s">
        <v>5643</v>
      </c>
      <c r="H1005" s="43" t="s">
        <v>5642</v>
      </c>
      <c r="I1005" s="40"/>
      <c r="J1005" s="40" t="s">
        <v>5595</v>
      </c>
      <c r="K1005" s="43" t="s">
        <v>167</v>
      </c>
      <c r="L1005" s="40"/>
      <c r="M1005" s="40" t="s">
        <v>14</v>
      </c>
      <c r="N1005" s="40" t="s">
        <v>363</v>
      </c>
      <c r="O1005" s="43" t="s">
        <v>14</v>
      </c>
      <c r="P1005" s="40" t="s">
        <v>363</v>
      </c>
      <c r="Q1005" s="40" t="s">
        <v>14</v>
      </c>
      <c r="R1005" s="40" t="s">
        <v>168</v>
      </c>
      <c r="S1005" s="40" t="s">
        <v>169</v>
      </c>
      <c r="T1005" s="40" t="s">
        <v>5644</v>
      </c>
      <c r="U1005" s="40" t="s">
        <v>406</v>
      </c>
      <c r="V1005" s="41">
        <v>44594.0</v>
      </c>
      <c r="W1005" s="44"/>
      <c r="X1005" s="40" t="s">
        <v>468</v>
      </c>
      <c r="Y1005" s="61">
        <v>0.82</v>
      </c>
      <c r="Z1005" s="40">
        <v>30000.0</v>
      </c>
      <c r="AA1005" s="40">
        <v>18000.0</v>
      </c>
      <c r="AB1005" s="40"/>
      <c r="AC1005" s="44"/>
      <c r="AD1005" s="40"/>
      <c r="AE1005" s="44"/>
      <c r="AF1005" s="44"/>
      <c r="AG1005" s="44"/>
      <c r="AH1005" s="44"/>
      <c r="AI1005" s="44"/>
      <c r="AJ1005" s="44"/>
      <c r="AK1005" s="44"/>
      <c r="AL1005" s="44"/>
      <c r="AM1005" s="40" t="s">
        <v>408</v>
      </c>
      <c r="AN1005" s="40" t="s">
        <v>170</v>
      </c>
    </row>
    <row r="1006" ht="15.75" customHeight="1">
      <c r="A1006" s="43" t="s">
        <v>5645</v>
      </c>
      <c r="B1006" s="40" t="s">
        <v>3105</v>
      </c>
      <c r="C1006" s="40" t="s">
        <v>3338</v>
      </c>
      <c r="D1006" s="44"/>
      <c r="E1006" s="43" t="s">
        <v>14</v>
      </c>
      <c r="F1006" s="40" t="s">
        <v>363</v>
      </c>
      <c r="G1006" s="40" t="s">
        <v>363</v>
      </c>
      <c r="H1006" s="43" t="s">
        <v>5646</v>
      </c>
      <c r="I1006" s="40"/>
      <c r="J1006" s="40" t="s">
        <v>5647</v>
      </c>
      <c r="K1006" s="43" t="s">
        <v>14</v>
      </c>
      <c r="L1006" s="40" t="s">
        <v>363</v>
      </c>
      <c r="M1006" s="40" t="s">
        <v>14</v>
      </c>
      <c r="N1006" s="40" t="s">
        <v>363</v>
      </c>
      <c r="O1006" s="43" t="s">
        <v>14</v>
      </c>
      <c r="P1006" s="40" t="s">
        <v>14</v>
      </c>
      <c r="Q1006" s="40" t="s">
        <v>14</v>
      </c>
      <c r="R1006" s="40" t="s">
        <v>5110</v>
      </c>
      <c r="S1006" s="40" t="s">
        <v>3109</v>
      </c>
      <c r="T1006" s="40" t="s">
        <v>5648</v>
      </c>
      <c r="U1006" s="40" t="s">
        <v>406</v>
      </c>
      <c r="V1006" s="41">
        <v>44601.0</v>
      </c>
      <c r="W1006" s="44"/>
      <c r="X1006" s="40" t="s">
        <v>468</v>
      </c>
      <c r="Y1006" s="61">
        <v>0.844</v>
      </c>
      <c r="Z1006" s="40">
        <v>30000.0</v>
      </c>
      <c r="AA1006" s="40">
        <v>18000.0</v>
      </c>
      <c r="AB1006" s="40"/>
      <c r="AC1006" s="44"/>
      <c r="AD1006" s="40"/>
      <c r="AE1006" s="44"/>
      <c r="AF1006" s="44"/>
      <c r="AG1006" s="44"/>
      <c r="AH1006" s="44"/>
      <c r="AI1006" s="44"/>
      <c r="AJ1006" s="44"/>
      <c r="AK1006" s="44"/>
      <c r="AL1006" s="44"/>
      <c r="AM1006" s="40" t="s">
        <v>408</v>
      </c>
      <c r="AN1006" s="40" t="s">
        <v>165</v>
      </c>
    </row>
    <row r="1007" ht="15.75" customHeight="1">
      <c r="A1007" s="43" t="s">
        <v>163</v>
      </c>
      <c r="B1007" s="40" t="s">
        <v>3325</v>
      </c>
      <c r="C1007" s="40" t="s">
        <v>3643</v>
      </c>
      <c r="D1007" s="44"/>
      <c r="E1007" s="43" t="s">
        <v>5649</v>
      </c>
      <c r="F1007" s="40"/>
      <c r="G1007" s="40" t="s">
        <v>5643</v>
      </c>
      <c r="H1007" s="43" t="s">
        <v>14</v>
      </c>
      <c r="I1007" s="40" t="s">
        <v>363</v>
      </c>
      <c r="J1007" s="40" t="s">
        <v>363</v>
      </c>
      <c r="K1007" s="43" t="s">
        <v>164</v>
      </c>
      <c r="L1007" s="40"/>
      <c r="M1007" s="40" t="s">
        <v>14</v>
      </c>
      <c r="N1007" s="40" t="s">
        <v>363</v>
      </c>
      <c r="O1007" s="43" t="s">
        <v>14</v>
      </c>
      <c r="P1007" s="40" t="s">
        <v>14</v>
      </c>
      <c r="Q1007" s="40" t="s">
        <v>14</v>
      </c>
      <c r="R1007" s="40" t="s">
        <v>15</v>
      </c>
      <c r="S1007" s="40" t="s">
        <v>16</v>
      </c>
      <c r="T1007" s="40" t="s">
        <v>5650</v>
      </c>
      <c r="U1007" s="40" t="s">
        <v>406</v>
      </c>
      <c r="V1007" s="41">
        <v>44615.0</v>
      </c>
      <c r="W1007" s="44"/>
      <c r="X1007" s="40"/>
      <c r="Y1007" s="40"/>
      <c r="Z1007" s="40">
        <v>16000.0</v>
      </c>
      <c r="AA1007" s="40">
        <v>9600.0</v>
      </c>
      <c r="AB1007" s="40"/>
      <c r="AC1007" s="44"/>
      <c r="AD1007" s="40"/>
      <c r="AE1007" s="44"/>
      <c r="AF1007" s="44"/>
      <c r="AG1007" s="44"/>
      <c r="AH1007" s="44"/>
      <c r="AI1007" s="44"/>
      <c r="AJ1007" s="44"/>
      <c r="AK1007" s="44"/>
      <c r="AL1007" s="44"/>
      <c r="AM1007" s="40" t="s">
        <v>408</v>
      </c>
      <c r="AN1007" s="40" t="s">
        <v>165</v>
      </c>
    </row>
    <row r="1008" ht="15.75" customHeight="1">
      <c r="A1008" s="43" t="s">
        <v>5651</v>
      </c>
      <c r="B1008" s="40" t="s">
        <v>3197</v>
      </c>
      <c r="C1008" s="40" t="s">
        <v>3338</v>
      </c>
      <c r="D1008" s="44"/>
      <c r="E1008" s="40" t="s">
        <v>14</v>
      </c>
      <c r="F1008" s="40" t="s">
        <v>363</v>
      </c>
      <c r="G1008" s="40" t="s">
        <v>363</v>
      </c>
      <c r="H1008" s="40" t="s">
        <v>14</v>
      </c>
      <c r="I1008" s="40" t="s">
        <v>363</v>
      </c>
      <c r="J1008" s="40" t="s">
        <v>363</v>
      </c>
      <c r="K1008" s="40" t="s">
        <v>14</v>
      </c>
      <c r="L1008" s="40" t="s">
        <v>363</v>
      </c>
      <c r="M1008" s="40" t="s">
        <v>14</v>
      </c>
      <c r="N1008" s="40" t="s">
        <v>363</v>
      </c>
      <c r="O1008" s="40" t="s">
        <v>14</v>
      </c>
      <c r="P1008" s="40" t="s">
        <v>14</v>
      </c>
      <c r="Q1008" s="40" t="s">
        <v>14</v>
      </c>
      <c r="R1008" s="40" t="s">
        <v>5652</v>
      </c>
      <c r="S1008" s="40" t="s">
        <v>4639</v>
      </c>
      <c r="T1008" s="40" t="s">
        <v>5653</v>
      </c>
      <c r="U1008" s="40" t="s">
        <v>1259</v>
      </c>
      <c r="V1008" s="41">
        <v>44615.0</v>
      </c>
      <c r="W1008" s="44"/>
      <c r="X1008" s="40" t="s">
        <v>468</v>
      </c>
      <c r="Y1008" s="40" t="s">
        <v>5654</v>
      </c>
      <c r="Z1008" s="40">
        <v>8000.0</v>
      </c>
      <c r="AA1008" s="40">
        <v>4800.0</v>
      </c>
      <c r="AB1008" s="40"/>
      <c r="AC1008" s="44"/>
      <c r="AD1008" s="40"/>
      <c r="AE1008" s="44"/>
      <c r="AF1008" s="44"/>
      <c r="AG1008" s="44"/>
      <c r="AH1008" s="44"/>
      <c r="AI1008" s="44"/>
      <c r="AJ1008" s="44"/>
      <c r="AK1008" s="44"/>
      <c r="AL1008" s="44"/>
      <c r="AM1008" s="40" t="s">
        <v>408</v>
      </c>
      <c r="AN1008" s="40" t="s">
        <v>165</v>
      </c>
    </row>
    <row r="1009" ht="15.75" customHeight="1">
      <c r="A1009" s="43" t="s">
        <v>5655</v>
      </c>
      <c r="B1009" s="40" t="s">
        <v>4645</v>
      </c>
      <c r="C1009" s="40" t="s">
        <v>3338</v>
      </c>
      <c r="D1009" s="44"/>
      <c r="E1009" s="40" t="s">
        <v>14</v>
      </c>
      <c r="F1009" s="40" t="s">
        <v>363</v>
      </c>
      <c r="G1009" s="40" t="s">
        <v>363</v>
      </c>
      <c r="H1009" s="40" t="s">
        <v>14</v>
      </c>
      <c r="I1009" s="40" t="s">
        <v>363</v>
      </c>
      <c r="J1009" s="40" t="s">
        <v>363</v>
      </c>
      <c r="K1009" s="40" t="s">
        <v>14</v>
      </c>
      <c r="L1009" s="40" t="s">
        <v>363</v>
      </c>
      <c r="M1009" s="40" t="s">
        <v>14</v>
      </c>
      <c r="N1009" s="40" t="s">
        <v>363</v>
      </c>
      <c r="O1009" s="40" t="s">
        <v>14</v>
      </c>
      <c r="P1009" s="40" t="s">
        <v>14</v>
      </c>
      <c r="Q1009" s="40" t="s">
        <v>14</v>
      </c>
      <c r="R1009" s="40" t="s">
        <v>5652</v>
      </c>
      <c r="S1009" s="40" t="s">
        <v>4639</v>
      </c>
      <c r="T1009" s="40" t="s">
        <v>5656</v>
      </c>
      <c r="U1009" s="40" t="s">
        <v>1259</v>
      </c>
      <c r="V1009" s="41">
        <v>44615.0</v>
      </c>
      <c r="W1009" s="44"/>
      <c r="X1009" s="40" t="s">
        <v>468</v>
      </c>
      <c r="Y1009" s="40" t="s">
        <v>5657</v>
      </c>
      <c r="Z1009" s="40">
        <v>7500.0</v>
      </c>
      <c r="AA1009" s="40">
        <v>4500.0</v>
      </c>
      <c r="AB1009" s="40"/>
      <c r="AC1009" s="44"/>
      <c r="AD1009" s="40"/>
      <c r="AE1009" s="44"/>
      <c r="AF1009" s="44"/>
      <c r="AG1009" s="44"/>
      <c r="AH1009" s="44"/>
      <c r="AI1009" s="44"/>
      <c r="AJ1009" s="44"/>
      <c r="AK1009" s="44"/>
      <c r="AL1009" s="44"/>
      <c r="AM1009" s="40" t="s">
        <v>408</v>
      </c>
      <c r="AN1009" s="40" t="s">
        <v>165</v>
      </c>
    </row>
    <row r="1010" ht="15.75" customHeight="1">
      <c r="A1010" s="43" t="s">
        <v>5658</v>
      </c>
      <c r="B1010" s="40" t="s">
        <v>1169</v>
      </c>
      <c r="C1010" s="40" t="s">
        <v>3338</v>
      </c>
      <c r="D1010" s="44"/>
      <c r="E1010" s="40" t="s">
        <v>14</v>
      </c>
      <c r="F1010" s="40" t="s">
        <v>363</v>
      </c>
      <c r="G1010" s="40" t="s">
        <v>363</v>
      </c>
      <c r="H1010" s="40" t="s">
        <v>14</v>
      </c>
      <c r="I1010" s="40" t="s">
        <v>363</v>
      </c>
      <c r="J1010" s="40" t="s">
        <v>363</v>
      </c>
      <c r="K1010" s="40" t="s">
        <v>14</v>
      </c>
      <c r="L1010" s="40" t="s">
        <v>363</v>
      </c>
      <c r="M1010" s="40" t="s">
        <v>14</v>
      </c>
      <c r="N1010" s="40" t="s">
        <v>363</v>
      </c>
      <c r="O1010" s="40" t="s">
        <v>14</v>
      </c>
      <c r="P1010" s="40" t="s">
        <v>14</v>
      </c>
      <c r="Q1010" s="40" t="s">
        <v>14</v>
      </c>
      <c r="R1010" s="40" t="s">
        <v>5372</v>
      </c>
      <c r="S1010" s="40" t="s">
        <v>5373</v>
      </c>
      <c r="T1010" s="40" t="s">
        <v>5659</v>
      </c>
      <c r="U1010" s="40" t="s">
        <v>1259</v>
      </c>
      <c r="V1010" s="41">
        <v>44622.0</v>
      </c>
      <c r="W1010" s="44"/>
      <c r="X1010" s="40" t="s">
        <v>468</v>
      </c>
      <c r="Y1010" s="40" t="s">
        <v>5660</v>
      </c>
      <c r="Z1010" s="40">
        <v>9900.0</v>
      </c>
      <c r="AA1010" s="40">
        <v>5940.0</v>
      </c>
      <c r="AB1010" s="40"/>
      <c r="AC1010" s="44"/>
      <c r="AD1010" s="40"/>
      <c r="AE1010" s="44"/>
      <c r="AF1010" s="44"/>
      <c r="AG1010" s="44"/>
      <c r="AH1010" s="44"/>
      <c r="AI1010" s="44"/>
      <c r="AJ1010" s="44"/>
      <c r="AK1010" s="44"/>
      <c r="AL1010" s="44"/>
      <c r="AM1010" s="40" t="s">
        <v>408</v>
      </c>
      <c r="AN1010" s="40" t="s">
        <v>142</v>
      </c>
    </row>
    <row r="1011" ht="15.75" customHeight="1">
      <c r="A1011" s="43" t="s">
        <v>5661</v>
      </c>
      <c r="B1011" s="40" t="s">
        <v>1179</v>
      </c>
      <c r="C1011" s="40" t="s">
        <v>3338</v>
      </c>
      <c r="D1011" s="44"/>
      <c r="E1011" s="40" t="s">
        <v>14</v>
      </c>
      <c r="F1011" s="40" t="s">
        <v>363</v>
      </c>
      <c r="G1011" s="40" t="s">
        <v>363</v>
      </c>
      <c r="H1011" s="40" t="s">
        <v>14</v>
      </c>
      <c r="I1011" s="40" t="s">
        <v>363</v>
      </c>
      <c r="J1011" s="40" t="s">
        <v>363</v>
      </c>
      <c r="K1011" s="40" t="s">
        <v>14</v>
      </c>
      <c r="L1011" s="40" t="s">
        <v>363</v>
      </c>
      <c r="M1011" s="40" t="s">
        <v>14</v>
      </c>
      <c r="N1011" s="40" t="s">
        <v>363</v>
      </c>
      <c r="O1011" s="40" t="s">
        <v>14</v>
      </c>
      <c r="P1011" s="40" t="s">
        <v>14</v>
      </c>
      <c r="Q1011" s="40" t="s">
        <v>14</v>
      </c>
      <c r="R1011" s="40" t="s">
        <v>5372</v>
      </c>
      <c r="S1011" s="40" t="s">
        <v>5373</v>
      </c>
      <c r="T1011" s="40" t="s">
        <v>5662</v>
      </c>
      <c r="U1011" s="40" t="s">
        <v>1259</v>
      </c>
      <c r="V1011" s="41">
        <v>44622.0</v>
      </c>
      <c r="W1011" s="44"/>
      <c r="X1011" s="40" t="s">
        <v>468</v>
      </c>
      <c r="Y1011" s="40" t="s">
        <v>5663</v>
      </c>
      <c r="Z1011" s="40">
        <v>10000.0</v>
      </c>
      <c r="AA1011" s="40">
        <v>6000.0</v>
      </c>
      <c r="AB1011" s="40"/>
      <c r="AC1011" s="44"/>
      <c r="AD1011" s="40"/>
      <c r="AE1011" s="44"/>
      <c r="AF1011" s="44"/>
      <c r="AG1011" s="44"/>
      <c r="AH1011" s="44"/>
      <c r="AI1011" s="44"/>
      <c r="AJ1011" s="44"/>
      <c r="AK1011" s="44"/>
      <c r="AL1011" s="44"/>
      <c r="AM1011" s="40" t="s">
        <v>408</v>
      </c>
      <c r="AN1011" s="40" t="s">
        <v>142</v>
      </c>
    </row>
    <row r="1012" ht="15.75" customHeight="1">
      <c r="A1012" s="43" t="s">
        <v>5664</v>
      </c>
      <c r="B1012" s="40" t="s">
        <v>2104</v>
      </c>
      <c r="C1012" s="40" t="s">
        <v>3338</v>
      </c>
      <c r="D1012" s="44"/>
      <c r="E1012" s="40" t="s">
        <v>14</v>
      </c>
      <c r="F1012" s="40" t="s">
        <v>363</v>
      </c>
      <c r="G1012" s="40" t="s">
        <v>363</v>
      </c>
      <c r="H1012" s="40" t="s">
        <v>14</v>
      </c>
      <c r="I1012" s="40" t="s">
        <v>363</v>
      </c>
      <c r="J1012" s="40" t="s">
        <v>363</v>
      </c>
      <c r="K1012" s="40" t="s">
        <v>14</v>
      </c>
      <c r="L1012" s="40" t="s">
        <v>363</v>
      </c>
      <c r="M1012" s="40" t="s">
        <v>14</v>
      </c>
      <c r="N1012" s="40" t="s">
        <v>363</v>
      </c>
      <c r="O1012" s="40" t="s">
        <v>14</v>
      </c>
      <c r="P1012" s="40" t="s">
        <v>14</v>
      </c>
      <c r="Q1012" s="40" t="s">
        <v>14</v>
      </c>
      <c r="R1012" s="40" t="s">
        <v>5372</v>
      </c>
      <c r="S1012" s="40" t="s">
        <v>5373</v>
      </c>
      <c r="T1012" s="40" t="s">
        <v>5665</v>
      </c>
      <c r="U1012" s="40" t="s">
        <v>1259</v>
      </c>
      <c r="V1012" s="41">
        <v>44622.0</v>
      </c>
      <c r="W1012" s="44"/>
      <c r="X1012" s="40" t="s">
        <v>468</v>
      </c>
      <c r="Y1012" s="40" t="s">
        <v>5666</v>
      </c>
      <c r="Z1012" s="40">
        <v>10000.0</v>
      </c>
      <c r="AA1012" s="40">
        <v>6000.0</v>
      </c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0" t="s">
        <v>408</v>
      </c>
      <c r="AN1012" s="40" t="s">
        <v>5667</v>
      </c>
    </row>
    <row r="1013" ht="15.75" customHeight="1">
      <c r="A1013" s="43" t="s">
        <v>5668</v>
      </c>
      <c r="B1013" s="40" t="s">
        <v>2110</v>
      </c>
      <c r="C1013" s="40" t="s">
        <v>3338</v>
      </c>
      <c r="D1013" s="44"/>
      <c r="E1013" s="40" t="s">
        <v>14</v>
      </c>
      <c r="F1013" s="40" t="s">
        <v>363</v>
      </c>
      <c r="G1013" s="40" t="s">
        <v>363</v>
      </c>
      <c r="H1013" s="40" t="s">
        <v>14</v>
      </c>
      <c r="I1013" s="40" t="s">
        <v>363</v>
      </c>
      <c r="J1013" s="40" t="s">
        <v>363</v>
      </c>
      <c r="K1013" s="40" t="s">
        <v>14</v>
      </c>
      <c r="L1013" s="40" t="s">
        <v>363</v>
      </c>
      <c r="M1013" s="40" t="s">
        <v>14</v>
      </c>
      <c r="N1013" s="40" t="s">
        <v>363</v>
      </c>
      <c r="O1013" s="40" t="s">
        <v>14</v>
      </c>
      <c r="P1013" s="40" t="s">
        <v>14</v>
      </c>
      <c r="Q1013" s="40" t="s">
        <v>14</v>
      </c>
      <c r="R1013" s="40" t="s">
        <v>5372</v>
      </c>
      <c r="S1013" s="40" t="s">
        <v>5373</v>
      </c>
      <c r="T1013" s="40" t="s">
        <v>5669</v>
      </c>
      <c r="U1013" s="40" t="s">
        <v>1259</v>
      </c>
      <c r="V1013" s="41">
        <v>44622.0</v>
      </c>
      <c r="W1013" s="44"/>
      <c r="X1013" s="40" t="s">
        <v>468</v>
      </c>
      <c r="Y1013" s="40" t="s">
        <v>5670</v>
      </c>
      <c r="Z1013" s="40">
        <v>10000.0</v>
      </c>
      <c r="AA1013" s="40">
        <v>6000.0</v>
      </c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0" t="s">
        <v>408</v>
      </c>
      <c r="AN1013" s="40" t="s">
        <v>142</v>
      </c>
    </row>
    <row r="1014" ht="15.75" customHeight="1">
      <c r="A1014" s="43" t="s">
        <v>5671</v>
      </c>
      <c r="B1014" s="40" t="s">
        <v>2128</v>
      </c>
      <c r="C1014" s="40" t="s">
        <v>3338</v>
      </c>
      <c r="D1014" s="44"/>
      <c r="E1014" s="40" t="s">
        <v>14</v>
      </c>
      <c r="F1014" s="40" t="s">
        <v>363</v>
      </c>
      <c r="G1014" s="40" t="s">
        <v>363</v>
      </c>
      <c r="H1014" s="40" t="s">
        <v>14</v>
      </c>
      <c r="I1014" s="40" t="s">
        <v>363</v>
      </c>
      <c r="J1014" s="40" t="s">
        <v>363</v>
      </c>
      <c r="K1014" s="40" t="s">
        <v>14</v>
      </c>
      <c r="L1014" s="40" t="s">
        <v>363</v>
      </c>
      <c r="M1014" s="40" t="s">
        <v>14</v>
      </c>
      <c r="N1014" s="40" t="s">
        <v>363</v>
      </c>
      <c r="O1014" s="40" t="s">
        <v>14</v>
      </c>
      <c r="P1014" s="40" t="s">
        <v>14</v>
      </c>
      <c r="Q1014" s="40" t="s">
        <v>14</v>
      </c>
      <c r="R1014" s="40" t="s">
        <v>5372</v>
      </c>
      <c r="S1014" s="40" t="s">
        <v>5373</v>
      </c>
      <c r="T1014" s="40" t="s">
        <v>5672</v>
      </c>
      <c r="U1014" s="40" t="s">
        <v>1259</v>
      </c>
      <c r="V1014" s="41">
        <v>44622.0</v>
      </c>
      <c r="W1014" s="44"/>
      <c r="X1014" s="40" t="s">
        <v>468</v>
      </c>
      <c r="Y1014" s="40" t="s">
        <v>5673</v>
      </c>
      <c r="Z1014" s="40">
        <v>10000.0</v>
      </c>
      <c r="AA1014" s="40">
        <v>6000.0</v>
      </c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0" t="s">
        <v>408</v>
      </c>
      <c r="AN1014" s="40" t="s">
        <v>5667</v>
      </c>
    </row>
    <row r="1015" ht="15.75" customHeight="1">
      <c r="A1015" s="43" t="s">
        <v>5674</v>
      </c>
      <c r="B1015" s="40" t="s">
        <v>2133</v>
      </c>
      <c r="C1015" s="40" t="s">
        <v>3338</v>
      </c>
      <c r="D1015" s="44"/>
      <c r="E1015" s="40" t="s">
        <v>14</v>
      </c>
      <c r="F1015" s="40" t="s">
        <v>363</v>
      </c>
      <c r="G1015" s="40" t="s">
        <v>363</v>
      </c>
      <c r="H1015" s="40" t="s">
        <v>14</v>
      </c>
      <c r="I1015" s="40" t="s">
        <v>363</v>
      </c>
      <c r="J1015" s="40" t="s">
        <v>363</v>
      </c>
      <c r="K1015" s="40" t="s">
        <v>14</v>
      </c>
      <c r="L1015" s="40" t="s">
        <v>363</v>
      </c>
      <c r="M1015" s="40" t="s">
        <v>14</v>
      </c>
      <c r="N1015" s="40" t="s">
        <v>363</v>
      </c>
      <c r="O1015" s="40" t="s">
        <v>14</v>
      </c>
      <c r="P1015" s="40" t="s">
        <v>14</v>
      </c>
      <c r="Q1015" s="40" t="s">
        <v>14</v>
      </c>
      <c r="R1015" s="40" t="s">
        <v>5372</v>
      </c>
      <c r="S1015" s="40" t="s">
        <v>5373</v>
      </c>
      <c r="T1015" s="40" t="s">
        <v>5675</v>
      </c>
      <c r="U1015" s="40" t="s">
        <v>1259</v>
      </c>
      <c r="V1015" s="41">
        <v>44622.0</v>
      </c>
      <c r="W1015" s="44"/>
      <c r="X1015" s="40" t="s">
        <v>468</v>
      </c>
      <c r="Y1015" s="40" t="s">
        <v>5676</v>
      </c>
      <c r="Z1015" s="40">
        <v>9450.0</v>
      </c>
      <c r="AA1015" s="40">
        <v>5670.0</v>
      </c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0" t="s">
        <v>408</v>
      </c>
      <c r="AN1015" s="40" t="s">
        <v>5667</v>
      </c>
    </row>
    <row r="1016" ht="15.75" customHeight="1">
      <c r="A1016" s="43" t="s">
        <v>5677</v>
      </c>
      <c r="B1016" s="40" t="s">
        <v>2138</v>
      </c>
      <c r="C1016" s="40" t="s">
        <v>3338</v>
      </c>
      <c r="D1016" s="44"/>
      <c r="E1016" s="40" t="s">
        <v>14</v>
      </c>
      <c r="F1016" s="40" t="s">
        <v>363</v>
      </c>
      <c r="G1016" s="40" t="s">
        <v>363</v>
      </c>
      <c r="H1016" s="40" t="s">
        <v>14</v>
      </c>
      <c r="I1016" s="40" t="s">
        <v>363</v>
      </c>
      <c r="J1016" s="40" t="s">
        <v>363</v>
      </c>
      <c r="K1016" s="40" t="s">
        <v>14</v>
      </c>
      <c r="L1016" s="40" t="s">
        <v>363</v>
      </c>
      <c r="M1016" s="40" t="s">
        <v>14</v>
      </c>
      <c r="N1016" s="40" t="s">
        <v>363</v>
      </c>
      <c r="O1016" s="40" t="s">
        <v>14</v>
      </c>
      <c r="P1016" s="40" t="s">
        <v>14</v>
      </c>
      <c r="Q1016" s="40" t="s">
        <v>14</v>
      </c>
      <c r="R1016" s="40" t="s">
        <v>5372</v>
      </c>
      <c r="S1016" s="40" t="s">
        <v>5373</v>
      </c>
      <c r="T1016" s="40" t="s">
        <v>5678</v>
      </c>
      <c r="U1016" s="40" t="s">
        <v>1259</v>
      </c>
      <c r="V1016" s="41">
        <v>44622.0</v>
      </c>
      <c r="W1016" s="44"/>
      <c r="X1016" s="40" t="s">
        <v>468</v>
      </c>
      <c r="Y1016" s="40" t="s">
        <v>5679</v>
      </c>
      <c r="Z1016" s="40">
        <v>8610.0</v>
      </c>
      <c r="AA1016" s="40">
        <v>5166.0</v>
      </c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0" t="s">
        <v>408</v>
      </c>
      <c r="AN1016" s="40" t="s">
        <v>142</v>
      </c>
    </row>
    <row r="1017" ht="15.75" customHeight="1">
      <c r="A1017" s="43" t="s">
        <v>5680</v>
      </c>
      <c r="B1017" s="40" t="s">
        <v>3197</v>
      </c>
      <c r="C1017" s="40" t="s">
        <v>3338</v>
      </c>
      <c r="D1017" s="44"/>
      <c r="E1017" s="40" t="s">
        <v>14</v>
      </c>
      <c r="F1017" s="40" t="s">
        <v>363</v>
      </c>
      <c r="G1017" s="40" t="s">
        <v>363</v>
      </c>
      <c r="H1017" s="40" t="s">
        <v>14</v>
      </c>
      <c r="I1017" s="40" t="s">
        <v>363</v>
      </c>
      <c r="J1017" s="40" t="s">
        <v>363</v>
      </c>
      <c r="K1017" s="40" t="s">
        <v>14</v>
      </c>
      <c r="L1017" s="40" t="s">
        <v>363</v>
      </c>
      <c r="M1017" s="40" t="s">
        <v>14</v>
      </c>
      <c r="N1017" s="40" t="s">
        <v>363</v>
      </c>
      <c r="O1017" s="40" t="s">
        <v>14</v>
      </c>
      <c r="P1017" s="40" t="s">
        <v>14</v>
      </c>
      <c r="Q1017" s="40" t="s">
        <v>14</v>
      </c>
      <c r="R1017" s="40" t="s">
        <v>5652</v>
      </c>
      <c r="S1017" s="40" t="s">
        <v>4639</v>
      </c>
      <c r="T1017" s="40" t="s">
        <v>5681</v>
      </c>
      <c r="U1017" s="40" t="s">
        <v>406</v>
      </c>
      <c r="V1017" s="41">
        <v>44624.0</v>
      </c>
      <c r="W1017" s="44"/>
      <c r="X1017" s="44"/>
      <c r="Y1017" s="40" t="s">
        <v>5682</v>
      </c>
      <c r="Z1017" s="40">
        <v>10000.0</v>
      </c>
      <c r="AA1017" s="40">
        <v>6000.0</v>
      </c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0" t="s">
        <v>408</v>
      </c>
      <c r="AN1017" s="40" t="s">
        <v>5683</v>
      </c>
    </row>
    <row r="1018" ht="15.75" customHeight="1">
      <c r="A1018" s="43" t="s">
        <v>5684</v>
      </c>
      <c r="B1018" s="40" t="s">
        <v>4645</v>
      </c>
      <c r="C1018" s="40" t="s">
        <v>3338</v>
      </c>
      <c r="D1018" s="44"/>
      <c r="E1018" s="40" t="s">
        <v>14</v>
      </c>
      <c r="F1018" s="40" t="s">
        <v>363</v>
      </c>
      <c r="G1018" s="40" t="s">
        <v>363</v>
      </c>
      <c r="H1018" s="40" t="s">
        <v>14</v>
      </c>
      <c r="I1018" s="40" t="s">
        <v>363</v>
      </c>
      <c r="J1018" s="40" t="s">
        <v>363</v>
      </c>
      <c r="K1018" s="40" t="s">
        <v>14</v>
      </c>
      <c r="L1018" s="40" t="s">
        <v>363</v>
      </c>
      <c r="M1018" s="40" t="s">
        <v>14</v>
      </c>
      <c r="N1018" s="40" t="s">
        <v>363</v>
      </c>
      <c r="O1018" s="40" t="s">
        <v>14</v>
      </c>
      <c r="P1018" s="40" t="s">
        <v>14</v>
      </c>
      <c r="Q1018" s="40" t="s">
        <v>14</v>
      </c>
      <c r="R1018" s="40" t="s">
        <v>5652</v>
      </c>
      <c r="S1018" s="40" t="s">
        <v>4639</v>
      </c>
      <c r="T1018" s="40" t="s">
        <v>5685</v>
      </c>
      <c r="U1018" s="40" t="s">
        <v>406</v>
      </c>
      <c r="V1018" s="41">
        <v>44624.0</v>
      </c>
      <c r="W1018" s="44"/>
      <c r="X1018" s="44"/>
      <c r="Y1018" s="40" t="s">
        <v>5686</v>
      </c>
      <c r="Z1018" s="40">
        <v>10000.0</v>
      </c>
      <c r="AA1018" s="40">
        <v>6000.0</v>
      </c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0" t="s">
        <v>408</v>
      </c>
      <c r="AN1018" s="40" t="s">
        <v>5683</v>
      </c>
    </row>
    <row r="1019" ht="15.75" customHeight="1">
      <c r="A1019" s="43" t="s">
        <v>5687</v>
      </c>
      <c r="B1019" s="40" t="s">
        <v>5688</v>
      </c>
      <c r="C1019" s="40" t="s">
        <v>3338</v>
      </c>
      <c r="D1019" s="44"/>
      <c r="E1019" s="40" t="s">
        <v>14</v>
      </c>
      <c r="F1019" s="40" t="s">
        <v>363</v>
      </c>
      <c r="G1019" s="40" t="s">
        <v>363</v>
      </c>
      <c r="H1019" s="40" t="s">
        <v>14</v>
      </c>
      <c r="I1019" s="40" t="s">
        <v>363</v>
      </c>
      <c r="J1019" s="40" t="s">
        <v>363</v>
      </c>
      <c r="K1019" s="40" t="s">
        <v>14</v>
      </c>
      <c r="L1019" s="40" t="s">
        <v>363</v>
      </c>
      <c r="M1019" s="40" t="s">
        <v>14</v>
      </c>
      <c r="N1019" s="40" t="s">
        <v>363</v>
      </c>
      <c r="O1019" s="40" t="s">
        <v>14</v>
      </c>
      <c r="P1019" s="40" t="s">
        <v>14</v>
      </c>
      <c r="Q1019" s="40" t="s">
        <v>14</v>
      </c>
      <c r="R1019" s="40" t="s">
        <v>5652</v>
      </c>
      <c r="S1019" s="40" t="s">
        <v>4639</v>
      </c>
      <c r="T1019" s="40" t="s">
        <v>5689</v>
      </c>
      <c r="U1019" s="40" t="s">
        <v>406</v>
      </c>
      <c r="V1019" s="41">
        <v>44624.0</v>
      </c>
      <c r="W1019" s="44"/>
      <c r="X1019" s="44"/>
      <c r="Y1019" s="40" t="s">
        <v>5690</v>
      </c>
      <c r="Z1019" s="40">
        <v>10000.0</v>
      </c>
      <c r="AA1019" s="40">
        <v>6000.0</v>
      </c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0" t="s">
        <v>408</v>
      </c>
      <c r="AN1019" s="40" t="s">
        <v>5683</v>
      </c>
    </row>
    <row r="1020" ht="15.75" customHeight="1">
      <c r="A1020" s="43" t="s">
        <v>5691</v>
      </c>
      <c r="B1020" s="40" t="s">
        <v>5692</v>
      </c>
      <c r="C1020" s="40" t="s">
        <v>3338</v>
      </c>
      <c r="D1020" s="44"/>
      <c r="E1020" s="40" t="s">
        <v>14</v>
      </c>
      <c r="F1020" s="40" t="s">
        <v>363</v>
      </c>
      <c r="G1020" s="40" t="s">
        <v>363</v>
      </c>
      <c r="H1020" s="40" t="s">
        <v>14</v>
      </c>
      <c r="I1020" s="40" t="s">
        <v>363</v>
      </c>
      <c r="J1020" s="40" t="s">
        <v>363</v>
      </c>
      <c r="K1020" s="40" t="s">
        <v>14</v>
      </c>
      <c r="L1020" s="40" t="s">
        <v>363</v>
      </c>
      <c r="M1020" s="40" t="s">
        <v>14</v>
      </c>
      <c r="N1020" s="40" t="s">
        <v>363</v>
      </c>
      <c r="O1020" s="40" t="s">
        <v>14</v>
      </c>
      <c r="P1020" s="40" t="s">
        <v>14</v>
      </c>
      <c r="Q1020" s="40" t="s">
        <v>14</v>
      </c>
      <c r="R1020" s="40" t="s">
        <v>5652</v>
      </c>
      <c r="S1020" s="40" t="s">
        <v>4639</v>
      </c>
      <c r="T1020" s="40" t="s">
        <v>5693</v>
      </c>
      <c r="U1020" s="40" t="s">
        <v>406</v>
      </c>
      <c r="V1020" s="41">
        <v>44624.0</v>
      </c>
      <c r="W1020" s="44"/>
      <c r="X1020" s="44"/>
      <c r="Y1020" s="40" t="s">
        <v>5694</v>
      </c>
      <c r="Z1020" s="40">
        <v>10000.0</v>
      </c>
      <c r="AA1020" s="40">
        <v>6000.0</v>
      </c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0" t="s">
        <v>408</v>
      </c>
      <c r="AN1020" s="40" t="s">
        <v>5683</v>
      </c>
    </row>
    <row r="1021" ht="15.75" customHeight="1">
      <c r="A1021" s="43" t="s">
        <v>5695</v>
      </c>
      <c r="B1021" s="40" t="s">
        <v>470</v>
      </c>
      <c r="C1021" s="40" t="s">
        <v>3338</v>
      </c>
      <c r="D1021" s="44"/>
      <c r="E1021" s="40" t="s">
        <v>5696</v>
      </c>
      <c r="F1021" s="40"/>
      <c r="G1021" s="40" t="s">
        <v>5697</v>
      </c>
      <c r="H1021" s="40" t="s">
        <v>5698</v>
      </c>
      <c r="I1021" s="40"/>
      <c r="J1021" s="40" t="s">
        <v>5513</v>
      </c>
      <c r="K1021" s="40" t="s">
        <v>14</v>
      </c>
      <c r="L1021" s="40" t="s">
        <v>363</v>
      </c>
      <c r="M1021" s="40" t="s">
        <v>14</v>
      </c>
      <c r="N1021" s="40" t="s">
        <v>363</v>
      </c>
      <c r="O1021" s="40" t="s">
        <v>14</v>
      </c>
      <c r="P1021" s="40" t="s">
        <v>14</v>
      </c>
      <c r="Q1021" s="40" t="s">
        <v>14</v>
      </c>
      <c r="R1021" s="43" t="s">
        <v>4148</v>
      </c>
      <c r="S1021" s="43" t="s">
        <v>4149</v>
      </c>
      <c r="T1021" s="40" t="s">
        <v>5699</v>
      </c>
      <c r="U1021" s="40" t="s">
        <v>406</v>
      </c>
      <c r="V1021" s="41">
        <v>44629.0</v>
      </c>
      <c r="W1021" s="44"/>
      <c r="X1021" s="40" t="s">
        <v>468</v>
      </c>
      <c r="Y1021" s="63">
        <v>1610000.0</v>
      </c>
      <c r="Z1021" s="40">
        <v>60000.0</v>
      </c>
      <c r="AA1021" s="40">
        <v>36000.0</v>
      </c>
      <c r="AB1021" s="40"/>
      <c r="AC1021" s="44"/>
      <c r="AD1021" s="40"/>
      <c r="AE1021" s="44"/>
      <c r="AF1021" s="44"/>
      <c r="AG1021" s="44"/>
      <c r="AH1021" s="44"/>
      <c r="AI1021" s="44"/>
      <c r="AJ1021" s="44"/>
      <c r="AK1021" s="44"/>
      <c r="AL1021" s="44"/>
      <c r="AM1021" s="40" t="s">
        <v>408</v>
      </c>
      <c r="AN1021" s="40" t="s">
        <v>142</v>
      </c>
    </row>
    <row r="1022" ht="15.75" customHeight="1">
      <c r="A1022" s="40" t="s">
        <v>155</v>
      </c>
      <c r="B1022" s="40" t="s">
        <v>5700</v>
      </c>
      <c r="C1022" s="40" t="s">
        <v>5701</v>
      </c>
      <c r="D1022" s="44"/>
      <c r="E1022" s="40" t="s">
        <v>5702</v>
      </c>
      <c r="F1022" s="40"/>
      <c r="G1022" s="40" t="s">
        <v>5503</v>
      </c>
      <c r="H1022" s="40" t="s">
        <v>5702</v>
      </c>
      <c r="I1022" s="40"/>
      <c r="J1022" s="40" t="s">
        <v>5703</v>
      </c>
      <c r="K1022" s="40" t="s">
        <v>156</v>
      </c>
      <c r="L1022" s="40"/>
      <c r="M1022" s="40" t="s">
        <v>14</v>
      </c>
      <c r="N1022" s="40" t="s">
        <v>363</v>
      </c>
      <c r="O1022" s="40" t="s">
        <v>14</v>
      </c>
      <c r="P1022" s="40" t="s">
        <v>14</v>
      </c>
      <c r="Q1022" s="40" t="s">
        <v>14</v>
      </c>
      <c r="R1022" s="40" t="s">
        <v>145</v>
      </c>
      <c r="S1022" s="40" t="s">
        <v>146</v>
      </c>
      <c r="T1022" s="40" t="s">
        <v>5704</v>
      </c>
      <c r="U1022" s="40" t="s">
        <v>406</v>
      </c>
      <c r="V1022" s="41">
        <v>44634.0</v>
      </c>
      <c r="W1022" s="44"/>
      <c r="X1022" s="40" t="s">
        <v>468</v>
      </c>
      <c r="Y1022" s="40" t="s">
        <v>5705</v>
      </c>
      <c r="Z1022" s="40">
        <v>120000.0</v>
      </c>
      <c r="AA1022" s="40">
        <v>72000.0</v>
      </c>
      <c r="AB1022" s="40"/>
      <c r="AC1022" s="44"/>
      <c r="AD1022" s="40"/>
      <c r="AE1022" s="44"/>
      <c r="AF1022" s="44"/>
      <c r="AG1022" s="44"/>
      <c r="AH1022" s="44"/>
      <c r="AI1022" s="44"/>
      <c r="AJ1022" s="44"/>
      <c r="AK1022" s="44"/>
      <c r="AL1022" s="44"/>
      <c r="AM1022" s="40" t="s">
        <v>408</v>
      </c>
      <c r="AN1022" s="40" t="s">
        <v>147</v>
      </c>
    </row>
    <row r="1023" ht="15.75" customHeight="1">
      <c r="A1023" s="40" t="s">
        <v>157</v>
      </c>
      <c r="B1023" s="40" t="s">
        <v>5706</v>
      </c>
      <c r="C1023" s="40" t="s">
        <v>5701</v>
      </c>
      <c r="D1023" s="44"/>
      <c r="E1023" s="40" t="s">
        <v>5707</v>
      </c>
      <c r="F1023" s="40"/>
      <c r="G1023" s="40" t="s">
        <v>5503</v>
      </c>
      <c r="H1023" s="40" t="s">
        <v>5707</v>
      </c>
      <c r="I1023" s="40"/>
      <c r="J1023" s="40" t="s">
        <v>5703</v>
      </c>
      <c r="K1023" s="40" t="s">
        <v>158</v>
      </c>
      <c r="L1023" s="40"/>
      <c r="M1023" s="40"/>
      <c r="N1023" s="40"/>
      <c r="O1023" s="40"/>
      <c r="P1023" s="40"/>
      <c r="Q1023" s="40"/>
      <c r="R1023" s="40"/>
      <c r="S1023" s="40"/>
      <c r="T1023" s="40" t="s">
        <v>5708</v>
      </c>
      <c r="U1023" s="40" t="s">
        <v>406</v>
      </c>
      <c r="V1023" s="41">
        <v>44634.0</v>
      </c>
      <c r="W1023" s="44"/>
      <c r="X1023" s="40"/>
      <c r="Y1023" s="40"/>
      <c r="Z1023" s="40">
        <v>60000.0</v>
      </c>
      <c r="AA1023" s="40">
        <v>36000.0</v>
      </c>
      <c r="AB1023" s="40"/>
      <c r="AC1023" s="44"/>
      <c r="AD1023" s="40"/>
      <c r="AE1023" s="44"/>
      <c r="AF1023" s="44"/>
      <c r="AG1023" s="44"/>
      <c r="AH1023" s="44"/>
      <c r="AI1023" s="44"/>
      <c r="AJ1023" s="44"/>
      <c r="AK1023" s="44"/>
      <c r="AL1023" s="44"/>
      <c r="AM1023" s="40" t="s">
        <v>408</v>
      </c>
      <c r="AN1023" s="40" t="s">
        <v>147</v>
      </c>
    </row>
    <row r="1024" ht="15.75" customHeight="1">
      <c r="A1024" s="40" t="s">
        <v>159</v>
      </c>
      <c r="B1024" s="40" t="s">
        <v>5709</v>
      </c>
      <c r="C1024" s="40" t="s">
        <v>5701</v>
      </c>
      <c r="D1024" s="44"/>
      <c r="E1024" s="40" t="s">
        <v>5710</v>
      </c>
      <c r="F1024" s="40"/>
      <c r="G1024" s="40" t="s">
        <v>5503</v>
      </c>
      <c r="H1024" s="40" t="s">
        <v>5710</v>
      </c>
      <c r="I1024" s="40"/>
      <c r="J1024" s="40" t="s">
        <v>5703</v>
      </c>
      <c r="K1024" s="40" t="s">
        <v>160</v>
      </c>
      <c r="L1024" s="40"/>
      <c r="M1024" s="40"/>
      <c r="N1024" s="40"/>
      <c r="O1024" s="40"/>
      <c r="P1024" s="40"/>
      <c r="Q1024" s="40"/>
      <c r="R1024" s="40"/>
      <c r="S1024" s="40"/>
      <c r="T1024" s="40" t="s">
        <v>5711</v>
      </c>
      <c r="U1024" s="40" t="s">
        <v>406</v>
      </c>
      <c r="V1024" s="41">
        <v>44634.0</v>
      </c>
      <c r="W1024" s="44"/>
      <c r="X1024" s="40"/>
      <c r="Y1024" s="40"/>
      <c r="Z1024" s="40">
        <v>60000.0</v>
      </c>
      <c r="AA1024" s="40">
        <v>36000.0</v>
      </c>
      <c r="AB1024" s="40"/>
      <c r="AC1024" s="44"/>
      <c r="AD1024" s="40"/>
      <c r="AE1024" s="44"/>
      <c r="AF1024" s="44"/>
      <c r="AG1024" s="44"/>
      <c r="AH1024" s="44"/>
      <c r="AI1024" s="44"/>
      <c r="AJ1024" s="44"/>
      <c r="AK1024" s="44"/>
      <c r="AL1024" s="44"/>
      <c r="AM1024" s="40" t="s">
        <v>408</v>
      </c>
      <c r="AN1024" s="40" t="s">
        <v>147</v>
      </c>
    </row>
    <row r="1025" ht="15.75" customHeight="1">
      <c r="A1025" s="40" t="s">
        <v>161</v>
      </c>
      <c r="B1025" s="40" t="s">
        <v>5712</v>
      </c>
      <c r="C1025" s="40" t="s">
        <v>5701</v>
      </c>
      <c r="D1025" s="44"/>
      <c r="E1025" s="40" t="s">
        <v>5713</v>
      </c>
      <c r="F1025" s="40"/>
      <c r="G1025" s="40" t="s">
        <v>5503</v>
      </c>
      <c r="H1025" s="40" t="s">
        <v>5713</v>
      </c>
      <c r="I1025" s="40"/>
      <c r="J1025" s="40" t="s">
        <v>5703</v>
      </c>
      <c r="K1025" s="40" t="s">
        <v>162</v>
      </c>
      <c r="L1025" s="40"/>
      <c r="M1025" s="40" t="s">
        <v>14</v>
      </c>
      <c r="N1025" s="40" t="s">
        <v>363</v>
      </c>
      <c r="O1025" s="40" t="s">
        <v>14</v>
      </c>
      <c r="P1025" s="40" t="s">
        <v>14</v>
      </c>
      <c r="Q1025" s="40" t="s">
        <v>14</v>
      </c>
      <c r="R1025" s="40" t="s">
        <v>145</v>
      </c>
      <c r="S1025" s="40" t="s">
        <v>146</v>
      </c>
      <c r="T1025" s="40" t="s">
        <v>494</v>
      </c>
      <c r="U1025" s="40" t="s">
        <v>406</v>
      </c>
      <c r="V1025" s="41">
        <v>44634.0</v>
      </c>
      <c r="W1025" s="44"/>
      <c r="X1025" s="40" t="s">
        <v>468</v>
      </c>
      <c r="Y1025" s="40" t="s">
        <v>5714</v>
      </c>
      <c r="Z1025" s="40">
        <v>120000.0</v>
      </c>
      <c r="AA1025" s="40">
        <v>72000.0</v>
      </c>
      <c r="AB1025" s="40"/>
      <c r="AC1025" s="44"/>
      <c r="AD1025" s="40"/>
      <c r="AE1025" s="44"/>
      <c r="AF1025" s="44"/>
      <c r="AG1025" s="44"/>
      <c r="AH1025" s="44"/>
      <c r="AI1025" s="44"/>
      <c r="AJ1025" s="44"/>
      <c r="AK1025" s="44"/>
      <c r="AL1025" s="44"/>
      <c r="AM1025" s="40" t="s">
        <v>408</v>
      </c>
      <c r="AN1025" s="40" t="s">
        <v>147</v>
      </c>
    </row>
    <row r="1026" ht="15.75" customHeight="1">
      <c r="A1026" s="43" t="s">
        <v>5715</v>
      </c>
      <c r="B1026" s="40" t="s">
        <v>2143</v>
      </c>
      <c r="C1026" s="40" t="s">
        <v>3338</v>
      </c>
      <c r="D1026" s="44"/>
      <c r="E1026" s="40" t="s">
        <v>14</v>
      </c>
      <c r="F1026" s="40" t="s">
        <v>363</v>
      </c>
      <c r="G1026" s="40" t="s">
        <v>363</v>
      </c>
      <c r="H1026" s="40" t="s">
        <v>14</v>
      </c>
      <c r="I1026" s="40" t="s">
        <v>363</v>
      </c>
      <c r="J1026" s="40" t="s">
        <v>363</v>
      </c>
      <c r="K1026" s="40" t="s">
        <v>14</v>
      </c>
      <c r="L1026" s="40" t="s">
        <v>363</v>
      </c>
      <c r="M1026" s="40" t="s">
        <v>14</v>
      </c>
      <c r="N1026" s="40" t="s">
        <v>363</v>
      </c>
      <c r="O1026" s="40" t="s">
        <v>14</v>
      </c>
      <c r="P1026" s="40" t="s">
        <v>14</v>
      </c>
      <c r="Q1026" s="40" t="s">
        <v>14</v>
      </c>
      <c r="R1026" s="40" t="s">
        <v>5372</v>
      </c>
      <c r="S1026" s="40" t="s">
        <v>5373</v>
      </c>
      <c r="T1026" s="40" t="s">
        <v>5716</v>
      </c>
      <c r="U1026" s="40" t="s">
        <v>1259</v>
      </c>
      <c r="V1026" s="41">
        <v>44635.0</v>
      </c>
      <c r="W1026" s="44" t="s">
        <v>2498</v>
      </c>
      <c r="X1026" s="40" t="s">
        <v>468</v>
      </c>
      <c r="Y1026" s="40" t="s">
        <v>5717</v>
      </c>
      <c r="Z1026" s="40">
        <v>10000.0</v>
      </c>
      <c r="AA1026" s="40">
        <v>6000.0</v>
      </c>
      <c r="AB1026" s="40"/>
      <c r="AC1026" s="44"/>
      <c r="AD1026" s="40"/>
      <c r="AE1026" s="44"/>
      <c r="AF1026" s="44"/>
      <c r="AG1026" s="44"/>
      <c r="AH1026" s="44"/>
      <c r="AI1026" s="44"/>
      <c r="AJ1026" s="44"/>
      <c r="AK1026" s="44"/>
      <c r="AL1026" s="44"/>
      <c r="AM1026" s="40" t="s">
        <v>408</v>
      </c>
      <c r="AN1026" s="40" t="s">
        <v>142</v>
      </c>
    </row>
    <row r="1027" ht="15.75" customHeight="1">
      <c r="A1027" s="43" t="s">
        <v>5718</v>
      </c>
      <c r="B1027" s="40" t="s">
        <v>3415</v>
      </c>
      <c r="C1027" s="40" t="s">
        <v>3338</v>
      </c>
      <c r="D1027" s="44"/>
      <c r="E1027" s="40" t="s">
        <v>14</v>
      </c>
      <c r="F1027" s="40" t="s">
        <v>363</v>
      </c>
      <c r="G1027" s="40" t="s">
        <v>363</v>
      </c>
      <c r="H1027" s="40" t="s">
        <v>14</v>
      </c>
      <c r="I1027" s="40" t="s">
        <v>363</v>
      </c>
      <c r="J1027" s="40" t="s">
        <v>363</v>
      </c>
      <c r="K1027" s="40" t="s">
        <v>14</v>
      </c>
      <c r="L1027" s="40" t="s">
        <v>363</v>
      </c>
      <c r="M1027" s="40" t="s">
        <v>14</v>
      </c>
      <c r="N1027" s="40" t="s">
        <v>363</v>
      </c>
      <c r="O1027" s="40" t="s">
        <v>14</v>
      </c>
      <c r="P1027" s="40" t="s">
        <v>14</v>
      </c>
      <c r="Q1027" s="40" t="s">
        <v>14</v>
      </c>
      <c r="R1027" s="40" t="s">
        <v>5372</v>
      </c>
      <c r="S1027" s="40" t="s">
        <v>5373</v>
      </c>
      <c r="T1027" s="40" t="s">
        <v>5719</v>
      </c>
      <c r="U1027" s="40" t="s">
        <v>1259</v>
      </c>
      <c r="V1027" s="41">
        <v>44635.0</v>
      </c>
      <c r="W1027" s="44" t="s">
        <v>2498</v>
      </c>
      <c r="X1027" s="40" t="s">
        <v>468</v>
      </c>
      <c r="Y1027" s="40" t="s">
        <v>5720</v>
      </c>
      <c r="Z1027" s="40">
        <v>10000.0</v>
      </c>
      <c r="AA1027" s="40">
        <v>6000.0</v>
      </c>
      <c r="AB1027" s="40"/>
      <c r="AC1027" s="44"/>
      <c r="AD1027" s="40"/>
      <c r="AE1027" s="44"/>
      <c r="AF1027" s="44"/>
      <c r="AG1027" s="44"/>
      <c r="AH1027" s="44"/>
      <c r="AI1027" s="44"/>
      <c r="AJ1027" s="44"/>
      <c r="AK1027" s="44"/>
      <c r="AL1027" s="44"/>
      <c r="AM1027" s="40" t="s">
        <v>408</v>
      </c>
      <c r="AN1027" s="40" t="s">
        <v>5667</v>
      </c>
    </row>
    <row r="1028" ht="15.75" customHeight="1">
      <c r="A1028" s="43" t="s">
        <v>5721</v>
      </c>
      <c r="B1028" s="40" t="s">
        <v>3421</v>
      </c>
      <c r="C1028" s="40" t="s">
        <v>3338</v>
      </c>
      <c r="D1028" s="44"/>
      <c r="E1028" s="40" t="s">
        <v>14</v>
      </c>
      <c r="F1028" s="40" t="s">
        <v>363</v>
      </c>
      <c r="G1028" s="40" t="s">
        <v>363</v>
      </c>
      <c r="H1028" s="40" t="s">
        <v>14</v>
      </c>
      <c r="I1028" s="40" t="s">
        <v>363</v>
      </c>
      <c r="J1028" s="40" t="s">
        <v>363</v>
      </c>
      <c r="K1028" s="40" t="s">
        <v>14</v>
      </c>
      <c r="L1028" s="40" t="s">
        <v>363</v>
      </c>
      <c r="M1028" s="40" t="s">
        <v>14</v>
      </c>
      <c r="N1028" s="40" t="s">
        <v>363</v>
      </c>
      <c r="O1028" s="40" t="s">
        <v>14</v>
      </c>
      <c r="P1028" s="40" t="s">
        <v>14</v>
      </c>
      <c r="Q1028" s="40" t="s">
        <v>14</v>
      </c>
      <c r="R1028" s="40" t="s">
        <v>5372</v>
      </c>
      <c r="S1028" s="40" t="s">
        <v>5373</v>
      </c>
      <c r="T1028" s="40" t="s">
        <v>5722</v>
      </c>
      <c r="U1028" s="40" t="s">
        <v>1259</v>
      </c>
      <c r="V1028" s="41">
        <v>44635.0</v>
      </c>
      <c r="W1028" s="44" t="s">
        <v>2498</v>
      </c>
      <c r="X1028" s="40" t="s">
        <v>468</v>
      </c>
      <c r="Y1028" s="40" t="s">
        <v>5723</v>
      </c>
      <c r="Z1028" s="40">
        <v>8160.0</v>
      </c>
      <c r="AA1028" s="40">
        <v>4896.0</v>
      </c>
      <c r="AB1028" s="40"/>
      <c r="AC1028" s="44"/>
      <c r="AD1028" s="40"/>
      <c r="AE1028" s="44"/>
      <c r="AF1028" s="44"/>
      <c r="AG1028" s="44"/>
      <c r="AH1028" s="44"/>
      <c r="AI1028" s="44"/>
      <c r="AJ1028" s="44"/>
      <c r="AK1028" s="44"/>
      <c r="AL1028" s="44"/>
      <c r="AM1028" s="40" t="s">
        <v>408</v>
      </c>
      <c r="AN1028" s="40" t="s">
        <v>142</v>
      </c>
    </row>
    <row r="1029" ht="15.75" customHeight="1">
      <c r="A1029" s="59" t="s">
        <v>151</v>
      </c>
      <c r="B1029" s="59" t="s">
        <v>678</v>
      </c>
      <c r="C1029" s="59" t="s">
        <v>3643</v>
      </c>
      <c r="D1029" s="59" t="s">
        <v>2483</v>
      </c>
      <c r="E1029" s="59" t="s">
        <v>14</v>
      </c>
      <c r="F1029" s="59" t="s">
        <v>363</v>
      </c>
      <c r="G1029" s="59" t="s">
        <v>363</v>
      </c>
      <c r="H1029" s="59" t="s">
        <v>5724</v>
      </c>
      <c r="I1029" s="59"/>
      <c r="J1029" s="59" t="s">
        <v>5561</v>
      </c>
      <c r="K1029" s="59" t="s">
        <v>152</v>
      </c>
      <c r="L1029" s="59"/>
      <c r="M1029" s="59" t="s">
        <v>14</v>
      </c>
      <c r="N1029" s="59" t="s">
        <v>363</v>
      </c>
      <c r="O1029" s="59" t="s">
        <v>14</v>
      </c>
      <c r="P1029" s="59" t="s">
        <v>14</v>
      </c>
      <c r="Q1029" s="59" t="s">
        <v>14</v>
      </c>
      <c r="R1029" s="59" t="s">
        <v>135</v>
      </c>
      <c r="S1029" s="59" t="s">
        <v>136</v>
      </c>
      <c r="T1029" s="59" t="s">
        <v>5725</v>
      </c>
      <c r="U1029" s="59" t="s">
        <v>406</v>
      </c>
      <c r="V1029" s="60">
        <v>44636.0</v>
      </c>
      <c r="W1029" s="59" t="s">
        <v>1994</v>
      </c>
      <c r="X1029" s="59" t="s">
        <v>468</v>
      </c>
      <c r="Y1029" s="59" t="s">
        <v>5726</v>
      </c>
      <c r="Z1029" s="59">
        <v>18000.0</v>
      </c>
      <c r="AA1029" s="59">
        <v>10800.0</v>
      </c>
      <c r="AB1029" s="59"/>
      <c r="AC1029" s="44"/>
      <c r="AD1029" s="59"/>
      <c r="AE1029" s="44"/>
      <c r="AF1029" s="44"/>
      <c r="AG1029" s="44"/>
      <c r="AH1029" s="44"/>
      <c r="AI1029" s="44"/>
      <c r="AJ1029" s="44"/>
      <c r="AK1029" s="44"/>
      <c r="AL1029" s="44"/>
      <c r="AM1029" s="40" t="s">
        <v>408</v>
      </c>
      <c r="AN1029" s="40" t="s">
        <v>153</v>
      </c>
    </row>
    <row r="1030" ht="15.75" customHeight="1">
      <c r="A1030" s="43" t="s">
        <v>143</v>
      </c>
      <c r="B1030" s="40" t="s">
        <v>5727</v>
      </c>
      <c r="C1030" s="40" t="s">
        <v>5701</v>
      </c>
      <c r="D1030" s="44"/>
      <c r="E1030" s="43" t="s">
        <v>5728</v>
      </c>
      <c r="F1030" s="40"/>
      <c r="G1030" s="40" t="s">
        <v>5503</v>
      </c>
      <c r="H1030" s="43" t="s">
        <v>5728</v>
      </c>
      <c r="I1030" s="40"/>
      <c r="J1030" s="40"/>
      <c r="K1030" s="43" t="s">
        <v>144</v>
      </c>
      <c r="L1030" s="40"/>
      <c r="M1030" s="40" t="s">
        <v>14</v>
      </c>
      <c r="N1030" s="40" t="s">
        <v>363</v>
      </c>
      <c r="O1030" s="40" t="s">
        <v>14</v>
      </c>
      <c r="P1030" s="40" t="s">
        <v>14</v>
      </c>
      <c r="Q1030" s="40" t="s">
        <v>14</v>
      </c>
      <c r="R1030" s="40" t="s">
        <v>145</v>
      </c>
      <c r="S1030" s="40" t="s">
        <v>146</v>
      </c>
      <c r="T1030" s="40" t="s">
        <v>499</v>
      </c>
      <c r="U1030" s="40" t="s">
        <v>406</v>
      </c>
      <c r="V1030" s="41">
        <v>44637.0</v>
      </c>
      <c r="W1030" s="44"/>
      <c r="X1030" s="40" t="s">
        <v>468</v>
      </c>
      <c r="Y1030" s="40" t="s">
        <v>5729</v>
      </c>
      <c r="Z1030" s="40">
        <v>100000.0</v>
      </c>
      <c r="AA1030" s="40">
        <v>60000.0</v>
      </c>
      <c r="AB1030" s="40"/>
      <c r="AC1030" s="44"/>
      <c r="AD1030" s="40"/>
      <c r="AE1030" s="44"/>
      <c r="AF1030" s="44"/>
      <c r="AG1030" s="44"/>
      <c r="AH1030" s="44"/>
      <c r="AI1030" s="44"/>
      <c r="AJ1030" s="44"/>
      <c r="AK1030" s="44"/>
      <c r="AL1030" s="44"/>
      <c r="AM1030" s="40" t="s">
        <v>408</v>
      </c>
      <c r="AN1030" s="40" t="s">
        <v>147</v>
      </c>
    </row>
    <row r="1031" ht="15.75" customHeight="1">
      <c r="A1031" s="43" t="s">
        <v>148</v>
      </c>
      <c r="B1031" s="40" t="s">
        <v>5730</v>
      </c>
      <c r="C1031" s="40" t="s">
        <v>5701</v>
      </c>
      <c r="D1031" s="44"/>
      <c r="E1031" s="43" t="s">
        <v>5731</v>
      </c>
      <c r="F1031" s="40"/>
      <c r="G1031" s="40" t="s">
        <v>5503</v>
      </c>
      <c r="H1031" s="43" t="s">
        <v>5731</v>
      </c>
      <c r="I1031" s="40"/>
      <c r="J1031" s="40"/>
      <c r="K1031" s="43" t="s">
        <v>149</v>
      </c>
      <c r="L1031" s="40"/>
      <c r="M1031" s="40" t="s">
        <v>14</v>
      </c>
      <c r="N1031" s="40" t="s">
        <v>363</v>
      </c>
      <c r="O1031" s="40" t="s">
        <v>14</v>
      </c>
      <c r="P1031" s="40" t="s">
        <v>14</v>
      </c>
      <c r="Q1031" s="40" t="s">
        <v>14</v>
      </c>
      <c r="R1031" s="40" t="s">
        <v>145</v>
      </c>
      <c r="S1031" s="40" t="s">
        <v>146</v>
      </c>
      <c r="T1031" s="40" t="s">
        <v>504</v>
      </c>
      <c r="U1031" s="40" t="s">
        <v>406</v>
      </c>
      <c r="V1031" s="41">
        <v>44637.0</v>
      </c>
      <c r="W1031" s="44"/>
      <c r="X1031" s="40" t="s">
        <v>468</v>
      </c>
      <c r="Y1031" s="40" t="s">
        <v>5732</v>
      </c>
      <c r="Z1031" s="40">
        <v>100000.0</v>
      </c>
      <c r="AA1031" s="40">
        <v>60000.0</v>
      </c>
      <c r="AB1031" s="40"/>
      <c r="AC1031" s="44"/>
      <c r="AD1031" s="40"/>
      <c r="AE1031" s="44"/>
      <c r="AF1031" s="44"/>
      <c r="AG1031" s="44"/>
      <c r="AH1031" s="44"/>
      <c r="AI1031" s="44"/>
      <c r="AJ1031" s="44"/>
      <c r="AK1031" s="44"/>
      <c r="AL1031" s="44"/>
      <c r="AM1031" s="40" t="s">
        <v>408</v>
      </c>
      <c r="AN1031" s="40" t="s">
        <v>150</v>
      </c>
    </row>
    <row r="1032" ht="15.75" customHeight="1">
      <c r="A1032" s="43" t="s">
        <v>5733</v>
      </c>
      <c r="B1032" s="40" t="s">
        <v>2071</v>
      </c>
      <c r="C1032" s="40" t="s">
        <v>3338</v>
      </c>
      <c r="D1032" s="44"/>
      <c r="E1032" s="40" t="s">
        <v>14</v>
      </c>
      <c r="F1032" s="40" t="s">
        <v>363</v>
      </c>
      <c r="G1032" s="40" t="s">
        <v>363</v>
      </c>
      <c r="H1032" s="40" t="s">
        <v>14</v>
      </c>
      <c r="I1032" s="40" t="s">
        <v>363</v>
      </c>
      <c r="J1032" s="40" t="s">
        <v>363</v>
      </c>
      <c r="K1032" s="40" t="s">
        <v>14</v>
      </c>
      <c r="L1032" s="40" t="s">
        <v>363</v>
      </c>
      <c r="M1032" s="40" t="s">
        <v>14</v>
      </c>
      <c r="N1032" s="40" t="s">
        <v>363</v>
      </c>
      <c r="O1032" s="40" t="s">
        <v>14</v>
      </c>
      <c r="P1032" s="40" t="s">
        <v>14</v>
      </c>
      <c r="Q1032" s="40" t="s">
        <v>14</v>
      </c>
      <c r="R1032" s="40" t="s">
        <v>5734</v>
      </c>
      <c r="S1032" s="40" t="s">
        <v>5735</v>
      </c>
      <c r="T1032" s="40">
        <v>1.0</v>
      </c>
      <c r="U1032" s="40" t="s">
        <v>1259</v>
      </c>
      <c r="V1032" s="41">
        <v>44641.0</v>
      </c>
      <c r="W1032" s="44" t="s">
        <v>5736</v>
      </c>
      <c r="X1032" s="40" t="s">
        <v>468</v>
      </c>
      <c r="Y1032" s="40" t="s">
        <v>5737</v>
      </c>
      <c r="Z1032" s="40">
        <v>10000.0</v>
      </c>
      <c r="AA1032" s="40">
        <v>6000.0</v>
      </c>
      <c r="AB1032" s="40"/>
      <c r="AC1032" s="44"/>
      <c r="AD1032" s="40"/>
      <c r="AE1032" s="44"/>
      <c r="AF1032" s="44"/>
      <c r="AG1032" s="44"/>
      <c r="AH1032" s="44"/>
      <c r="AI1032" s="44"/>
      <c r="AJ1032" s="44"/>
      <c r="AK1032" s="44"/>
      <c r="AL1032" s="44"/>
      <c r="AM1032" s="40" t="s">
        <v>408</v>
      </c>
      <c r="AN1032" s="40" t="s">
        <v>5683</v>
      </c>
    </row>
    <row r="1033" ht="15.75" customHeight="1">
      <c r="A1033" s="43" t="s">
        <v>5738</v>
      </c>
      <c r="B1033" s="40" t="s">
        <v>2997</v>
      </c>
      <c r="C1033" s="40" t="s">
        <v>3338</v>
      </c>
      <c r="D1033" s="44"/>
      <c r="E1033" s="40" t="s">
        <v>14</v>
      </c>
      <c r="F1033" s="40" t="s">
        <v>363</v>
      </c>
      <c r="G1033" s="40" t="s">
        <v>363</v>
      </c>
      <c r="H1033" s="40" t="s">
        <v>14</v>
      </c>
      <c r="I1033" s="40" t="s">
        <v>363</v>
      </c>
      <c r="J1033" s="40" t="s">
        <v>363</v>
      </c>
      <c r="K1033" s="40" t="s">
        <v>14</v>
      </c>
      <c r="L1033" s="40" t="s">
        <v>363</v>
      </c>
      <c r="M1033" s="40" t="s">
        <v>14</v>
      </c>
      <c r="N1033" s="40" t="s">
        <v>363</v>
      </c>
      <c r="O1033" s="40" t="s">
        <v>14</v>
      </c>
      <c r="P1033" s="40" t="s">
        <v>14</v>
      </c>
      <c r="Q1033" s="40" t="s">
        <v>14</v>
      </c>
      <c r="R1033" s="40" t="s">
        <v>5734</v>
      </c>
      <c r="S1033" s="40" t="s">
        <v>5735</v>
      </c>
      <c r="T1033" s="40">
        <v>2.0</v>
      </c>
      <c r="U1033" s="40" t="s">
        <v>1259</v>
      </c>
      <c r="V1033" s="41">
        <v>44641.0</v>
      </c>
      <c r="W1033" s="44" t="s">
        <v>5736</v>
      </c>
      <c r="X1033" s="40" t="s">
        <v>468</v>
      </c>
      <c r="Y1033" s="40" t="s">
        <v>5739</v>
      </c>
      <c r="Z1033" s="40">
        <v>10000.0</v>
      </c>
      <c r="AA1033" s="40">
        <v>6000.0</v>
      </c>
      <c r="AB1033" s="40"/>
      <c r="AC1033" s="44"/>
      <c r="AD1033" s="40"/>
      <c r="AE1033" s="44"/>
      <c r="AF1033" s="44"/>
      <c r="AG1033" s="44"/>
      <c r="AH1033" s="44"/>
      <c r="AI1033" s="44"/>
      <c r="AJ1033" s="44"/>
      <c r="AK1033" s="44"/>
      <c r="AL1033" s="44"/>
      <c r="AM1033" s="40" t="s">
        <v>408</v>
      </c>
      <c r="AN1033" s="40" t="s">
        <v>142</v>
      </c>
    </row>
    <row r="1034" ht="15.75" customHeight="1">
      <c r="A1034" s="43" t="s">
        <v>5740</v>
      </c>
      <c r="B1034" s="40" t="s">
        <v>3004</v>
      </c>
      <c r="C1034" s="40" t="s">
        <v>3338</v>
      </c>
      <c r="D1034" s="44"/>
      <c r="E1034" s="40" t="s">
        <v>14</v>
      </c>
      <c r="F1034" s="40" t="s">
        <v>363</v>
      </c>
      <c r="G1034" s="40" t="s">
        <v>363</v>
      </c>
      <c r="H1034" s="40" t="s">
        <v>14</v>
      </c>
      <c r="I1034" s="40" t="s">
        <v>363</v>
      </c>
      <c r="J1034" s="40" t="s">
        <v>363</v>
      </c>
      <c r="K1034" s="40" t="s">
        <v>14</v>
      </c>
      <c r="L1034" s="40" t="s">
        <v>363</v>
      </c>
      <c r="M1034" s="40" t="s">
        <v>14</v>
      </c>
      <c r="N1034" s="40" t="s">
        <v>363</v>
      </c>
      <c r="O1034" s="40" t="s">
        <v>14</v>
      </c>
      <c r="P1034" s="40" t="s">
        <v>14</v>
      </c>
      <c r="Q1034" s="40" t="s">
        <v>14</v>
      </c>
      <c r="R1034" s="40" t="s">
        <v>5734</v>
      </c>
      <c r="S1034" s="40" t="s">
        <v>5735</v>
      </c>
      <c r="T1034" s="40">
        <v>3.0</v>
      </c>
      <c r="U1034" s="40" t="s">
        <v>1259</v>
      </c>
      <c r="V1034" s="41">
        <v>44641.0</v>
      </c>
      <c r="W1034" s="44" t="s">
        <v>5736</v>
      </c>
      <c r="X1034" s="40" t="s">
        <v>468</v>
      </c>
      <c r="Y1034" s="40" t="s">
        <v>5741</v>
      </c>
      <c r="Z1034" s="40">
        <v>10000.0</v>
      </c>
      <c r="AA1034" s="40">
        <v>6000.0</v>
      </c>
      <c r="AB1034" s="40"/>
      <c r="AC1034" s="44"/>
      <c r="AD1034" s="40"/>
      <c r="AE1034" s="44"/>
      <c r="AF1034" s="44"/>
      <c r="AG1034" s="44"/>
      <c r="AH1034" s="44"/>
      <c r="AI1034" s="44"/>
      <c r="AJ1034" s="44"/>
      <c r="AK1034" s="44"/>
      <c r="AL1034" s="44"/>
      <c r="AM1034" s="40" t="s">
        <v>408</v>
      </c>
      <c r="AN1034" s="40" t="s">
        <v>142</v>
      </c>
    </row>
    <row r="1035" ht="15.75" customHeight="1">
      <c r="A1035" s="43" t="s">
        <v>5742</v>
      </c>
      <c r="B1035" s="40" t="s">
        <v>2983</v>
      </c>
      <c r="C1035" s="40" t="s">
        <v>3338</v>
      </c>
      <c r="D1035" s="44"/>
      <c r="E1035" s="40" t="s">
        <v>14</v>
      </c>
      <c r="F1035" s="40" t="s">
        <v>363</v>
      </c>
      <c r="G1035" s="40" t="s">
        <v>363</v>
      </c>
      <c r="H1035" s="40" t="s">
        <v>14</v>
      </c>
      <c r="I1035" s="40" t="s">
        <v>363</v>
      </c>
      <c r="J1035" s="40" t="s">
        <v>363</v>
      </c>
      <c r="K1035" s="40" t="s">
        <v>14</v>
      </c>
      <c r="L1035" s="40" t="s">
        <v>363</v>
      </c>
      <c r="M1035" s="40" t="s">
        <v>14</v>
      </c>
      <c r="N1035" s="40" t="s">
        <v>363</v>
      </c>
      <c r="O1035" s="40" t="s">
        <v>14</v>
      </c>
      <c r="P1035" s="40" t="s">
        <v>14</v>
      </c>
      <c r="Q1035" s="40" t="s">
        <v>14</v>
      </c>
      <c r="R1035" s="40" t="s">
        <v>5743</v>
      </c>
      <c r="S1035" s="40" t="s">
        <v>2985</v>
      </c>
      <c r="T1035" s="40" t="s">
        <v>5744</v>
      </c>
      <c r="U1035" s="40" t="s">
        <v>406</v>
      </c>
      <c r="V1035" s="41">
        <v>44642.0</v>
      </c>
      <c r="W1035" s="44"/>
      <c r="X1035" s="40" t="s">
        <v>468</v>
      </c>
      <c r="Y1035" s="40" t="s">
        <v>5745</v>
      </c>
      <c r="Z1035" s="40">
        <v>10000.0</v>
      </c>
      <c r="AA1035" s="40">
        <v>6000.0</v>
      </c>
      <c r="AB1035" s="40"/>
      <c r="AC1035" s="44"/>
      <c r="AD1035" s="40"/>
      <c r="AE1035" s="44"/>
      <c r="AF1035" s="44"/>
      <c r="AG1035" s="44"/>
      <c r="AH1035" s="44"/>
      <c r="AI1035" s="44"/>
      <c r="AJ1035" s="44"/>
      <c r="AK1035" s="44"/>
      <c r="AL1035" s="44"/>
      <c r="AM1035" s="40" t="s">
        <v>408</v>
      </c>
      <c r="AN1035" s="40" t="s">
        <v>365</v>
      </c>
    </row>
    <row r="1036" ht="15.75" customHeight="1">
      <c r="A1036" s="43" t="s">
        <v>5746</v>
      </c>
      <c r="B1036" s="40" t="s">
        <v>3105</v>
      </c>
      <c r="C1036" s="40" t="s">
        <v>3338</v>
      </c>
      <c r="D1036" s="44"/>
      <c r="E1036" s="40" t="s">
        <v>14</v>
      </c>
      <c r="F1036" s="40" t="s">
        <v>363</v>
      </c>
      <c r="G1036" s="40" t="s">
        <v>363</v>
      </c>
      <c r="H1036" s="40" t="s">
        <v>5747</v>
      </c>
      <c r="I1036" s="40"/>
      <c r="J1036" s="40" t="s">
        <v>5748</v>
      </c>
      <c r="K1036" s="40" t="s">
        <v>14</v>
      </c>
      <c r="L1036" s="40" t="s">
        <v>363</v>
      </c>
      <c r="M1036" s="40" t="s">
        <v>14</v>
      </c>
      <c r="N1036" s="40" t="s">
        <v>363</v>
      </c>
      <c r="O1036" s="40" t="s">
        <v>14</v>
      </c>
      <c r="P1036" s="40" t="s">
        <v>14</v>
      </c>
      <c r="Q1036" s="40" t="s">
        <v>14</v>
      </c>
      <c r="R1036" s="40" t="s">
        <v>5749</v>
      </c>
      <c r="S1036" s="40" t="s">
        <v>3109</v>
      </c>
      <c r="T1036" s="40" t="s">
        <v>5750</v>
      </c>
      <c r="U1036" s="40" t="s">
        <v>406</v>
      </c>
      <c r="V1036" s="41">
        <v>44643.0</v>
      </c>
      <c r="W1036" s="44"/>
      <c r="X1036" s="40" t="s">
        <v>468</v>
      </c>
      <c r="Y1036" s="40" t="s">
        <v>5751</v>
      </c>
      <c r="Z1036" s="40">
        <v>30000.0</v>
      </c>
      <c r="AA1036" s="40">
        <v>18000.0</v>
      </c>
      <c r="AB1036" s="40"/>
      <c r="AC1036" s="44"/>
      <c r="AD1036" s="40"/>
      <c r="AE1036" s="44"/>
      <c r="AF1036" s="44"/>
      <c r="AG1036" s="44"/>
      <c r="AH1036" s="44"/>
      <c r="AI1036" s="44"/>
      <c r="AJ1036" s="44"/>
      <c r="AK1036" s="44"/>
      <c r="AL1036" s="44"/>
      <c r="AM1036" s="40" t="s">
        <v>408</v>
      </c>
      <c r="AN1036" s="40" t="s">
        <v>142</v>
      </c>
    </row>
    <row r="1037" ht="15.75" customHeight="1">
      <c r="A1037" s="43" t="s">
        <v>140</v>
      </c>
      <c r="B1037" s="40" t="s">
        <v>2851</v>
      </c>
      <c r="C1037" s="40" t="s">
        <v>3643</v>
      </c>
      <c r="D1037" s="44"/>
      <c r="E1037" s="40" t="s">
        <v>14</v>
      </c>
      <c r="F1037" s="40" t="s">
        <v>363</v>
      </c>
      <c r="G1037" s="40" t="s">
        <v>363</v>
      </c>
      <c r="H1037" s="40" t="s">
        <v>5752</v>
      </c>
      <c r="I1037" s="40"/>
      <c r="J1037" s="40" t="s">
        <v>5753</v>
      </c>
      <c r="K1037" s="40" t="s">
        <v>141</v>
      </c>
      <c r="L1037" s="40"/>
      <c r="M1037" s="40" t="s">
        <v>14</v>
      </c>
      <c r="N1037" s="40" t="s">
        <v>363</v>
      </c>
      <c r="O1037" s="40" t="s">
        <v>14</v>
      </c>
      <c r="P1037" s="40" t="s">
        <v>14</v>
      </c>
      <c r="Q1037" s="40" t="s">
        <v>14</v>
      </c>
      <c r="R1037" s="40" t="s">
        <v>120</v>
      </c>
      <c r="S1037" s="40" t="s">
        <v>121</v>
      </c>
      <c r="T1037" s="40" t="s">
        <v>5750</v>
      </c>
      <c r="U1037" s="40" t="s">
        <v>1259</v>
      </c>
      <c r="V1037" s="41">
        <v>44643.0</v>
      </c>
      <c r="W1037" s="44" t="s">
        <v>3333</v>
      </c>
      <c r="X1037" s="40" t="s">
        <v>468</v>
      </c>
      <c r="Y1037" s="40" t="s">
        <v>5754</v>
      </c>
      <c r="Z1037" s="40">
        <v>30000.0</v>
      </c>
      <c r="AA1037" s="40">
        <v>18000.0</v>
      </c>
      <c r="AB1037" s="40"/>
      <c r="AC1037" s="44"/>
      <c r="AD1037" s="40"/>
      <c r="AE1037" s="44"/>
      <c r="AF1037" s="44"/>
      <c r="AG1037" s="44"/>
      <c r="AH1037" s="44"/>
      <c r="AI1037" s="44"/>
      <c r="AJ1037" s="44"/>
      <c r="AK1037" s="44"/>
      <c r="AL1037" s="44"/>
      <c r="AM1037" s="40" t="s">
        <v>408</v>
      </c>
      <c r="AN1037" s="40" t="s">
        <v>142</v>
      </c>
    </row>
    <row r="1038" ht="15.75" customHeight="1">
      <c r="A1038" s="43" t="s">
        <v>138</v>
      </c>
      <c r="B1038" s="40" t="s">
        <v>684</v>
      </c>
      <c r="C1038" s="40" t="s">
        <v>3643</v>
      </c>
      <c r="D1038" s="44"/>
      <c r="E1038" s="40" t="s">
        <v>14</v>
      </c>
      <c r="F1038" s="40" t="s">
        <v>363</v>
      </c>
      <c r="G1038" s="40" t="s">
        <v>363</v>
      </c>
      <c r="H1038" s="40" t="s">
        <v>5755</v>
      </c>
      <c r="I1038" s="40"/>
      <c r="J1038" s="40" t="s">
        <v>5561</v>
      </c>
      <c r="K1038" s="40" t="s">
        <v>139</v>
      </c>
      <c r="L1038" s="40"/>
      <c r="M1038" s="40" t="s">
        <v>14</v>
      </c>
      <c r="N1038" s="40" t="s">
        <v>363</v>
      </c>
      <c r="O1038" s="40" t="s">
        <v>14</v>
      </c>
      <c r="P1038" s="40" t="s">
        <v>14</v>
      </c>
      <c r="Q1038" s="40" t="s">
        <v>14</v>
      </c>
      <c r="R1038" s="40" t="s">
        <v>135</v>
      </c>
      <c r="S1038" s="40" t="s">
        <v>136</v>
      </c>
      <c r="T1038" s="40" t="s">
        <v>5756</v>
      </c>
      <c r="U1038" s="40" t="s">
        <v>406</v>
      </c>
      <c r="V1038" s="41">
        <v>44644.0</v>
      </c>
      <c r="W1038" s="44" t="s">
        <v>1994</v>
      </c>
      <c r="X1038" s="40" t="s">
        <v>468</v>
      </c>
      <c r="Y1038" s="40"/>
      <c r="Z1038" s="40">
        <v>25000.0</v>
      </c>
      <c r="AA1038" s="40">
        <v>15000.0</v>
      </c>
      <c r="AB1038" s="40"/>
      <c r="AC1038" s="44"/>
      <c r="AD1038" s="40"/>
      <c r="AE1038" s="44"/>
      <c r="AF1038" s="44"/>
      <c r="AG1038" s="44"/>
      <c r="AH1038" s="44"/>
      <c r="AI1038" s="44"/>
      <c r="AJ1038" s="44"/>
      <c r="AK1038" s="44"/>
      <c r="AL1038" s="44"/>
      <c r="AM1038" s="40" t="s">
        <v>408</v>
      </c>
      <c r="AN1038" s="40" t="s">
        <v>365</v>
      </c>
    </row>
    <row r="1039" ht="15.75" customHeight="1">
      <c r="A1039" s="40" t="s">
        <v>5757</v>
      </c>
      <c r="B1039" s="40" t="s">
        <v>3197</v>
      </c>
      <c r="C1039" s="40" t="s">
        <v>3338</v>
      </c>
      <c r="D1039" s="44"/>
      <c r="E1039" s="40" t="s">
        <v>14</v>
      </c>
      <c r="F1039" s="40" t="s">
        <v>363</v>
      </c>
      <c r="G1039" s="40" t="s">
        <v>363</v>
      </c>
      <c r="H1039" s="40" t="s">
        <v>5758</v>
      </c>
      <c r="I1039" s="40"/>
      <c r="J1039" s="40" t="s">
        <v>5513</v>
      </c>
      <c r="K1039" s="40" t="s">
        <v>14</v>
      </c>
      <c r="L1039" s="40" t="s">
        <v>363</v>
      </c>
      <c r="M1039" s="40" t="s">
        <v>14</v>
      </c>
      <c r="N1039" s="40" t="s">
        <v>363</v>
      </c>
      <c r="O1039" s="40" t="s">
        <v>14</v>
      </c>
      <c r="P1039" s="40" t="s">
        <v>363</v>
      </c>
      <c r="Q1039" s="40" t="s">
        <v>14</v>
      </c>
      <c r="R1039" s="40" t="s">
        <v>5498</v>
      </c>
      <c r="S1039" s="40" t="s">
        <v>899</v>
      </c>
      <c r="T1039" s="40" t="s">
        <v>5514</v>
      </c>
      <c r="U1039" s="40" t="s">
        <v>406</v>
      </c>
      <c r="V1039" s="41">
        <v>44645.0</v>
      </c>
      <c r="W1039" s="44"/>
      <c r="X1039" s="44"/>
      <c r="Y1039" s="52">
        <v>0.6</v>
      </c>
      <c r="Z1039" s="40">
        <v>22000.0</v>
      </c>
      <c r="AA1039" s="40">
        <v>13200.0</v>
      </c>
      <c r="AB1039" s="40"/>
      <c r="AC1039" s="44"/>
      <c r="AD1039" s="40"/>
      <c r="AE1039" s="44"/>
      <c r="AF1039" s="44"/>
      <c r="AG1039" s="44"/>
      <c r="AH1039" s="44"/>
      <c r="AI1039" s="44"/>
      <c r="AJ1039" s="44"/>
      <c r="AK1039" s="44"/>
      <c r="AL1039" s="44"/>
      <c r="AM1039" s="40" t="s">
        <v>408</v>
      </c>
      <c r="AN1039" s="40" t="s">
        <v>365</v>
      </c>
    </row>
    <row r="1040" ht="15.75" customHeight="1">
      <c r="A1040" s="43" t="s">
        <v>133</v>
      </c>
      <c r="B1040" s="40" t="s">
        <v>689</v>
      </c>
      <c r="C1040" s="40" t="s">
        <v>3643</v>
      </c>
      <c r="D1040" s="44"/>
      <c r="E1040" s="40" t="s">
        <v>14</v>
      </c>
      <c r="F1040" s="40" t="s">
        <v>363</v>
      </c>
      <c r="G1040" s="40" t="s">
        <v>363</v>
      </c>
      <c r="H1040" s="40" t="s">
        <v>5759</v>
      </c>
      <c r="I1040" s="40"/>
      <c r="J1040" s="40" t="s">
        <v>5561</v>
      </c>
      <c r="K1040" s="40" t="s">
        <v>134</v>
      </c>
      <c r="L1040" s="40"/>
      <c r="M1040" s="40" t="s">
        <v>14</v>
      </c>
      <c r="N1040" s="40" t="s">
        <v>363</v>
      </c>
      <c r="O1040" s="40" t="s">
        <v>14</v>
      </c>
      <c r="P1040" s="40" t="s">
        <v>14</v>
      </c>
      <c r="Q1040" s="40" t="s">
        <v>14</v>
      </c>
      <c r="R1040" s="40" t="s">
        <v>135</v>
      </c>
      <c r="S1040" s="40" t="s">
        <v>136</v>
      </c>
      <c r="T1040" s="40" t="s">
        <v>5760</v>
      </c>
      <c r="U1040" s="40" t="s">
        <v>406</v>
      </c>
      <c r="V1040" s="41">
        <v>44649.0</v>
      </c>
      <c r="W1040" s="44" t="s">
        <v>1994</v>
      </c>
      <c r="X1040" s="40" t="s">
        <v>468</v>
      </c>
      <c r="Y1040" s="40"/>
      <c r="Z1040" s="40">
        <v>30000.0</v>
      </c>
      <c r="AA1040" s="40">
        <v>18000.0</v>
      </c>
      <c r="AB1040" s="40"/>
      <c r="AC1040" s="44"/>
      <c r="AD1040" s="40"/>
      <c r="AE1040" s="44"/>
      <c r="AF1040" s="44"/>
      <c r="AG1040" s="44"/>
      <c r="AH1040" s="44"/>
      <c r="AI1040" s="44"/>
      <c r="AJ1040" s="44"/>
      <c r="AK1040" s="44"/>
      <c r="AL1040" s="44"/>
      <c r="AM1040" s="40" t="s">
        <v>408</v>
      </c>
      <c r="AN1040" s="40" t="s">
        <v>365</v>
      </c>
    </row>
    <row r="1041" ht="15.75" customHeight="1">
      <c r="A1041" s="43" t="s">
        <v>5761</v>
      </c>
      <c r="B1041" s="40" t="s">
        <v>2992</v>
      </c>
      <c r="C1041" s="40" t="s">
        <v>3338</v>
      </c>
      <c r="D1041" s="44"/>
      <c r="E1041" s="40" t="s">
        <v>14</v>
      </c>
      <c r="F1041" s="40" t="s">
        <v>363</v>
      </c>
      <c r="G1041" s="40" t="s">
        <v>363</v>
      </c>
      <c r="H1041" s="40" t="s">
        <v>14</v>
      </c>
      <c r="I1041" s="40" t="s">
        <v>363</v>
      </c>
      <c r="J1041" s="40" t="s">
        <v>363</v>
      </c>
      <c r="K1041" s="40" t="s">
        <v>14</v>
      </c>
      <c r="L1041" s="40" t="s">
        <v>363</v>
      </c>
      <c r="M1041" s="40" t="s">
        <v>14</v>
      </c>
      <c r="N1041" s="40" t="s">
        <v>363</v>
      </c>
      <c r="O1041" s="40" t="s">
        <v>14</v>
      </c>
      <c r="P1041" s="40" t="s">
        <v>14</v>
      </c>
      <c r="Q1041" s="40" t="s">
        <v>14</v>
      </c>
      <c r="R1041" s="40" t="s">
        <v>5743</v>
      </c>
      <c r="S1041" s="40" t="s">
        <v>2985</v>
      </c>
      <c r="T1041" s="40" t="s">
        <v>5762</v>
      </c>
      <c r="U1041" s="40" t="s">
        <v>406</v>
      </c>
      <c r="V1041" s="41">
        <v>44649.0</v>
      </c>
      <c r="W1041" s="44"/>
      <c r="X1041" s="40" t="s">
        <v>468</v>
      </c>
      <c r="Y1041" s="40" t="s">
        <v>5763</v>
      </c>
      <c r="Z1041" s="40">
        <v>5000.0</v>
      </c>
      <c r="AA1041" s="40">
        <v>3000.0</v>
      </c>
      <c r="AB1041" s="40"/>
      <c r="AC1041" s="44"/>
      <c r="AD1041" s="40"/>
      <c r="AE1041" s="44"/>
      <c r="AF1041" s="44"/>
      <c r="AG1041" s="44"/>
      <c r="AH1041" s="44"/>
      <c r="AI1041" s="44"/>
      <c r="AJ1041" s="44"/>
      <c r="AK1041" s="44"/>
      <c r="AL1041" s="44"/>
      <c r="AM1041" s="40" t="s">
        <v>408</v>
      </c>
      <c r="AN1041" s="40" t="s">
        <v>365</v>
      </c>
    </row>
    <row r="1042" ht="15.75" customHeight="1">
      <c r="A1042" s="43" t="s">
        <v>5764</v>
      </c>
      <c r="B1042" s="40" t="s">
        <v>486</v>
      </c>
      <c r="C1042" s="40" t="s">
        <v>3338</v>
      </c>
      <c r="D1042" s="44"/>
      <c r="E1042" s="40" t="s">
        <v>5765</v>
      </c>
      <c r="F1042" s="40"/>
      <c r="G1042" s="40"/>
      <c r="H1042" s="40" t="s">
        <v>5766</v>
      </c>
      <c r="I1042" s="40"/>
      <c r="J1042" s="40" t="s">
        <v>5513</v>
      </c>
      <c r="K1042" s="40" t="s">
        <v>14</v>
      </c>
      <c r="L1042" s="40" t="s">
        <v>363</v>
      </c>
      <c r="M1042" s="40" t="s">
        <v>14</v>
      </c>
      <c r="N1042" s="40" t="s">
        <v>363</v>
      </c>
      <c r="O1042" s="40" t="s">
        <v>14</v>
      </c>
      <c r="P1042" s="40" t="s">
        <v>14</v>
      </c>
      <c r="Q1042" s="40" t="s">
        <v>14</v>
      </c>
      <c r="R1042" s="43" t="s">
        <v>4148</v>
      </c>
      <c r="S1042" s="43" t="s">
        <v>4149</v>
      </c>
      <c r="T1042" s="40" t="s">
        <v>5767</v>
      </c>
      <c r="U1042" s="40" t="s">
        <v>406</v>
      </c>
      <c r="V1042" s="41">
        <v>44650.0</v>
      </c>
      <c r="W1042" s="44"/>
      <c r="X1042" s="40" t="s">
        <v>468</v>
      </c>
      <c r="Y1042" s="40" t="s">
        <v>5768</v>
      </c>
      <c r="Z1042" s="40">
        <v>60000.0</v>
      </c>
      <c r="AA1042" s="40">
        <v>36000.0</v>
      </c>
      <c r="AB1042" s="40"/>
      <c r="AC1042" s="44"/>
      <c r="AD1042" s="40"/>
      <c r="AE1042" s="44"/>
      <c r="AF1042" s="44"/>
      <c r="AG1042" s="44"/>
      <c r="AH1042" s="44"/>
      <c r="AI1042" s="44"/>
      <c r="AJ1042" s="44"/>
      <c r="AK1042" s="44"/>
      <c r="AL1042" s="44"/>
      <c r="AM1042" s="40" t="s">
        <v>408</v>
      </c>
      <c r="AN1042" s="40" t="s">
        <v>365</v>
      </c>
    </row>
    <row r="1043" ht="15.75" customHeight="1">
      <c r="A1043" s="43" t="s">
        <v>5769</v>
      </c>
      <c r="B1043" s="40" t="s">
        <v>470</v>
      </c>
      <c r="C1043" s="40" t="s">
        <v>1209</v>
      </c>
      <c r="D1043" s="44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 t="s">
        <v>19</v>
      </c>
      <c r="R1043" s="43" t="s">
        <v>4148</v>
      </c>
      <c r="S1043" s="43" t="s">
        <v>4149</v>
      </c>
      <c r="T1043" s="40" t="s">
        <v>5770</v>
      </c>
      <c r="U1043" s="40" t="s">
        <v>406</v>
      </c>
      <c r="V1043" s="41">
        <v>44650.0</v>
      </c>
      <c r="W1043" s="44"/>
      <c r="X1043" s="40"/>
      <c r="Y1043" s="40" t="s">
        <v>5771</v>
      </c>
      <c r="Z1043" s="40">
        <v>10000.0</v>
      </c>
      <c r="AA1043" s="40">
        <v>6000.0</v>
      </c>
      <c r="AB1043" s="40"/>
      <c r="AC1043" s="44"/>
      <c r="AD1043" s="40"/>
      <c r="AE1043" s="44"/>
      <c r="AF1043" s="44"/>
      <c r="AG1043" s="44"/>
      <c r="AH1043" s="44"/>
      <c r="AI1043" s="44"/>
      <c r="AJ1043" s="44"/>
      <c r="AK1043" s="44"/>
      <c r="AL1043" s="44"/>
      <c r="AM1043" s="40" t="s">
        <v>408</v>
      </c>
      <c r="AN1043" s="40" t="s">
        <v>137</v>
      </c>
    </row>
    <row r="1044" ht="15.75" customHeight="1">
      <c r="A1044" s="43" t="s">
        <v>5772</v>
      </c>
      <c r="B1044" s="40" t="s">
        <v>476</v>
      </c>
      <c r="C1044" s="40" t="s">
        <v>1209</v>
      </c>
      <c r="D1044" s="44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 t="s">
        <v>19</v>
      </c>
      <c r="R1044" s="43" t="s">
        <v>4148</v>
      </c>
      <c r="S1044" s="43" t="s">
        <v>4149</v>
      </c>
      <c r="T1044" s="40" t="s">
        <v>5773</v>
      </c>
      <c r="U1044" s="40" t="s">
        <v>406</v>
      </c>
      <c r="V1044" s="41">
        <v>44650.0</v>
      </c>
      <c r="W1044" s="44"/>
      <c r="X1044" s="40"/>
      <c r="Y1044" s="40" t="s">
        <v>5774</v>
      </c>
      <c r="Z1044" s="40">
        <v>10000.0</v>
      </c>
      <c r="AA1044" s="40">
        <v>6000.0</v>
      </c>
      <c r="AB1044" s="40"/>
      <c r="AC1044" s="44"/>
      <c r="AD1044" s="40"/>
      <c r="AE1044" s="44"/>
      <c r="AF1044" s="44"/>
      <c r="AG1044" s="44"/>
      <c r="AH1044" s="44"/>
      <c r="AI1044" s="44"/>
      <c r="AJ1044" s="44"/>
      <c r="AK1044" s="44"/>
      <c r="AL1044" s="44"/>
      <c r="AM1044" s="40" t="s">
        <v>408</v>
      </c>
      <c r="AN1044" s="40" t="s">
        <v>137</v>
      </c>
    </row>
    <row r="1045" ht="15.75" customHeight="1">
      <c r="A1045" s="43" t="s">
        <v>5775</v>
      </c>
      <c r="B1045" s="40" t="s">
        <v>481</v>
      </c>
      <c r="C1045" s="40" t="s">
        <v>1209</v>
      </c>
      <c r="D1045" s="44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 t="s">
        <v>19</v>
      </c>
      <c r="R1045" s="43" t="s">
        <v>4148</v>
      </c>
      <c r="S1045" s="43" t="s">
        <v>4149</v>
      </c>
      <c r="T1045" s="40" t="s">
        <v>5776</v>
      </c>
      <c r="U1045" s="40" t="s">
        <v>406</v>
      </c>
      <c r="V1045" s="41">
        <v>44650.0</v>
      </c>
      <c r="W1045" s="44"/>
      <c r="X1045" s="40"/>
      <c r="Y1045" s="40" t="s">
        <v>5777</v>
      </c>
      <c r="Z1045" s="40">
        <v>10000.0</v>
      </c>
      <c r="AA1045" s="40">
        <v>6000.0</v>
      </c>
      <c r="AB1045" s="40"/>
      <c r="AC1045" s="44"/>
      <c r="AD1045" s="40"/>
      <c r="AE1045" s="44"/>
      <c r="AF1045" s="44"/>
      <c r="AG1045" s="44"/>
      <c r="AH1045" s="44"/>
      <c r="AI1045" s="44"/>
      <c r="AJ1045" s="44"/>
      <c r="AK1045" s="44"/>
      <c r="AL1045" s="44"/>
      <c r="AM1045" s="40" t="s">
        <v>408</v>
      </c>
      <c r="AN1045" s="40" t="s">
        <v>137</v>
      </c>
    </row>
    <row r="1046" ht="15.75" customHeight="1">
      <c r="A1046" s="43" t="s">
        <v>129</v>
      </c>
      <c r="B1046" s="40" t="s">
        <v>2071</v>
      </c>
      <c r="C1046" s="40" t="s">
        <v>5701</v>
      </c>
      <c r="D1046" s="44"/>
      <c r="E1046" s="40" t="s">
        <v>14</v>
      </c>
      <c r="F1046" s="40" t="s">
        <v>363</v>
      </c>
      <c r="G1046" s="40" t="s">
        <v>363</v>
      </c>
      <c r="H1046" s="43" t="s">
        <v>5778</v>
      </c>
      <c r="I1046" s="40"/>
      <c r="J1046" s="40" t="s">
        <v>5779</v>
      </c>
      <c r="K1046" s="43" t="s">
        <v>130</v>
      </c>
      <c r="L1046" s="40"/>
      <c r="M1046" s="40" t="s">
        <v>14</v>
      </c>
      <c r="N1046" s="40" t="s">
        <v>363</v>
      </c>
      <c r="O1046" s="40" t="s">
        <v>14</v>
      </c>
      <c r="P1046" s="40" t="s">
        <v>14</v>
      </c>
      <c r="Q1046" s="40" t="s">
        <v>14</v>
      </c>
      <c r="R1046" s="40" t="s">
        <v>124</v>
      </c>
      <c r="S1046" s="40" t="s">
        <v>125</v>
      </c>
      <c r="T1046" s="40" t="s">
        <v>5780</v>
      </c>
      <c r="U1046" s="40" t="s">
        <v>1259</v>
      </c>
      <c r="V1046" s="41">
        <v>44652.0</v>
      </c>
      <c r="W1046" s="44"/>
      <c r="X1046" s="40" t="s">
        <v>468</v>
      </c>
      <c r="Y1046" s="40" t="s">
        <v>5781</v>
      </c>
      <c r="Z1046" s="40">
        <v>75000.0</v>
      </c>
      <c r="AA1046" s="40">
        <v>45000.0</v>
      </c>
      <c r="AB1046" s="40"/>
      <c r="AC1046" s="44"/>
      <c r="AD1046" s="40"/>
      <c r="AE1046" s="44"/>
      <c r="AF1046" s="44"/>
      <c r="AG1046" s="44"/>
      <c r="AH1046" s="44"/>
      <c r="AI1046" s="44"/>
      <c r="AJ1046" s="44"/>
      <c r="AK1046" s="44"/>
      <c r="AL1046" s="44"/>
      <c r="AM1046" s="40" t="s">
        <v>408</v>
      </c>
      <c r="AN1046" s="40" t="s">
        <v>126</v>
      </c>
    </row>
    <row r="1047" ht="15.75" customHeight="1">
      <c r="A1047" s="43" t="s">
        <v>131</v>
      </c>
      <c r="B1047" s="40" t="s">
        <v>2997</v>
      </c>
      <c r="C1047" s="40" t="s">
        <v>5701</v>
      </c>
      <c r="D1047" s="44"/>
      <c r="E1047" s="40" t="s">
        <v>14</v>
      </c>
      <c r="F1047" s="40" t="s">
        <v>363</v>
      </c>
      <c r="G1047" s="40" t="s">
        <v>363</v>
      </c>
      <c r="H1047" s="43" t="s">
        <v>5782</v>
      </c>
      <c r="I1047" s="40"/>
      <c r="J1047" s="40" t="s">
        <v>5779</v>
      </c>
      <c r="K1047" s="43" t="s">
        <v>132</v>
      </c>
      <c r="L1047" s="40"/>
      <c r="M1047" s="40" t="s">
        <v>14</v>
      </c>
      <c r="N1047" s="40" t="s">
        <v>363</v>
      </c>
      <c r="O1047" s="40" t="s">
        <v>14</v>
      </c>
      <c r="P1047" s="40" t="s">
        <v>14</v>
      </c>
      <c r="Q1047" s="40" t="s">
        <v>14</v>
      </c>
      <c r="R1047" s="40" t="s">
        <v>124</v>
      </c>
      <c r="S1047" s="40" t="s">
        <v>125</v>
      </c>
      <c r="T1047" s="40" t="s">
        <v>5783</v>
      </c>
      <c r="U1047" s="40" t="s">
        <v>1259</v>
      </c>
      <c r="V1047" s="41">
        <v>44652.0</v>
      </c>
      <c r="W1047" s="44"/>
      <c r="X1047" s="40" t="s">
        <v>468</v>
      </c>
      <c r="Y1047" s="40" t="s">
        <v>5781</v>
      </c>
      <c r="Z1047" s="40">
        <v>75000.0</v>
      </c>
      <c r="AA1047" s="40">
        <v>45000.0</v>
      </c>
      <c r="AB1047" s="40"/>
      <c r="AC1047" s="44"/>
      <c r="AD1047" s="40"/>
      <c r="AE1047" s="44"/>
      <c r="AF1047" s="44"/>
      <c r="AG1047" s="44"/>
      <c r="AH1047" s="44"/>
      <c r="AI1047" s="44"/>
      <c r="AJ1047" s="44"/>
      <c r="AK1047" s="44"/>
      <c r="AL1047" s="44"/>
      <c r="AM1047" s="40" t="s">
        <v>408</v>
      </c>
      <c r="AN1047" s="40" t="s">
        <v>126</v>
      </c>
    </row>
    <row r="1048" ht="15.75" customHeight="1">
      <c r="A1048" s="43" t="s">
        <v>122</v>
      </c>
      <c r="B1048" s="40" t="s">
        <v>3004</v>
      </c>
      <c r="C1048" s="40" t="s">
        <v>5701</v>
      </c>
      <c r="D1048" s="44"/>
      <c r="E1048" s="40" t="s">
        <v>14</v>
      </c>
      <c r="F1048" s="40" t="s">
        <v>363</v>
      </c>
      <c r="G1048" s="40" t="s">
        <v>363</v>
      </c>
      <c r="H1048" s="43" t="s">
        <v>5784</v>
      </c>
      <c r="I1048" s="40"/>
      <c r="J1048" s="40" t="s">
        <v>5779</v>
      </c>
      <c r="K1048" s="43" t="s">
        <v>123</v>
      </c>
      <c r="L1048" s="40"/>
      <c r="M1048" s="40" t="s">
        <v>14</v>
      </c>
      <c r="N1048" s="40" t="s">
        <v>363</v>
      </c>
      <c r="O1048" s="40" t="s">
        <v>14</v>
      </c>
      <c r="P1048" s="40" t="s">
        <v>14</v>
      </c>
      <c r="Q1048" s="40" t="s">
        <v>14</v>
      </c>
      <c r="R1048" s="40" t="s">
        <v>124</v>
      </c>
      <c r="S1048" s="40" t="s">
        <v>125</v>
      </c>
      <c r="T1048" s="40" t="s">
        <v>5785</v>
      </c>
      <c r="U1048" s="40" t="s">
        <v>1259</v>
      </c>
      <c r="V1048" s="41">
        <v>44656.0</v>
      </c>
      <c r="W1048" s="44"/>
      <c r="X1048" s="40" t="s">
        <v>468</v>
      </c>
      <c r="Y1048" s="40" t="s">
        <v>5786</v>
      </c>
      <c r="Z1048" s="40">
        <v>75000.0</v>
      </c>
      <c r="AA1048" s="40">
        <v>45000.0</v>
      </c>
      <c r="AB1048" s="40"/>
      <c r="AC1048" s="44"/>
      <c r="AD1048" s="40"/>
      <c r="AE1048" s="44"/>
      <c r="AF1048" s="44"/>
      <c r="AG1048" s="44"/>
      <c r="AH1048" s="44"/>
      <c r="AI1048" s="44"/>
      <c r="AJ1048" s="44"/>
      <c r="AK1048" s="44"/>
      <c r="AL1048" s="44"/>
      <c r="AM1048" s="40" t="s">
        <v>408</v>
      </c>
      <c r="AN1048" s="40" t="s">
        <v>126</v>
      </c>
    </row>
    <row r="1049" ht="15.75" customHeight="1">
      <c r="A1049" s="43" t="s">
        <v>127</v>
      </c>
      <c r="B1049" s="40" t="s">
        <v>3266</v>
      </c>
      <c r="C1049" s="40" t="s">
        <v>5701</v>
      </c>
      <c r="D1049" s="44"/>
      <c r="E1049" s="40" t="s">
        <v>14</v>
      </c>
      <c r="F1049" s="40" t="s">
        <v>363</v>
      </c>
      <c r="G1049" s="40" t="s">
        <v>363</v>
      </c>
      <c r="H1049" s="43" t="s">
        <v>5787</v>
      </c>
      <c r="I1049" s="40"/>
      <c r="J1049" s="40" t="s">
        <v>5779</v>
      </c>
      <c r="K1049" s="43" t="s">
        <v>128</v>
      </c>
      <c r="L1049" s="40"/>
      <c r="M1049" s="40" t="s">
        <v>14</v>
      </c>
      <c r="N1049" s="40" t="s">
        <v>363</v>
      </c>
      <c r="O1049" s="40" t="s">
        <v>14</v>
      </c>
      <c r="P1049" s="40" t="s">
        <v>14</v>
      </c>
      <c r="Q1049" s="40" t="s">
        <v>14</v>
      </c>
      <c r="R1049" s="40" t="s">
        <v>124</v>
      </c>
      <c r="S1049" s="40" t="s">
        <v>125</v>
      </c>
      <c r="T1049" s="40" t="s">
        <v>5788</v>
      </c>
      <c r="U1049" s="40" t="s">
        <v>1259</v>
      </c>
      <c r="V1049" s="41">
        <v>44656.0</v>
      </c>
      <c r="W1049" s="44"/>
      <c r="X1049" s="40" t="s">
        <v>468</v>
      </c>
      <c r="Y1049" s="40" t="s">
        <v>5786</v>
      </c>
      <c r="Z1049" s="40">
        <v>75000.0</v>
      </c>
      <c r="AA1049" s="40">
        <v>45000.0</v>
      </c>
      <c r="AB1049" s="40"/>
      <c r="AC1049" s="44"/>
      <c r="AD1049" s="40"/>
      <c r="AE1049" s="44"/>
      <c r="AF1049" s="44"/>
      <c r="AG1049" s="44"/>
      <c r="AH1049" s="44"/>
      <c r="AI1049" s="44"/>
      <c r="AJ1049" s="44"/>
      <c r="AK1049" s="44"/>
      <c r="AL1049" s="44"/>
      <c r="AM1049" s="40" t="s">
        <v>408</v>
      </c>
      <c r="AN1049" s="40" t="s">
        <v>126</v>
      </c>
    </row>
    <row r="1050" ht="15.75" customHeight="1">
      <c r="A1050" s="43" t="s">
        <v>5789</v>
      </c>
      <c r="B1050" s="40" t="s">
        <v>634</v>
      </c>
      <c r="C1050" s="40" t="s">
        <v>3338</v>
      </c>
      <c r="D1050" s="44"/>
      <c r="E1050" s="40" t="s">
        <v>14</v>
      </c>
      <c r="F1050" s="40" t="s">
        <v>363</v>
      </c>
      <c r="G1050" s="40" t="s">
        <v>363</v>
      </c>
      <c r="H1050" s="40" t="s">
        <v>14</v>
      </c>
      <c r="I1050" s="40" t="s">
        <v>363</v>
      </c>
      <c r="J1050" s="40" t="s">
        <v>363</v>
      </c>
      <c r="K1050" s="40" t="s">
        <v>14</v>
      </c>
      <c r="L1050" s="40" t="s">
        <v>363</v>
      </c>
      <c r="M1050" s="40" t="s">
        <v>14</v>
      </c>
      <c r="N1050" s="40" t="s">
        <v>363</v>
      </c>
      <c r="O1050" s="43" t="s">
        <v>14</v>
      </c>
      <c r="P1050" s="44" t="s">
        <v>363</v>
      </c>
      <c r="Q1050" s="43" t="s">
        <v>14</v>
      </c>
      <c r="R1050" s="40" t="s">
        <v>3576</v>
      </c>
      <c r="S1050" s="40" t="s">
        <v>2223</v>
      </c>
      <c r="T1050" s="41">
        <v>44656.0</v>
      </c>
      <c r="U1050" s="40" t="s">
        <v>406</v>
      </c>
      <c r="V1050" s="41">
        <v>44656.0</v>
      </c>
      <c r="W1050" s="44"/>
      <c r="X1050" s="44"/>
      <c r="Y1050" s="43" t="s">
        <v>5790</v>
      </c>
      <c r="Z1050" s="40">
        <v>10000.0</v>
      </c>
      <c r="AA1050" s="40">
        <v>6000.0</v>
      </c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0" t="s">
        <v>408</v>
      </c>
      <c r="AN1050" s="40" t="s">
        <v>365</v>
      </c>
    </row>
    <row r="1051" ht="15.75" customHeight="1">
      <c r="A1051" s="43" t="s">
        <v>5791</v>
      </c>
      <c r="B1051" s="40" t="s">
        <v>3481</v>
      </c>
      <c r="C1051" s="40" t="s">
        <v>4940</v>
      </c>
      <c r="D1051" s="44"/>
      <c r="E1051" s="40" t="s">
        <v>5792</v>
      </c>
      <c r="F1051" s="40"/>
      <c r="G1051" s="40" t="s">
        <v>5793</v>
      </c>
      <c r="H1051" s="40" t="s">
        <v>5794</v>
      </c>
      <c r="I1051" s="40"/>
      <c r="J1051" s="40" t="s">
        <v>5795</v>
      </c>
      <c r="K1051" s="40" t="s">
        <v>14</v>
      </c>
      <c r="L1051" s="40" t="s">
        <v>363</v>
      </c>
      <c r="M1051" s="40" t="s">
        <v>14</v>
      </c>
      <c r="N1051" s="40" t="s">
        <v>363</v>
      </c>
      <c r="O1051" s="40" t="s">
        <v>5796</v>
      </c>
      <c r="P1051" s="40" t="s">
        <v>14</v>
      </c>
      <c r="Q1051" s="40" t="s">
        <v>19</v>
      </c>
      <c r="R1051" s="43" t="s">
        <v>5797</v>
      </c>
      <c r="S1051" s="43" t="s">
        <v>404</v>
      </c>
      <c r="T1051" s="40" t="s">
        <v>5798</v>
      </c>
      <c r="U1051" s="40" t="s">
        <v>406</v>
      </c>
      <c r="V1051" s="41">
        <v>44657.0</v>
      </c>
      <c r="W1051" s="44" t="s">
        <v>4790</v>
      </c>
      <c r="X1051" s="40"/>
      <c r="Y1051" s="40"/>
      <c r="Z1051" s="40">
        <v>20000.0</v>
      </c>
      <c r="AA1051" s="40">
        <v>12000.0</v>
      </c>
      <c r="AB1051" s="40"/>
      <c r="AC1051" s="44"/>
      <c r="AD1051" s="40"/>
      <c r="AE1051" s="44"/>
      <c r="AF1051" s="44"/>
      <c r="AG1051" s="44"/>
      <c r="AH1051" s="44"/>
      <c r="AI1051" s="44"/>
      <c r="AJ1051" s="44"/>
      <c r="AK1051" s="44"/>
      <c r="AL1051" s="44"/>
      <c r="AM1051" s="40" t="s">
        <v>408</v>
      </c>
      <c r="AN1051" s="40" t="s">
        <v>5799</v>
      </c>
    </row>
    <row r="1052" ht="15.75" customHeight="1">
      <c r="A1052" s="43" t="s">
        <v>5796</v>
      </c>
      <c r="B1052" s="40" t="s">
        <v>5800</v>
      </c>
      <c r="C1052" s="40" t="s">
        <v>3338</v>
      </c>
      <c r="D1052" s="44"/>
      <c r="E1052" s="40" t="s">
        <v>14</v>
      </c>
      <c r="F1052" s="40" t="s">
        <v>363</v>
      </c>
      <c r="G1052" s="40" t="s">
        <v>363</v>
      </c>
      <c r="H1052" s="40" t="s">
        <v>14</v>
      </c>
      <c r="I1052" s="40" t="s">
        <v>363</v>
      </c>
      <c r="J1052" s="40" t="s">
        <v>363</v>
      </c>
      <c r="K1052" s="40" t="s">
        <v>14</v>
      </c>
      <c r="L1052" s="40" t="s">
        <v>363</v>
      </c>
      <c r="M1052" s="40" t="s">
        <v>14</v>
      </c>
      <c r="N1052" s="40" t="s">
        <v>363</v>
      </c>
      <c r="O1052" s="40" t="s">
        <v>14</v>
      </c>
      <c r="P1052" s="40" t="s">
        <v>14</v>
      </c>
      <c r="Q1052" s="40" t="s">
        <v>14</v>
      </c>
      <c r="R1052" s="40" t="s">
        <v>5743</v>
      </c>
      <c r="S1052" s="40" t="s">
        <v>2985</v>
      </c>
      <c r="T1052" s="40" t="s">
        <v>5801</v>
      </c>
      <c r="U1052" s="40" t="s">
        <v>406</v>
      </c>
      <c r="V1052" s="41">
        <v>44658.0</v>
      </c>
      <c r="W1052" s="44"/>
      <c r="X1052" s="40" t="s">
        <v>468</v>
      </c>
      <c r="Y1052" s="40" t="s">
        <v>5802</v>
      </c>
      <c r="Z1052" s="40">
        <v>10000.0</v>
      </c>
      <c r="AA1052" s="40">
        <v>6000.0</v>
      </c>
      <c r="AB1052" s="40"/>
      <c r="AC1052" s="44"/>
      <c r="AD1052" s="40"/>
      <c r="AE1052" s="44"/>
      <c r="AF1052" s="44"/>
      <c r="AG1052" s="44"/>
      <c r="AH1052" s="44"/>
      <c r="AI1052" s="44"/>
      <c r="AJ1052" s="44"/>
      <c r="AK1052" s="44"/>
      <c r="AL1052" s="44"/>
      <c r="AM1052" s="40" t="s">
        <v>408</v>
      </c>
      <c r="AN1052" s="40" t="s">
        <v>365</v>
      </c>
    </row>
    <row r="1053" ht="15.75" customHeight="1">
      <c r="A1053" s="43" t="s">
        <v>5803</v>
      </c>
      <c r="B1053" s="40" t="s">
        <v>3105</v>
      </c>
      <c r="C1053" s="40" t="s">
        <v>3338</v>
      </c>
      <c r="D1053" s="44"/>
      <c r="E1053" s="40" t="s">
        <v>14</v>
      </c>
      <c r="F1053" s="40" t="s">
        <v>363</v>
      </c>
      <c r="G1053" s="40" t="s">
        <v>363</v>
      </c>
      <c r="H1053" s="40" t="s">
        <v>14</v>
      </c>
      <c r="I1053" s="40" t="s">
        <v>363</v>
      </c>
      <c r="J1053" s="40" t="s">
        <v>363</v>
      </c>
      <c r="K1053" s="40" t="s">
        <v>14</v>
      </c>
      <c r="L1053" s="40" t="s">
        <v>363</v>
      </c>
      <c r="M1053" s="40" t="s">
        <v>14</v>
      </c>
      <c r="N1053" s="40" t="s">
        <v>363</v>
      </c>
      <c r="O1053" s="40" t="s">
        <v>14</v>
      </c>
      <c r="P1053" s="40" t="s">
        <v>14</v>
      </c>
      <c r="Q1053" s="40" t="s">
        <v>14</v>
      </c>
      <c r="R1053" s="40" t="s">
        <v>5804</v>
      </c>
      <c r="S1053" s="43" t="s">
        <v>5805</v>
      </c>
      <c r="T1053" s="40" t="s">
        <v>5806</v>
      </c>
      <c r="U1053" s="40" t="s">
        <v>1259</v>
      </c>
      <c r="V1053" s="41">
        <v>44663.0</v>
      </c>
      <c r="W1053" s="44" t="s">
        <v>5807</v>
      </c>
      <c r="X1053" s="40" t="s">
        <v>719</v>
      </c>
      <c r="Y1053" s="61">
        <v>0.625</v>
      </c>
      <c r="Z1053" s="40">
        <v>10000.0</v>
      </c>
      <c r="AA1053" s="40">
        <v>6000.0</v>
      </c>
      <c r="AB1053" s="40"/>
      <c r="AC1053" s="44"/>
      <c r="AD1053" s="40"/>
      <c r="AE1053" s="44"/>
      <c r="AF1053" s="44"/>
      <c r="AG1053" s="44"/>
      <c r="AH1053" s="44"/>
      <c r="AI1053" s="44"/>
      <c r="AJ1053" s="44"/>
      <c r="AK1053" s="44"/>
      <c r="AL1053" s="44"/>
      <c r="AM1053" s="40" t="s">
        <v>408</v>
      </c>
      <c r="AN1053" s="40" t="s">
        <v>5808</v>
      </c>
    </row>
    <row r="1054" ht="15.75" customHeight="1">
      <c r="A1054" s="43" t="s">
        <v>5809</v>
      </c>
      <c r="B1054" s="40" t="s">
        <v>3302</v>
      </c>
      <c r="C1054" s="40" t="s">
        <v>3338</v>
      </c>
      <c r="D1054" s="44"/>
      <c r="E1054" s="40" t="s">
        <v>14</v>
      </c>
      <c r="F1054" s="40" t="s">
        <v>363</v>
      </c>
      <c r="G1054" s="40" t="s">
        <v>363</v>
      </c>
      <c r="H1054" s="40" t="s">
        <v>14</v>
      </c>
      <c r="I1054" s="40" t="s">
        <v>363</v>
      </c>
      <c r="J1054" s="40" t="s">
        <v>363</v>
      </c>
      <c r="K1054" s="40" t="s">
        <v>14</v>
      </c>
      <c r="L1054" s="40" t="s">
        <v>363</v>
      </c>
      <c r="M1054" s="40" t="s">
        <v>14</v>
      </c>
      <c r="N1054" s="40" t="s">
        <v>363</v>
      </c>
      <c r="O1054" s="40" t="s">
        <v>14</v>
      </c>
      <c r="P1054" s="40" t="s">
        <v>14</v>
      </c>
      <c r="Q1054" s="40" t="s">
        <v>14</v>
      </c>
      <c r="R1054" s="40" t="s">
        <v>5804</v>
      </c>
      <c r="S1054" s="43" t="s">
        <v>5805</v>
      </c>
      <c r="T1054" s="40" t="s">
        <v>5810</v>
      </c>
      <c r="U1054" s="40" t="s">
        <v>1259</v>
      </c>
      <c r="V1054" s="41">
        <v>44663.0</v>
      </c>
      <c r="W1054" s="44" t="s">
        <v>5807</v>
      </c>
      <c r="X1054" s="40" t="s">
        <v>719</v>
      </c>
      <c r="Y1054" s="61">
        <v>0.625</v>
      </c>
      <c r="Z1054" s="40">
        <v>10000.0</v>
      </c>
      <c r="AA1054" s="40">
        <v>6000.0</v>
      </c>
      <c r="AB1054" s="40"/>
      <c r="AC1054" s="44"/>
      <c r="AD1054" s="40"/>
      <c r="AE1054" s="44"/>
      <c r="AF1054" s="44"/>
      <c r="AG1054" s="44"/>
      <c r="AH1054" s="44"/>
      <c r="AI1054" s="44"/>
      <c r="AJ1054" s="44"/>
      <c r="AK1054" s="44"/>
      <c r="AL1054" s="44"/>
      <c r="AM1054" s="40" t="s">
        <v>408</v>
      </c>
      <c r="AN1054" s="40" t="s">
        <v>5808</v>
      </c>
    </row>
    <row r="1055" ht="15.75" customHeight="1">
      <c r="A1055" s="43" t="s">
        <v>5811</v>
      </c>
      <c r="B1055" s="40" t="s">
        <v>3307</v>
      </c>
      <c r="C1055" s="40" t="s">
        <v>3338</v>
      </c>
      <c r="D1055" s="44"/>
      <c r="E1055" s="40" t="s">
        <v>14</v>
      </c>
      <c r="F1055" s="40" t="s">
        <v>363</v>
      </c>
      <c r="G1055" s="40" t="s">
        <v>363</v>
      </c>
      <c r="H1055" s="40" t="s">
        <v>14</v>
      </c>
      <c r="I1055" s="40" t="s">
        <v>363</v>
      </c>
      <c r="J1055" s="40" t="s">
        <v>363</v>
      </c>
      <c r="K1055" s="40" t="s">
        <v>14</v>
      </c>
      <c r="L1055" s="40" t="s">
        <v>363</v>
      </c>
      <c r="M1055" s="40" t="s">
        <v>14</v>
      </c>
      <c r="N1055" s="40" t="s">
        <v>363</v>
      </c>
      <c r="O1055" s="40" t="s">
        <v>14</v>
      </c>
      <c r="P1055" s="40" t="s">
        <v>14</v>
      </c>
      <c r="Q1055" s="40" t="s">
        <v>14</v>
      </c>
      <c r="R1055" s="40" t="s">
        <v>5804</v>
      </c>
      <c r="S1055" s="43" t="s">
        <v>5805</v>
      </c>
      <c r="T1055" s="40" t="s">
        <v>5812</v>
      </c>
      <c r="U1055" s="40" t="s">
        <v>1259</v>
      </c>
      <c r="V1055" s="41">
        <v>44663.0</v>
      </c>
      <c r="W1055" s="44" t="s">
        <v>5807</v>
      </c>
      <c r="X1055" s="40" t="s">
        <v>719</v>
      </c>
      <c r="Y1055" s="61">
        <v>0.625</v>
      </c>
      <c r="Z1055" s="40">
        <v>10000.0</v>
      </c>
      <c r="AA1055" s="40">
        <v>6000.0</v>
      </c>
      <c r="AB1055" s="40"/>
      <c r="AC1055" s="44"/>
      <c r="AD1055" s="40"/>
      <c r="AE1055" s="44"/>
      <c r="AF1055" s="44"/>
      <c r="AG1055" s="44"/>
      <c r="AH1055" s="44"/>
      <c r="AI1055" s="44"/>
      <c r="AJ1055" s="44"/>
      <c r="AK1055" s="44"/>
      <c r="AL1055" s="44"/>
      <c r="AM1055" s="40" t="s">
        <v>408</v>
      </c>
      <c r="AN1055" s="40" t="s">
        <v>5808</v>
      </c>
    </row>
    <row r="1056" ht="15.75" customHeight="1">
      <c r="A1056" s="43" t="s">
        <v>5813</v>
      </c>
      <c r="B1056" s="40" t="s">
        <v>3312</v>
      </c>
      <c r="C1056" s="40" t="s">
        <v>3338</v>
      </c>
      <c r="D1056" s="44"/>
      <c r="E1056" s="40" t="s">
        <v>14</v>
      </c>
      <c r="F1056" s="40" t="s">
        <v>363</v>
      </c>
      <c r="G1056" s="40" t="s">
        <v>363</v>
      </c>
      <c r="H1056" s="40" t="s">
        <v>14</v>
      </c>
      <c r="I1056" s="40" t="s">
        <v>363</v>
      </c>
      <c r="J1056" s="40" t="s">
        <v>363</v>
      </c>
      <c r="K1056" s="40" t="s">
        <v>14</v>
      </c>
      <c r="L1056" s="40" t="s">
        <v>363</v>
      </c>
      <c r="M1056" s="40" t="s">
        <v>14</v>
      </c>
      <c r="N1056" s="40" t="s">
        <v>363</v>
      </c>
      <c r="O1056" s="40" t="s">
        <v>14</v>
      </c>
      <c r="P1056" s="40" t="s">
        <v>14</v>
      </c>
      <c r="Q1056" s="40" t="s">
        <v>14</v>
      </c>
      <c r="R1056" s="40" t="s">
        <v>5804</v>
      </c>
      <c r="S1056" s="43" t="s">
        <v>5805</v>
      </c>
      <c r="T1056" s="40" t="s">
        <v>5814</v>
      </c>
      <c r="U1056" s="40" t="s">
        <v>1259</v>
      </c>
      <c r="V1056" s="41">
        <v>44663.0</v>
      </c>
      <c r="W1056" s="44" t="s">
        <v>5807</v>
      </c>
      <c r="X1056" s="40" t="s">
        <v>719</v>
      </c>
      <c r="Y1056" s="61">
        <v>0.625</v>
      </c>
      <c r="Z1056" s="40">
        <v>10000.0</v>
      </c>
      <c r="AA1056" s="40">
        <v>6000.0</v>
      </c>
      <c r="AB1056" s="40"/>
      <c r="AC1056" s="44"/>
      <c r="AD1056" s="40"/>
      <c r="AE1056" s="44"/>
      <c r="AF1056" s="44"/>
      <c r="AG1056" s="44"/>
      <c r="AH1056" s="44"/>
      <c r="AI1056" s="44"/>
      <c r="AJ1056" s="44"/>
      <c r="AK1056" s="44"/>
      <c r="AL1056" s="44"/>
      <c r="AM1056" s="40" t="s">
        <v>408</v>
      </c>
      <c r="AN1056" s="40" t="s">
        <v>5808</v>
      </c>
    </row>
    <row r="1057" ht="15.75" customHeight="1">
      <c r="A1057" s="43" t="s">
        <v>5815</v>
      </c>
      <c r="B1057" s="40" t="s">
        <v>3197</v>
      </c>
      <c r="C1057" s="40" t="s">
        <v>3338</v>
      </c>
      <c r="D1057" s="44"/>
      <c r="E1057" s="40" t="s">
        <v>14</v>
      </c>
      <c r="F1057" s="40" t="s">
        <v>363</v>
      </c>
      <c r="G1057" s="40" t="s">
        <v>363</v>
      </c>
      <c r="H1057" s="40" t="s">
        <v>14</v>
      </c>
      <c r="I1057" s="40" t="s">
        <v>363</v>
      </c>
      <c r="J1057" s="40" t="s">
        <v>363</v>
      </c>
      <c r="K1057" s="40" t="s">
        <v>14</v>
      </c>
      <c r="L1057" s="40" t="s">
        <v>363</v>
      </c>
      <c r="M1057" s="40" t="s">
        <v>14</v>
      </c>
      <c r="N1057" s="40" t="s">
        <v>363</v>
      </c>
      <c r="O1057" s="40" t="s">
        <v>14</v>
      </c>
      <c r="P1057" s="40" t="s">
        <v>14</v>
      </c>
      <c r="Q1057" s="40" t="s">
        <v>14</v>
      </c>
      <c r="R1057" s="40" t="s">
        <v>5652</v>
      </c>
      <c r="S1057" s="40" t="s">
        <v>4639</v>
      </c>
      <c r="T1057" s="40" t="s">
        <v>5816</v>
      </c>
      <c r="U1057" s="40" t="s">
        <v>1259</v>
      </c>
      <c r="V1057" s="41">
        <v>44665.0</v>
      </c>
      <c r="W1057" s="44" t="s">
        <v>718</v>
      </c>
      <c r="X1057" s="40"/>
      <c r="Y1057" s="61">
        <v>0.904</v>
      </c>
      <c r="Z1057" s="40">
        <v>8500.0</v>
      </c>
      <c r="AA1057" s="40">
        <v>5100.0</v>
      </c>
      <c r="AB1057" s="40"/>
      <c r="AC1057" s="44"/>
      <c r="AD1057" s="40"/>
      <c r="AE1057" s="44"/>
      <c r="AF1057" s="44"/>
      <c r="AG1057" s="44"/>
      <c r="AH1057" s="44"/>
      <c r="AI1057" s="44"/>
      <c r="AJ1057" s="44"/>
      <c r="AK1057" s="44"/>
      <c r="AL1057" s="44"/>
      <c r="AM1057" s="40" t="s">
        <v>408</v>
      </c>
      <c r="AN1057" s="40" t="s">
        <v>5808</v>
      </c>
    </row>
    <row r="1058" ht="15.75" customHeight="1">
      <c r="A1058" s="43" t="s">
        <v>5817</v>
      </c>
      <c r="B1058" s="40" t="s">
        <v>4645</v>
      </c>
      <c r="C1058" s="40" t="s">
        <v>3338</v>
      </c>
      <c r="D1058" s="44"/>
      <c r="E1058" s="40" t="s">
        <v>14</v>
      </c>
      <c r="F1058" s="40" t="s">
        <v>363</v>
      </c>
      <c r="G1058" s="40" t="s">
        <v>363</v>
      </c>
      <c r="H1058" s="40" t="s">
        <v>14</v>
      </c>
      <c r="I1058" s="40" t="s">
        <v>363</v>
      </c>
      <c r="J1058" s="40" t="s">
        <v>363</v>
      </c>
      <c r="K1058" s="40" t="s">
        <v>14</v>
      </c>
      <c r="L1058" s="40" t="s">
        <v>363</v>
      </c>
      <c r="M1058" s="40" t="s">
        <v>14</v>
      </c>
      <c r="N1058" s="40" t="s">
        <v>363</v>
      </c>
      <c r="O1058" s="40" t="s">
        <v>14</v>
      </c>
      <c r="P1058" s="40" t="s">
        <v>14</v>
      </c>
      <c r="Q1058" s="40" t="s">
        <v>14</v>
      </c>
      <c r="R1058" s="40" t="s">
        <v>5652</v>
      </c>
      <c r="S1058" s="40" t="s">
        <v>4639</v>
      </c>
      <c r="T1058" s="40" t="s">
        <v>5818</v>
      </c>
      <c r="U1058" s="40" t="s">
        <v>1259</v>
      </c>
      <c r="V1058" s="41">
        <v>44665.0</v>
      </c>
      <c r="W1058" s="44" t="s">
        <v>718</v>
      </c>
      <c r="X1058" s="40"/>
      <c r="Y1058" s="52">
        <v>0.7</v>
      </c>
      <c r="Z1058" s="40">
        <v>5670.0</v>
      </c>
      <c r="AA1058" s="40">
        <v>3402.0</v>
      </c>
      <c r="AB1058" s="40"/>
      <c r="AC1058" s="44"/>
      <c r="AD1058" s="40"/>
      <c r="AE1058" s="44"/>
      <c r="AF1058" s="44"/>
      <c r="AG1058" s="44"/>
      <c r="AH1058" s="44"/>
      <c r="AI1058" s="44"/>
      <c r="AJ1058" s="44"/>
      <c r="AK1058" s="44"/>
      <c r="AL1058" s="44"/>
      <c r="AM1058" s="40" t="s">
        <v>408</v>
      </c>
      <c r="AN1058" s="40" t="s">
        <v>5808</v>
      </c>
    </row>
    <row r="1059" ht="15.75" customHeight="1">
      <c r="A1059" s="43" t="s">
        <v>5819</v>
      </c>
      <c r="B1059" s="40" t="s">
        <v>583</v>
      </c>
      <c r="C1059" s="40" t="s">
        <v>4940</v>
      </c>
      <c r="D1059" s="44"/>
      <c r="E1059" s="40" t="s">
        <v>14</v>
      </c>
      <c r="F1059" s="40" t="s">
        <v>363</v>
      </c>
      <c r="G1059" s="40" t="s">
        <v>363</v>
      </c>
      <c r="H1059" s="40" t="s">
        <v>14</v>
      </c>
      <c r="I1059" s="40" t="s">
        <v>363</v>
      </c>
      <c r="J1059" s="40" t="s">
        <v>363</v>
      </c>
      <c r="K1059" s="40" t="s">
        <v>14</v>
      </c>
      <c r="L1059" s="40" t="s">
        <v>363</v>
      </c>
      <c r="M1059" s="40" t="s">
        <v>14</v>
      </c>
      <c r="N1059" s="40" t="s">
        <v>363</v>
      </c>
      <c r="O1059" s="43" t="s">
        <v>5820</v>
      </c>
      <c r="P1059" s="40"/>
      <c r="Q1059" s="40" t="s">
        <v>19</v>
      </c>
      <c r="R1059" s="43" t="s">
        <v>347</v>
      </c>
      <c r="S1059" s="43" t="s">
        <v>348</v>
      </c>
      <c r="T1059" s="40" t="s">
        <v>5821</v>
      </c>
      <c r="U1059" s="40" t="s">
        <v>406</v>
      </c>
      <c r="V1059" s="41">
        <v>44666.0</v>
      </c>
      <c r="W1059" s="44" t="s">
        <v>5822</v>
      </c>
      <c r="X1059" s="40" t="s">
        <v>468</v>
      </c>
      <c r="Y1059" s="40">
        <v>1260.0</v>
      </c>
      <c r="Z1059" s="40">
        <v>1260.0</v>
      </c>
      <c r="AA1059" s="40">
        <v>756.0</v>
      </c>
      <c r="AB1059" s="40"/>
      <c r="AC1059" s="44"/>
      <c r="AD1059" s="40"/>
      <c r="AE1059" s="44"/>
      <c r="AF1059" s="44"/>
      <c r="AG1059" s="44"/>
      <c r="AH1059" s="44"/>
      <c r="AI1059" s="44"/>
      <c r="AJ1059" s="44"/>
      <c r="AK1059" s="44"/>
      <c r="AL1059" s="44"/>
      <c r="AM1059" s="40" t="s">
        <v>408</v>
      </c>
      <c r="AN1059" s="40" t="s">
        <v>5799</v>
      </c>
    </row>
    <row r="1060" ht="15.75" customHeight="1">
      <c r="A1060" s="43" t="s">
        <v>5823</v>
      </c>
      <c r="B1060" s="40" t="s">
        <v>1661</v>
      </c>
      <c r="C1060" s="40" t="s">
        <v>3338</v>
      </c>
      <c r="D1060" s="44"/>
      <c r="E1060" s="40" t="s">
        <v>14</v>
      </c>
      <c r="F1060" s="40" t="s">
        <v>363</v>
      </c>
      <c r="G1060" s="40" t="s">
        <v>363</v>
      </c>
      <c r="H1060" s="40" t="s">
        <v>14</v>
      </c>
      <c r="I1060" s="40" t="s">
        <v>363</v>
      </c>
      <c r="J1060" s="40" t="s">
        <v>363</v>
      </c>
      <c r="K1060" s="40" t="s">
        <v>14</v>
      </c>
      <c r="L1060" s="40" t="s">
        <v>363</v>
      </c>
      <c r="M1060" s="40" t="s">
        <v>14</v>
      </c>
      <c r="N1060" s="40" t="s">
        <v>363</v>
      </c>
      <c r="O1060" s="40" t="s">
        <v>14</v>
      </c>
      <c r="P1060" s="40" t="s">
        <v>14</v>
      </c>
      <c r="Q1060" s="40" t="s">
        <v>14</v>
      </c>
      <c r="R1060" s="43" t="s">
        <v>4595</v>
      </c>
      <c r="S1060" s="43" t="s">
        <v>4596</v>
      </c>
      <c r="T1060" s="40">
        <v>1414.0</v>
      </c>
      <c r="U1060" s="40" t="s">
        <v>1259</v>
      </c>
      <c r="V1060" s="41">
        <v>44671.0</v>
      </c>
      <c r="W1060" s="44" t="s">
        <v>5824</v>
      </c>
      <c r="X1060" s="40"/>
      <c r="Y1060" s="40" t="s">
        <v>5825</v>
      </c>
      <c r="Z1060" s="40">
        <v>15000.0</v>
      </c>
      <c r="AA1060" s="40">
        <v>9000.0</v>
      </c>
      <c r="AB1060" s="40"/>
      <c r="AC1060" s="44"/>
      <c r="AD1060" s="40"/>
      <c r="AE1060" s="44"/>
      <c r="AF1060" s="44"/>
      <c r="AG1060" s="44"/>
      <c r="AH1060" s="44"/>
      <c r="AI1060" s="44"/>
      <c r="AJ1060" s="44"/>
      <c r="AK1060" s="44"/>
      <c r="AL1060" s="44"/>
      <c r="AM1060" s="40" t="s">
        <v>408</v>
      </c>
      <c r="AN1060" s="40" t="s">
        <v>109</v>
      </c>
    </row>
    <row r="1061" ht="15.75" customHeight="1">
      <c r="A1061" s="43" t="s">
        <v>5826</v>
      </c>
      <c r="B1061" s="40" t="s">
        <v>1669</v>
      </c>
      <c r="C1061" s="40" t="s">
        <v>3338</v>
      </c>
      <c r="D1061" s="44"/>
      <c r="E1061" s="40" t="s">
        <v>14</v>
      </c>
      <c r="F1061" s="40" t="s">
        <v>363</v>
      </c>
      <c r="G1061" s="40" t="s">
        <v>363</v>
      </c>
      <c r="H1061" s="40" t="s">
        <v>14</v>
      </c>
      <c r="I1061" s="40" t="s">
        <v>363</v>
      </c>
      <c r="J1061" s="40" t="s">
        <v>363</v>
      </c>
      <c r="K1061" s="40" t="s">
        <v>14</v>
      </c>
      <c r="L1061" s="40" t="s">
        <v>363</v>
      </c>
      <c r="M1061" s="40" t="s">
        <v>14</v>
      </c>
      <c r="N1061" s="40" t="s">
        <v>363</v>
      </c>
      <c r="O1061" s="40" t="s">
        <v>14</v>
      </c>
      <c r="P1061" s="40" t="s">
        <v>14</v>
      </c>
      <c r="Q1061" s="40" t="s">
        <v>14</v>
      </c>
      <c r="R1061" s="43" t="s">
        <v>4595</v>
      </c>
      <c r="S1061" s="43" t="s">
        <v>4596</v>
      </c>
      <c r="T1061" s="40">
        <v>1417.0</v>
      </c>
      <c r="U1061" s="40" t="s">
        <v>1259</v>
      </c>
      <c r="V1061" s="41">
        <v>44671.0</v>
      </c>
      <c r="W1061" s="44" t="s">
        <v>5824</v>
      </c>
      <c r="X1061" s="40"/>
      <c r="Y1061" s="40" t="s">
        <v>5827</v>
      </c>
      <c r="Z1061" s="40">
        <v>15000.0</v>
      </c>
      <c r="AA1061" s="40">
        <v>9000.0</v>
      </c>
      <c r="AB1061" s="40"/>
      <c r="AC1061" s="44"/>
      <c r="AD1061" s="40"/>
      <c r="AE1061" s="44"/>
      <c r="AF1061" s="44"/>
      <c r="AG1061" s="44"/>
      <c r="AH1061" s="44"/>
      <c r="AI1061" s="44"/>
      <c r="AJ1061" s="44"/>
      <c r="AK1061" s="44"/>
      <c r="AL1061" s="44"/>
      <c r="AM1061" s="40" t="s">
        <v>408</v>
      </c>
      <c r="AN1061" s="40" t="s">
        <v>109</v>
      </c>
    </row>
    <row r="1062" ht="15.75" customHeight="1">
      <c r="A1062" s="43" t="s">
        <v>5828</v>
      </c>
      <c r="B1062" s="40" t="s">
        <v>1675</v>
      </c>
      <c r="C1062" s="40" t="s">
        <v>3338</v>
      </c>
      <c r="D1062" s="44"/>
      <c r="E1062" s="40" t="s">
        <v>14</v>
      </c>
      <c r="F1062" s="40" t="s">
        <v>363</v>
      </c>
      <c r="G1062" s="40" t="s">
        <v>363</v>
      </c>
      <c r="H1062" s="40" t="s">
        <v>14</v>
      </c>
      <c r="I1062" s="40" t="s">
        <v>363</v>
      </c>
      <c r="J1062" s="40" t="s">
        <v>363</v>
      </c>
      <c r="K1062" s="40" t="s">
        <v>14</v>
      </c>
      <c r="L1062" s="40" t="s">
        <v>363</v>
      </c>
      <c r="M1062" s="40" t="s">
        <v>14</v>
      </c>
      <c r="N1062" s="40" t="s">
        <v>363</v>
      </c>
      <c r="O1062" s="40" t="s">
        <v>14</v>
      </c>
      <c r="P1062" s="40" t="s">
        <v>14</v>
      </c>
      <c r="Q1062" s="40" t="s">
        <v>14</v>
      </c>
      <c r="R1062" s="43" t="s">
        <v>4595</v>
      </c>
      <c r="S1062" s="43" t="s">
        <v>4596</v>
      </c>
      <c r="T1062" s="40">
        <v>1420.0</v>
      </c>
      <c r="U1062" s="40" t="s">
        <v>1259</v>
      </c>
      <c r="V1062" s="41">
        <v>44671.0</v>
      </c>
      <c r="W1062" s="44" t="s">
        <v>5824</v>
      </c>
      <c r="X1062" s="40"/>
      <c r="Y1062" s="40" t="s">
        <v>5829</v>
      </c>
      <c r="Z1062" s="40">
        <v>15000.0</v>
      </c>
      <c r="AA1062" s="40">
        <v>9000.0</v>
      </c>
      <c r="AB1062" s="40"/>
      <c r="AC1062" s="44"/>
      <c r="AD1062" s="40"/>
      <c r="AE1062" s="44"/>
      <c r="AF1062" s="44"/>
      <c r="AG1062" s="44"/>
      <c r="AH1062" s="44"/>
      <c r="AI1062" s="44"/>
      <c r="AJ1062" s="44"/>
      <c r="AK1062" s="44"/>
      <c r="AL1062" s="44"/>
      <c r="AM1062" s="40" t="s">
        <v>408</v>
      </c>
      <c r="AN1062" s="40" t="s">
        <v>109</v>
      </c>
    </row>
    <row r="1063" ht="15.75" customHeight="1">
      <c r="A1063" s="43" t="s">
        <v>5830</v>
      </c>
      <c r="B1063" s="40" t="s">
        <v>1429</v>
      </c>
      <c r="C1063" s="40" t="s">
        <v>4940</v>
      </c>
      <c r="D1063" s="44"/>
      <c r="E1063" s="40" t="s">
        <v>14</v>
      </c>
      <c r="F1063" s="40" t="s">
        <v>363</v>
      </c>
      <c r="G1063" s="40" t="s">
        <v>363</v>
      </c>
      <c r="H1063" s="43" t="s">
        <v>5831</v>
      </c>
      <c r="I1063" s="40"/>
      <c r="J1063" s="40" t="s">
        <v>5832</v>
      </c>
      <c r="K1063" s="40" t="s">
        <v>14</v>
      </c>
      <c r="L1063" s="40" t="s">
        <v>363</v>
      </c>
      <c r="M1063" s="40" t="s">
        <v>14</v>
      </c>
      <c r="N1063" s="40" t="s">
        <v>363</v>
      </c>
      <c r="O1063" s="43" t="s">
        <v>5833</v>
      </c>
      <c r="P1063" s="40"/>
      <c r="Q1063" s="40" t="s">
        <v>19</v>
      </c>
      <c r="R1063" s="43" t="s">
        <v>5106</v>
      </c>
      <c r="S1063" s="43" t="s">
        <v>3060</v>
      </c>
      <c r="T1063" s="40" t="s">
        <v>3062</v>
      </c>
      <c r="U1063" s="40" t="s">
        <v>406</v>
      </c>
      <c r="V1063" s="41">
        <v>44672.0</v>
      </c>
      <c r="W1063" s="40" t="s">
        <v>3062</v>
      </c>
      <c r="X1063" s="40"/>
      <c r="Y1063" s="40" t="s">
        <v>2969</v>
      </c>
      <c r="Z1063" s="40">
        <v>20000.0</v>
      </c>
      <c r="AA1063" s="40">
        <v>12000.0</v>
      </c>
      <c r="AB1063" s="40"/>
      <c r="AC1063" s="44"/>
      <c r="AD1063" s="40"/>
      <c r="AE1063" s="44"/>
      <c r="AF1063" s="44"/>
      <c r="AG1063" s="44"/>
      <c r="AH1063" s="44"/>
      <c r="AI1063" s="44"/>
      <c r="AJ1063" s="44"/>
      <c r="AK1063" s="44"/>
      <c r="AL1063" s="44"/>
      <c r="AM1063" s="40" t="s">
        <v>408</v>
      </c>
      <c r="AN1063" s="40" t="s">
        <v>5799</v>
      </c>
    </row>
    <row r="1064" ht="15.75" customHeight="1">
      <c r="A1064" s="43" t="s">
        <v>5834</v>
      </c>
      <c r="B1064" s="40" t="s">
        <v>2851</v>
      </c>
      <c r="C1064" s="40" t="s">
        <v>3338</v>
      </c>
      <c r="D1064" s="44"/>
      <c r="E1064" s="40" t="s">
        <v>14</v>
      </c>
      <c r="F1064" s="40" t="s">
        <v>363</v>
      </c>
      <c r="G1064" s="40" t="s">
        <v>363</v>
      </c>
      <c r="H1064" s="40" t="s">
        <v>14</v>
      </c>
      <c r="I1064" s="40" t="s">
        <v>363</v>
      </c>
      <c r="J1064" s="40" t="s">
        <v>363</v>
      </c>
      <c r="K1064" s="40" t="s">
        <v>14</v>
      </c>
      <c r="L1064" s="40" t="s">
        <v>363</v>
      </c>
      <c r="M1064" s="40" t="s">
        <v>14</v>
      </c>
      <c r="N1064" s="40" t="s">
        <v>363</v>
      </c>
      <c r="O1064" s="40" t="s">
        <v>14</v>
      </c>
      <c r="P1064" s="40" t="s">
        <v>14</v>
      </c>
      <c r="Q1064" s="40" t="s">
        <v>14</v>
      </c>
      <c r="R1064" s="43" t="s">
        <v>5835</v>
      </c>
      <c r="S1064" s="43" t="s">
        <v>5836</v>
      </c>
      <c r="T1064" s="40" t="s">
        <v>5837</v>
      </c>
      <c r="U1064" s="40" t="s">
        <v>406</v>
      </c>
      <c r="V1064" s="41">
        <v>44676.0</v>
      </c>
      <c r="W1064" s="40" t="s">
        <v>5838</v>
      </c>
      <c r="X1064" s="40"/>
      <c r="Y1064" s="40" t="s">
        <v>5839</v>
      </c>
      <c r="Z1064" s="40">
        <v>10000.0</v>
      </c>
      <c r="AA1064" s="40">
        <v>6000.0</v>
      </c>
      <c r="AB1064" s="40"/>
      <c r="AC1064" s="44"/>
      <c r="AD1064" s="40"/>
      <c r="AE1064" s="44"/>
      <c r="AF1064" s="44"/>
      <c r="AG1064" s="44"/>
      <c r="AH1064" s="44"/>
      <c r="AI1064" s="44"/>
      <c r="AJ1064" s="44"/>
      <c r="AK1064" s="44"/>
      <c r="AL1064" s="44"/>
      <c r="AM1064" s="40" t="s">
        <v>408</v>
      </c>
      <c r="AN1064" s="40" t="s">
        <v>109</v>
      </c>
    </row>
    <row r="1065" ht="15.75" customHeight="1">
      <c r="A1065" s="43" t="s">
        <v>5840</v>
      </c>
      <c r="B1065" s="40" t="s">
        <v>4960</v>
      </c>
      <c r="C1065" s="40" t="s">
        <v>3338</v>
      </c>
      <c r="D1065" s="44"/>
      <c r="E1065" s="40" t="s">
        <v>14</v>
      </c>
      <c r="F1065" s="40" t="s">
        <v>363</v>
      </c>
      <c r="G1065" s="40" t="s">
        <v>363</v>
      </c>
      <c r="H1065" s="40" t="s">
        <v>14</v>
      </c>
      <c r="I1065" s="40" t="s">
        <v>363</v>
      </c>
      <c r="J1065" s="40" t="s">
        <v>363</v>
      </c>
      <c r="K1065" s="40" t="s">
        <v>14</v>
      </c>
      <c r="L1065" s="40" t="s">
        <v>363</v>
      </c>
      <c r="M1065" s="40" t="s">
        <v>14</v>
      </c>
      <c r="N1065" s="40" t="s">
        <v>363</v>
      </c>
      <c r="O1065" s="40" t="s">
        <v>14</v>
      </c>
      <c r="P1065" s="40" t="s">
        <v>14</v>
      </c>
      <c r="Q1065" s="40" t="s">
        <v>14</v>
      </c>
      <c r="R1065" s="43" t="s">
        <v>5835</v>
      </c>
      <c r="S1065" s="43" t="s">
        <v>5836</v>
      </c>
      <c r="T1065" s="40" t="s">
        <v>5841</v>
      </c>
      <c r="U1065" s="40" t="s">
        <v>406</v>
      </c>
      <c r="V1065" s="41">
        <v>44676.0</v>
      </c>
      <c r="W1065" s="40" t="s">
        <v>5838</v>
      </c>
      <c r="X1065" s="40"/>
      <c r="Y1065" s="40" t="s">
        <v>5842</v>
      </c>
      <c r="Z1065" s="40">
        <v>10000.0</v>
      </c>
      <c r="AA1065" s="40">
        <v>6000.0</v>
      </c>
      <c r="AB1065" s="40"/>
      <c r="AC1065" s="44"/>
      <c r="AD1065" s="40"/>
      <c r="AE1065" s="44"/>
      <c r="AF1065" s="44"/>
      <c r="AG1065" s="44"/>
      <c r="AH1065" s="44"/>
      <c r="AI1065" s="44"/>
      <c r="AJ1065" s="44"/>
      <c r="AK1065" s="44"/>
      <c r="AL1065" s="44"/>
      <c r="AM1065" s="40" t="s">
        <v>408</v>
      </c>
      <c r="AN1065" s="40" t="s">
        <v>109</v>
      </c>
    </row>
    <row r="1066" ht="15.75" customHeight="1">
      <c r="A1066" s="43" t="s">
        <v>5843</v>
      </c>
      <c r="B1066" s="40" t="s">
        <v>4964</v>
      </c>
      <c r="C1066" s="40" t="s">
        <v>3338</v>
      </c>
      <c r="D1066" s="44"/>
      <c r="E1066" s="40" t="s">
        <v>14</v>
      </c>
      <c r="F1066" s="40" t="s">
        <v>363</v>
      </c>
      <c r="G1066" s="40" t="s">
        <v>363</v>
      </c>
      <c r="H1066" s="40" t="s">
        <v>14</v>
      </c>
      <c r="I1066" s="40" t="s">
        <v>363</v>
      </c>
      <c r="J1066" s="40" t="s">
        <v>363</v>
      </c>
      <c r="K1066" s="40" t="s">
        <v>14</v>
      </c>
      <c r="L1066" s="40" t="s">
        <v>363</v>
      </c>
      <c r="M1066" s="40" t="s">
        <v>14</v>
      </c>
      <c r="N1066" s="40" t="s">
        <v>363</v>
      </c>
      <c r="O1066" s="40" t="s">
        <v>14</v>
      </c>
      <c r="P1066" s="40" t="s">
        <v>14</v>
      </c>
      <c r="Q1066" s="40" t="s">
        <v>14</v>
      </c>
      <c r="R1066" s="43" t="s">
        <v>5835</v>
      </c>
      <c r="S1066" s="43" t="s">
        <v>5836</v>
      </c>
      <c r="T1066" s="40" t="s">
        <v>5844</v>
      </c>
      <c r="U1066" s="40" t="s">
        <v>406</v>
      </c>
      <c r="V1066" s="41">
        <v>44676.0</v>
      </c>
      <c r="W1066" s="40" t="s">
        <v>5838</v>
      </c>
      <c r="X1066" s="40"/>
      <c r="Y1066" s="40" t="s">
        <v>5845</v>
      </c>
      <c r="Z1066" s="40">
        <v>10000.0</v>
      </c>
      <c r="AA1066" s="40">
        <v>6000.0</v>
      </c>
      <c r="AB1066" s="40"/>
      <c r="AC1066" s="44"/>
      <c r="AD1066" s="40"/>
      <c r="AE1066" s="44"/>
      <c r="AF1066" s="44"/>
      <c r="AG1066" s="44"/>
      <c r="AH1066" s="44"/>
      <c r="AI1066" s="44"/>
      <c r="AJ1066" s="44"/>
      <c r="AK1066" s="44"/>
      <c r="AL1066" s="44"/>
      <c r="AM1066" s="40" t="s">
        <v>408</v>
      </c>
      <c r="AN1066" s="40" t="s">
        <v>109</v>
      </c>
    </row>
    <row r="1067" ht="15.75" customHeight="1">
      <c r="A1067" s="43" t="s">
        <v>5846</v>
      </c>
      <c r="B1067" s="40" t="s">
        <v>4968</v>
      </c>
      <c r="C1067" s="40" t="s">
        <v>3338</v>
      </c>
      <c r="D1067" s="44"/>
      <c r="E1067" s="40" t="s">
        <v>14</v>
      </c>
      <c r="F1067" s="40" t="s">
        <v>363</v>
      </c>
      <c r="G1067" s="40" t="s">
        <v>363</v>
      </c>
      <c r="H1067" s="40" t="s">
        <v>14</v>
      </c>
      <c r="I1067" s="40" t="s">
        <v>363</v>
      </c>
      <c r="J1067" s="40" t="s">
        <v>363</v>
      </c>
      <c r="K1067" s="40" t="s">
        <v>14</v>
      </c>
      <c r="L1067" s="40" t="s">
        <v>363</v>
      </c>
      <c r="M1067" s="40" t="s">
        <v>14</v>
      </c>
      <c r="N1067" s="40" t="s">
        <v>363</v>
      </c>
      <c r="O1067" s="40" t="s">
        <v>14</v>
      </c>
      <c r="P1067" s="40" t="s">
        <v>14</v>
      </c>
      <c r="Q1067" s="40" t="s">
        <v>14</v>
      </c>
      <c r="R1067" s="43" t="s">
        <v>5835</v>
      </c>
      <c r="S1067" s="43" t="s">
        <v>5836</v>
      </c>
      <c r="T1067" s="40" t="s">
        <v>5847</v>
      </c>
      <c r="U1067" s="40" t="s">
        <v>406</v>
      </c>
      <c r="V1067" s="41">
        <v>44676.0</v>
      </c>
      <c r="W1067" s="40" t="s">
        <v>5838</v>
      </c>
      <c r="X1067" s="40"/>
      <c r="Y1067" s="40" t="s">
        <v>5848</v>
      </c>
      <c r="Z1067" s="40">
        <v>10000.0</v>
      </c>
      <c r="AA1067" s="40">
        <v>6000.0</v>
      </c>
      <c r="AB1067" s="40"/>
      <c r="AC1067" s="44"/>
      <c r="AD1067" s="40"/>
      <c r="AE1067" s="44"/>
      <c r="AF1067" s="44"/>
      <c r="AG1067" s="44"/>
      <c r="AH1067" s="44"/>
      <c r="AI1067" s="44"/>
      <c r="AJ1067" s="44"/>
      <c r="AK1067" s="44"/>
      <c r="AL1067" s="44"/>
      <c r="AM1067" s="40" t="s">
        <v>408</v>
      </c>
      <c r="AN1067" s="40" t="s">
        <v>109</v>
      </c>
    </row>
    <row r="1068" ht="15.75" customHeight="1">
      <c r="A1068" s="43" t="s">
        <v>118</v>
      </c>
      <c r="B1068" s="40" t="s">
        <v>4983</v>
      </c>
      <c r="C1068" s="40" t="s">
        <v>3643</v>
      </c>
      <c r="D1068" s="44"/>
      <c r="E1068" s="40" t="s">
        <v>14</v>
      </c>
      <c r="F1068" s="40" t="s">
        <v>363</v>
      </c>
      <c r="G1068" s="40" t="s">
        <v>363</v>
      </c>
      <c r="H1068" s="40" t="s">
        <v>5849</v>
      </c>
      <c r="I1068" s="40"/>
      <c r="J1068" s="40" t="s">
        <v>5850</v>
      </c>
      <c r="K1068" s="40" t="s">
        <v>119</v>
      </c>
      <c r="L1068" s="40"/>
      <c r="M1068" s="40" t="s">
        <v>14</v>
      </c>
      <c r="N1068" s="40" t="s">
        <v>363</v>
      </c>
      <c r="O1068" s="40" t="s">
        <v>14</v>
      </c>
      <c r="P1068" s="40" t="s">
        <v>14</v>
      </c>
      <c r="Q1068" s="40" t="s">
        <v>14</v>
      </c>
      <c r="R1068" s="43" t="s">
        <v>120</v>
      </c>
      <c r="S1068" s="43" t="s">
        <v>121</v>
      </c>
      <c r="T1068" s="40" t="s">
        <v>5851</v>
      </c>
      <c r="U1068" s="40" t="s">
        <v>1259</v>
      </c>
      <c r="V1068" s="41">
        <v>44678.0</v>
      </c>
      <c r="W1068" s="44" t="s">
        <v>3333</v>
      </c>
      <c r="X1068" s="40"/>
      <c r="Y1068" s="40" t="s">
        <v>5852</v>
      </c>
      <c r="Z1068" s="40">
        <v>24700.0</v>
      </c>
      <c r="AA1068" s="40">
        <v>14820.0</v>
      </c>
      <c r="AB1068" s="40"/>
      <c r="AC1068" s="44"/>
      <c r="AD1068" s="40"/>
      <c r="AE1068" s="44"/>
      <c r="AF1068" s="44"/>
      <c r="AG1068" s="44"/>
      <c r="AH1068" s="44"/>
      <c r="AI1068" s="44"/>
      <c r="AJ1068" s="44"/>
      <c r="AK1068" s="44"/>
      <c r="AL1068" s="44"/>
      <c r="AM1068" s="40" t="s">
        <v>408</v>
      </c>
      <c r="AN1068" s="40" t="s">
        <v>109</v>
      </c>
    </row>
    <row r="1069" ht="15.75" customHeight="1">
      <c r="A1069" s="43" t="s">
        <v>5853</v>
      </c>
      <c r="B1069" s="40" t="s">
        <v>470</v>
      </c>
      <c r="C1069" s="40" t="s">
        <v>3338</v>
      </c>
      <c r="D1069" s="44"/>
      <c r="E1069" s="40" t="s">
        <v>14</v>
      </c>
      <c r="F1069" s="40" t="s">
        <v>363</v>
      </c>
      <c r="G1069" s="40" t="s">
        <v>363</v>
      </c>
      <c r="H1069" s="40" t="s">
        <v>14</v>
      </c>
      <c r="I1069" s="40" t="s">
        <v>363</v>
      </c>
      <c r="J1069" s="40" t="s">
        <v>363</v>
      </c>
      <c r="K1069" s="40" t="s">
        <v>14</v>
      </c>
      <c r="L1069" s="40" t="s">
        <v>363</v>
      </c>
      <c r="M1069" s="40" t="s">
        <v>14</v>
      </c>
      <c r="N1069" s="40" t="s">
        <v>363</v>
      </c>
      <c r="O1069" s="40" t="s">
        <v>14</v>
      </c>
      <c r="P1069" s="40" t="s">
        <v>14</v>
      </c>
      <c r="Q1069" s="40" t="s">
        <v>14</v>
      </c>
      <c r="R1069" s="43" t="s">
        <v>5854</v>
      </c>
      <c r="S1069" s="43" t="s">
        <v>5855</v>
      </c>
      <c r="T1069" s="40" t="s">
        <v>5856</v>
      </c>
      <c r="U1069" s="40" t="s">
        <v>406</v>
      </c>
      <c r="V1069" s="41">
        <v>44679.0</v>
      </c>
      <c r="W1069" s="44" t="s">
        <v>5857</v>
      </c>
      <c r="X1069" s="40" t="s">
        <v>468</v>
      </c>
      <c r="Y1069" s="40" t="s">
        <v>5858</v>
      </c>
      <c r="Z1069" s="40">
        <v>10000.0</v>
      </c>
      <c r="AA1069" s="40">
        <v>6000.0</v>
      </c>
      <c r="AB1069" s="40"/>
      <c r="AC1069" s="44"/>
      <c r="AD1069" s="40"/>
      <c r="AE1069" s="44"/>
      <c r="AF1069" s="44"/>
      <c r="AG1069" s="44"/>
      <c r="AH1069" s="44"/>
      <c r="AI1069" s="44"/>
      <c r="AJ1069" s="44"/>
      <c r="AK1069" s="44"/>
      <c r="AL1069" s="44"/>
      <c r="AM1069" s="40" t="s">
        <v>408</v>
      </c>
      <c r="AN1069" s="40" t="s">
        <v>109</v>
      </c>
    </row>
    <row r="1070" ht="15.75" customHeight="1">
      <c r="A1070" s="43" t="s">
        <v>110</v>
      </c>
      <c r="B1070" s="40" t="s">
        <v>3481</v>
      </c>
      <c r="C1070" s="40" t="s">
        <v>3643</v>
      </c>
      <c r="D1070" s="44"/>
      <c r="E1070" s="40" t="s">
        <v>5859</v>
      </c>
      <c r="F1070" s="40"/>
      <c r="G1070" s="40" t="s">
        <v>5860</v>
      </c>
      <c r="H1070" s="40" t="s">
        <v>5859</v>
      </c>
      <c r="I1070" s="40"/>
      <c r="J1070" s="40" t="s">
        <v>5861</v>
      </c>
      <c r="K1070" s="40" t="s">
        <v>14</v>
      </c>
      <c r="L1070" s="40"/>
      <c r="M1070" s="40" t="s">
        <v>111</v>
      </c>
      <c r="N1070" s="40"/>
      <c r="O1070" s="40" t="s">
        <v>14</v>
      </c>
      <c r="P1070" s="40" t="s">
        <v>14</v>
      </c>
      <c r="Q1070" s="40" t="s">
        <v>14</v>
      </c>
      <c r="R1070" s="43" t="s">
        <v>112</v>
      </c>
      <c r="S1070" s="43" t="s">
        <v>113</v>
      </c>
      <c r="T1070" s="40" t="s">
        <v>4854</v>
      </c>
      <c r="U1070" s="40" t="s">
        <v>406</v>
      </c>
      <c r="V1070" s="41">
        <v>44685.0</v>
      </c>
      <c r="W1070" s="44" t="s">
        <v>4854</v>
      </c>
      <c r="X1070" s="40" t="s">
        <v>5862</v>
      </c>
      <c r="Y1070" s="40" t="s">
        <v>5863</v>
      </c>
      <c r="Z1070" s="40">
        <v>30000.0</v>
      </c>
      <c r="AA1070" s="40">
        <v>18000.0</v>
      </c>
      <c r="AB1070" s="40"/>
      <c r="AC1070" s="44"/>
      <c r="AD1070" s="40"/>
      <c r="AE1070" s="44"/>
      <c r="AF1070" s="44"/>
      <c r="AG1070" s="44"/>
      <c r="AH1070" s="44"/>
      <c r="AI1070" s="44"/>
      <c r="AJ1070" s="44"/>
      <c r="AK1070" s="44"/>
      <c r="AL1070" s="44"/>
      <c r="AM1070" s="40" t="s">
        <v>408</v>
      </c>
      <c r="AN1070" s="40" t="s">
        <v>109</v>
      </c>
    </row>
    <row r="1071" ht="15.75" customHeight="1">
      <c r="A1071" s="43" t="s">
        <v>114</v>
      </c>
      <c r="B1071" s="40" t="s">
        <v>678</v>
      </c>
      <c r="C1071" s="40" t="s">
        <v>3643</v>
      </c>
      <c r="D1071" s="44"/>
      <c r="E1071" s="40" t="s">
        <v>14</v>
      </c>
      <c r="F1071" s="40" t="s">
        <v>363</v>
      </c>
      <c r="G1071" s="40" t="s">
        <v>363</v>
      </c>
      <c r="H1071" s="40" t="s">
        <v>5864</v>
      </c>
      <c r="I1071" s="40"/>
      <c r="J1071" s="40" t="s">
        <v>5865</v>
      </c>
      <c r="K1071" s="40" t="s">
        <v>115</v>
      </c>
      <c r="L1071" s="40"/>
      <c r="M1071" s="40" t="s">
        <v>14</v>
      </c>
      <c r="N1071" s="40" t="s">
        <v>363</v>
      </c>
      <c r="O1071" s="40" t="s">
        <v>14</v>
      </c>
      <c r="P1071" s="40" t="s">
        <v>14</v>
      </c>
      <c r="Q1071" s="40" t="s">
        <v>14</v>
      </c>
      <c r="R1071" s="43" t="s">
        <v>116</v>
      </c>
      <c r="S1071" s="43" t="s">
        <v>117</v>
      </c>
      <c r="T1071" s="40" t="s">
        <v>3333</v>
      </c>
      <c r="U1071" s="40" t="s">
        <v>406</v>
      </c>
      <c r="V1071" s="41">
        <v>44685.0</v>
      </c>
      <c r="W1071" s="40" t="s">
        <v>3333</v>
      </c>
      <c r="X1071" s="40" t="s">
        <v>468</v>
      </c>
      <c r="Y1071" s="40" t="s">
        <v>5866</v>
      </c>
      <c r="Z1071" s="40">
        <v>16000.0</v>
      </c>
      <c r="AA1071" s="40">
        <v>9600.0</v>
      </c>
      <c r="AB1071" s="40"/>
      <c r="AC1071" s="44"/>
      <c r="AD1071" s="40"/>
      <c r="AE1071" s="44"/>
      <c r="AF1071" s="44"/>
      <c r="AG1071" s="44"/>
      <c r="AH1071" s="44"/>
      <c r="AI1071" s="44"/>
      <c r="AJ1071" s="44"/>
      <c r="AK1071" s="44"/>
      <c r="AL1071" s="44"/>
      <c r="AM1071" s="40" t="s">
        <v>408</v>
      </c>
      <c r="AN1071" s="40" t="s">
        <v>109</v>
      </c>
    </row>
    <row r="1072" ht="15.75" customHeight="1">
      <c r="A1072" s="43" t="s">
        <v>5867</v>
      </c>
      <c r="B1072" s="40" t="s">
        <v>634</v>
      </c>
      <c r="C1072" s="40" t="s">
        <v>3338</v>
      </c>
      <c r="D1072" s="44"/>
      <c r="E1072" s="40" t="s">
        <v>5868</v>
      </c>
      <c r="F1072" s="40"/>
      <c r="G1072" s="40" t="s">
        <v>5869</v>
      </c>
      <c r="H1072" s="40" t="s">
        <v>5870</v>
      </c>
      <c r="I1072" s="40"/>
      <c r="J1072" s="40" t="s">
        <v>5871</v>
      </c>
      <c r="K1072" s="40" t="s">
        <v>14</v>
      </c>
      <c r="L1072" s="40" t="s">
        <v>363</v>
      </c>
      <c r="M1072" s="40" t="s">
        <v>14</v>
      </c>
      <c r="N1072" s="40" t="s">
        <v>363</v>
      </c>
      <c r="O1072" s="40" t="s">
        <v>14</v>
      </c>
      <c r="P1072" s="40" t="s">
        <v>14</v>
      </c>
      <c r="Q1072" s="40" t="s">
        <v>14</v>
      </c>
      <c r="R1072" s="43" t="s">
        <v>2223</v>
      </c>
      <c r="S1072" s="43" t="s">
        <v>2224</v>
      </c>
      <c r="T1072" s="40">
        <v>50522.0</v>
      </c>
      <c r="U1072" s="40" t="s">
        <v>406</v>
      </c>
      <c r="V1072" s="41">
        <v>44686.0</v>
      </c>
      <c r="W1072" s="44" t="s">
        <v>5081</v>
      </c>
      <c r="X1072" s="40" t="s">
        <v>468</v>
      </c>
      <c r="Y1072" s="40" t="s">
        <v>5872</v>
      </c>
      <c r="Z1072" s="40">
        <v>12600.0</v>
      </c>
      <c r="AA1072" s="40">
        <v>7560.0</v>
      </c>
      <c r="AB1072" s="40"/>
      <c r="AC1072" s="44"/>
      <c r="AD1072" s="40"/>
      <c r="AE1072" s="44"/>
      <c r="AF1072" s="44"/>
      <c r="AG1072" s="44"/>
      <c r="AH1072" s="44"/>
      <c r="AI1072" s="44"/>
      <c r="AJ1072" s="44"/>
      <c r="AK1072" s="44"/>
      <c r="AL1072" s="44"/>
      <c r="AM1072" s="40" t="s">
        <v>408</v>
      </c>
      <c r="AN1072" s="40" t="s">
        <v>109</v>
      </c>
    </row>
    <row r="1073" ht="15.75" customHeight="1">
      <c r="A1073" s="43" t="s">
        <v>5873</v>
      </c>
      <c r="B1073" s="40" t="s">
        <v>4983</v>
      </c>
      <c r="C1073" s="40" t="s">
        <v>3643</v>
      </c>
      <c r="D1073" s="44"/>
      <c r="E1073" s="40" t="s">
        <v>5874</v>
      </c>
      <c r="F1073" s="40"/>
      <c r="G1073" s="40" t="s">
        <v>5875</v>
      </c>
      <c r="H1073" s="40" t="s">
        <v>5874</v>
      </c>
      <c r="I1073" s="40"/>
      <c r="J1073" s="40" t="s">
        <v>5876</v>
      </c>
      <c r="K1073" s="40" t="s">
        <v>14</v>
      </c>
      <c r="L1073" s="40" t="s">
        <v>363</v>
      </c>
      <c r="M1073" s="40" t="s">
        <v>14</v>
      </c>
      <c r="N1073" s="40" t="s">
        <v>363</v>
      </c>
      <c r="O1073" s="40" t="s">
        <v>14</v>
      </c>
      <c r="P1073" s="40" t="s">
        <v>14</v>
      </c>
      <c r="Q1073" s="40" t="s">
        <v>14</v>
      </c>
      <c r="R1073" s="43" t="s">
        <v>5877</v>
      </c>
      <c r="S1073" s="43" t="s">
        <v>5878</v>
      </c>
      <c r="T1073" s="40" t="s">
        <v>5879</v>
      </c>
      <c r="U1073" s="40" t="s">
        <v>406</v>
      </c>
      <c r="V1073" s="41">
        <v>44686.0</v>
      </c>
      <c r="W1073" s="44" t="s">
        <v>4854</v>
      </c>
      <c r="X1073" s="40" t="s">
        <v>468</v>
      </c>
      <c r="Y1073" s="40" t="s">
        <v>5880</v>
      </c>
      <c r="Z1073" s="40">
        <v>20000.0</v>
      </c>
      <c r="AA1073" s="40">
        <v>12000.0</v>
      </c>
      <c r="AB1073" s="40"/>
      <c r="AC1073" s="44"/>
      <c r="AD1073" s="40"/>
      <c r="AE1073" s="44"/>
      <c r="AF1073" s="44"/>
      <c r="AG1073" s="44"/>
      <c r="AH1073" s="44"/>
      <c r="AI1073" s="44"/>
      <c r="AJ1073" s="44"/>
      <c r="AK1073" s="44"/>
      <c r="AL1073" s="44"/>
      <c r="AM1073" s="40" t="s">
        <v>408</v>
      </c>
      <c r="AN1073" s="40" t="s">
        <v>109</v>
      </c>
    </row>
    <row r="1074" ht="15.75" customHeight="1">
      <c r="A1074" s="43" t="s">
        <v>107</v>
      </c>
      <c r="B1074" s="40" t="s">
        <v>3325</v>
      </c>
      <c r="C1074" s="40" t="s">
        <v>3643</v>
      </c>
      <c r="D1074" s="44"/>
      <c r="E1074" s="43" t="s">
        <v>5881</v>
      </c>
      <c r="F1074" s="40"/>
      <c r="G1074" s="40" t="s">
        <v>5882</v>
      </c>
      <c r="H1074" s="43" t="s">
        <v>14</v>
      </c>
      <c r="I1074" s="40" t="s">
        <v>363</v>
      </c>
      <c r="J1074" s="40" t="s">
        <v>363</v>
      </c>
      <c r="K1074" s="43" t="s">
        <v>108</v>
      </c>
      <c r="L1074" s="40"/>
      <c r="M1074" s="40" t="s">
        <v>14</v>
      </c>
      <c r="N1074" s="40" t="s">
        <v>363</v>
      </c>
      <c r="O1074" s="43" t="s">
        <v>14</v>
      </c>
      <c r="P1074" s="40" t="s">
        <v>14</v>
      </c>
      <c r="Q1074" s="40" t="s">
        <v>14</v>
      </c>
      <c r="R1074" s="40" t="s">
        <v>15</v>
      </c>
      <c r="S1074" s="40" t="s">
        <v>16</v>
      </c>
      <c r="T1074" s="40" t="s">
        <v>5883</v>
      </c>
      <c r="U1074" s="40" t="s">
        <v>406</v>
      </c>
      <c r="V1074" s="41">
        <v>44687.0</v>
      </c>
      <c r="W1074" s="44" t="s">
        <v>3333</v>
      </c>
      <c r="X1074" s="40"/>
      <c r="Y1074" s="40"/>
      <c r="Z1074" s="40">
        <v>16000.0</v>
      </c>
      <c r="AA1074" s="40">
        <v>9600.0</v>
      </c>
      <c r="AB1074" s="40"/>
      <c r="AC1074" s="44"/>
      <c r="AD1074" s="40"/>
      <c r="AE1074" s="44"/>
      <c r="AF1074" s="44"/>
      <c r="AG1074" s="44"/>
      <c r="AH1074" s="44"/>
      <c r="AI1074" s="44"/>
      <c r="AJ1074" s="44"/>
      <c r="AK1074" s="44"/>
      <c r="AL1074" s="44"/>
      <c r="AM1074" s="40" t="s">
        <v>408</v>
      </c>
      <c r="AN1074" s="40" t="s">
        <v>109</v>
      </c>
    </row>
    <row r="1075" ht="15.75" customHeight="1">
      <c r="A1075" s="43" t="s">
        <v>5884</v>
      </c>
      <c r="B1075" s="40" t="s">
        <v>1682</v>
      </c>
      <c r="C1075" s="40" t="s">
        <v>3338</v>
      </c>
      <c r="D1075" s="44"/>
      <c r="E1075" s="40" t="s">
        <v>14</v>
      </c>
      <c r="F1075" s="40" t="s">
        <v>363</v>
      </c>
      <c r="G1075" s="40" t="s">
        <v>363</v>
      </c>
      <c r="H1075" s="40" t="s">
        <v>14</v>
      </c>
      <c r="I1075" s="40" t="s">
        <v>363</v>
      </c>
      <c r="J1075" s="40" t="s">
        <v>363</v>
      </c>
      <c r="K1075" s="40" t="s">
        <v>14</v>
      </c>
      <c r="L1075" s="40" t="s">
        <v>363</v>
      </c>
      <c r="M1075" s="40" t="s">
        <v>14</v>
      </c>
      <c r="N1075" s="40" t="s">
        <v>363</v>
      </c>
      <c r="O1075" s="40" t="s">
        <v>14</v>
      </c>
      <c r="P1075" s="40" t="s">
        <v>14</v>
      </c>
      <c r="Q1075" s="40" t="s">
        <v>14</v>
      </c>
      <c r="R1075" s="43" t="s">
        <v>4595</v>
      </c>
      <c r="S1075" s="43" t="s">
        <v>4596</v>
      </c>
      <c r="T1075" s="40" t="s">
        <v>5885</v>
      </c>
      <c r="U1075" s="40" t="s">
        <v>1259</v>
      </c>
      <c r="V1075" s="41">
        <v>44687.0</v>
      </c>
      <c r="W1075" s="44" t="s">
        <v>5824</v>
      </c>
      <c r="X1075" s="40"/>
      <c r="Y1075" s="40" t="s">
        <v>5886</v>
      </c>
      <c r="Z1075" s="40">
        <v>15000.0</v>
      </c>
      <c r="AA1075" s="40">
        <v>9000.0</v>
      </c>
      <c r="AB1075" s="40"/>
      <c r="AC1075" s="44"/>
      <c r="AD1075" s="40"/>
      <c r="AE1075" s="44"/>
      <c r="AF1075" s="44"/>
      <c r="AG1075" s="44"/>
      <c r="AH1075" s="44"/>
      <c r="AI1075" s="44"/>
      <c r="AJ1075" s="44"/>
      <c r="AK1075" s="44"/>
      <c r="AL1075" s="44"/>
      <c r="AM1075" s="40" t="s">
        <v>408</v>
      </c>
      <c r="AN1075" s="40" t="s">
        <v>109</v>
      </c>
    </row>
    <row r="1076" ht="15.75" customHeight="1">
      <c r="A1076" s="43" t="s">
        <v>5887</v>
      </c>
      <c r="B1076" s="40" t="s">
        <v>1706</v>
      </c>
      <c r="C1076" s="40" t="s">
        <v>3338</v>
      </c>
      <c r="D1076" s="44"/>
      <c r="E1076" s="40" t="s">
        <v>14</v>
      </c>
      <c r="F1076" s="40" t="s">
        <v>363</v>
      </c>
      <c r="G1076" s="40" t="s">
        <v>363</v>
      </c>
      <c r="H1076" s="40" t="s">
        <v>14</v>
      </c>
      <c r="I1076" s="40" t="s">
        <v>363</v>
      </c>
      <c r="J1076" s="40" t="s">
        <v>363</v>
      </c>
      <c r="K1076" s="40" t="s">
        <v>14</v>
      </c>
      <c r="L1076" s="40" t="s">
        <v>363</v>
      </c>
      <c r="M1076" s="40" t="s">
        <v>14</v>
      </c>
      <c r="N1076" s="40" t="s">
        <v>363</v>
      </c>
      <c r="O1076" s="40" t="s">
        <v>14</v>
      </c>
      <c r="P1076" s="40" t="s">
        <v>14</v>
      </c>
      <c r="Q1076" s="40" t="s">
        <v>14</v>
      </c>
      <c r="R1076" s="43" t="s">
        <v>4595</v>
      </c>
      <c r="S1076" s="43" t="s">
        <v>4596</v>
      </c>
      <c r="T1076" s="40" t="s">
        <v>5888</v>
      </c>
      <c r="U1076" s="40" t="s">
        <v>1259</v>
      </c>
      <c r="V1076" s="41">
        <v>44687.0</v>
      </c>
      <c r="W1076" s="44" t="s">
        <v>5824</v>
      </c>
      <c r="X1076" s="40"/>
      <c r="Y1076" s="40" t="s">
        <v>5889</v>
      </c>
      <c r="Z1076" s="40">
        <v>15000.0</v>
      </c>
      <c r="AA1076" s="40">
        <v>9000.0</v>
      </c>
      <c r="AB1076" s="40"/>
      <c r="AC1076" s="44"/>
      <c r="AD1076" s="40"/>
      <c r="AE1076" s="44"/>
      <c r="AF1076" s="44"/>
      <c r="AG1076" s="44"/>
      <c r="AH1076" s="44"/>
      <c r="AI1076" s="44"/>
      <c r="AJ1076" s="44"/>
      <c r="AK1076" s="44"/>
      <c r="AL1076" s="44"/>
      <c r="AM1076" s="40" t="s">
        <v>408</v>
      </c>
      <c r="AN1076" s="40" t="s">
        <v>109</v>
      </c>
    </row>
    <row r="1077" ht="15.75" customHeight="1">
      <c r="A1077" s="43" t="s">
        <v>5890</v>
      </c>
      <c r="B1077" s="40" t="s">
        <v>1714</v>
      </c>
      <c r="C1077" s="40" t="s">
        <v>3338</v>
      </c>
      <c r="D1077" s="44"/>
      <c r="E1077" s="40" t="s">
        <v>14</v>
      </c>
      <c r="F1077" s="40" t="s">
        <v>363</v>
      </c>
      <c r="G1077" s="40" t="s">
        <v>363</v>
      </c>
      <c r="H1077" s="40" t="s">
        <v>14</v>
      </c>
      <c r="I1077" s="40" t="s">
        <v>363</v>
      </c>
      <c r="J1077" s="40" t="s">
        <v>363</v>
      </c>
      <c r="K1077" s="40" t="s">
        <v>14</v>
      </c>
      <c r="L1077" s="40" t="s">
        <v>363</v>
      </c>
      <c r="M1077" s="40" t="s">
        <v>14</v>
      </c>
      <c r="N1077" s="40" t="s">
        <v>363</v>
      </c>
      <c r="O1077" s="40" t="s">
        <v>14</v>
      </c>
      <c r="P1077" s="40" t="s">
        <v>14</v>
      </c>
      <c r="Q1077" s="40" t="s">
        <v>14</v>
      </c>
      <c r="R1077" s="43" t="s">
        <v>4595</v>
      </c>
      <c r="S1077" s="43" t="s">
        <v>4596</v>
      </c>
      <c r="T1077" s="40" t="s">
        <v>5891</v>
      </c>
      <c r="U1077" s="40" t="s">
        <v>1259</v>
      </c>
      <c r="V1077" s="41">
        <v>44687.0</v>
      </c>
      <c r="W1077" s="44" t="s">
        <v>5824</v>
      </c>
      <c r="X1077" s="40"/>
      <c r="Y1077" s="40" t="s">
        <v>5892</v>
      </c>
      <c r="Z1077" s="40">
        <v>15000.0</v>
      </c>
      <c r="AA1077" s="40">
        <v>9000.0</v>
      </c>
      <c r="AB1077" s="40"/>
      <c r="AC1077" s="44"/>
      <c r="AD1077" s="40"/>
      <c r="AE1077" s="44"/>
      <c r="AF1077" s="44"/>
      <c r="AG1077" s="44"/>
      <c r="AH1077" s="44"/>
      <c r="AI1077" s="44"/>
      <c r="AJ1077" s="44"/>
      <c r="AK1077" s="44"/>
      <c r="AL1077" s="44"/>
      <c r="AM1077" s="40" t="s">
        <v>408</v>
      </c>
      <c r="AN1077" s="40" t="s">
        <v>109</v>
      </c>
    </row>
    <row r="1078" ht="15.75" customHeight="1">
      <c r="A1078" s="43" t="s">
        <v>99</v>
      </c>
      <c r="B1078" s="40" t="s">
        <v>532</v>
      </c>
      <c r="C1078" s="40" t="s">
        <v>3643</v>
      </c>
      <c r="D1078" s="44"/>
      <c r="E1078" s="40" t="s">
        <v>5893</v>
      </c>
      <c r="F1078" s="40"/>
      <c r="G1078" s="40" t="s">
        <v>5894</v>
      </c>
      <c r="H1078" s="40" t="s">
        <v>14</v>
      </c>
      <c r="I1078" s="40" t="s">
        <v>363</v>
      </c>
      <c r="J1078" s="40" t="s">
        <v>363</v>
      </c>
      <c r="K1078" s="40" t="s">
        <v>100</v>
      </c>
      <c r="L1078" s="40"/>
      <c r="M1078" s="40" t="s">
        <v>14</v>
      </c>
      <c r="N1078" s="40" t="s">
        <v>363</v>
      </c>
      <c r="O1078" s="40" t="s">
        <v>14</v>
      </c>
      <c r="P1078" s="40" t="s">
        <v>14</v>
      </c>
      <c r="Q1078" s="40" t="s">
        <v>14</v>
      </c>
      <c r="R1078" s="43" t="s">
        <v>30</v>
      </c>
      <c r="S1078" s="43" t="s">
        <v>31</v>
      </c>
      <c r="T1078" s="40" t="s">
        <v>532</v>
      </c>
      <c r="U1078" s="40" t="s">
        <v>406</v>
      </c>
      <c r="V1078" s="41">
        <v>44690.0</v>
      </c>
      <c r="W1078" s="44" t="s">
        <v>3333</v>
      </c>
      <c r="X1078" s="40" t="s">
        <v>719</v>
      </c>
      <c r="Y1078" s="61">
        <v>0.925</v>
      </c>
      <c r="Z1078" s="40">
        <v>30000.0</v>
      </c>
      <c r="AA1078" s="40">
        <v>18000.0</v>
      </c>
      <c r="AB1078" s="40"/>
      <c r="AC1078" s="44"/>
      <c r="AD1078" s="40"/>
      <c r="AE1078" s="44"/>
      <c r="AF1078" s="44"/>
      <c r="AG1078" s="44"/>
      <c r="AH1078" s="44"/>
      <c r="AI1078" s="44"/>
      <c r="AJ1078" s="44"/>
      <c r="AK1078" s="44"/>
      <c r="AL1078" s="44"/>
      <c r="AM1078" s="40" t="s">
        <v>408</v>
      </c>
      <c r="AN1078" s="40" t="s">
        <v>84</v>
      </c>
    </row>
    <row r="1079" ht="15.75" customHeight="1">
      <c r="A1079" s="43" t="s">
        <v>101</v>
      </c>
      <c r="B1079" s="40" t="s">
        <v>537</v>
      </c>
      <c r="C1079" s="40" t="s">
        <v>3643</v>
      </c>
      <c r="D1079" s="44"/>
      <c r="E1079" s="40" t="s">
        <v>5895</v>
      </c>
      <c r="F1079" s="40"/>
      <c r="G1079" s="40" t="s">
        <v>5894</v>
      </c>
      <c r="H1079" s="40" t="s">
        <v>14</v>
      </c>
      <c r="I1079" s="40" t="s">
        <v>363</v>
      </c>
      <c r="J1079" s="40" t="s">
        <v>363</v>
      </c>
      <c r="K1079" s="40" t="s">
        <v>102</v>
      </c>
      <c r="L1079" s="40"/>
      <c r="M1079" s="40" t="s">
        <v>14</v>
      </c>
      <c r="N1079" s="40" t="s">
        <v>363</v>
      </c>
      <c r="O1079" s="40" t="s">
        <v>14</v>
      </c>
      <c r="P1079" s="40" t="s">
        <v>14</v>
      </c>
      <c r="Q1079" s="40" t="s">
        <v>14</v>
      </c>
      <c r="R1079" s="43" t="s">
        <v>30</v>
      </c>
      <c r="S1079" s="43" t="s">
        <v>31</v>
      </c>
      <c r="T1079" s="40" t="s">
        <v>537</v>
      </c>
      <c r="U1079" s="40" t="s">
        <v>406</v>
      </c>
      <c r="V1079" s="41">
        <v>44690.0</v>
      </c>
      <c r="W1079" s="44" t="s">
        <v>3333</v>
      </c>
      <c r="X1079" s="40" t="s">
        <v>719</v>
      </c>
      <c r="Y1079" s="61">
        <v>0.912</v>
      </c>
      <c r="Z1079" s="40">
        <v>30000.0</v>
      </c>
      <c r="AA1079" s="40">
        <v>18000.0</v>
      </c>
      <c r="AB1079" s="40"/>
      <c r="AC1079" s="44"/>
      <c r="AD1079" s="40"/>
      <c r="AE1079" s="44"/>
      <c r="AF1079" s="44"/>
      <c r="AG1079" s="44"/>
      <c r="AH1079" s="44"/>
      <c r="AI1079" s="44"/>
      <c r="AJ1079" s="44"/>
      <c r="AK1079" s="44"/>
      <c r="AL1079" s="44"/>
      <c r="AM1079" s="40" t="s">
        <v>408</v>
      </c>
      <c r="AN1079" s="40" t="s">
        <v>84</v>
      </c>
    </row>
    <row r="1080" ht="15.75" customHeight="1">
      <c r="A1080" s="43" t="s">
        <v>103</v>
      </c>
      <c r="B1080" s="40" t="s">
        <v>541</v>
      </c>
      <c r="C1080" s="40" t="s">
        <v>3643</v>
      </c>
      <c r="D1080" s="44"/>
      <c r="E1080" s="40" t="s">
        <v>5896</v>
      </c>
      <c r="F1080" s="40"/>
      <c r="G1080" s="40" t="s">
        <v>5894</v>
      </c>
      <c r="H1080" s="40" t="s">
        <v>14</v>
      </c>
      <c r="I1080" s="40" t="s">
        <v>363</v>
      </c>
      <c r="J1080" s="40" t="s">
        <v>363</v>
      </c>
      <c r="K1080" s="40" t="s">
        <v>104</v>
      </c>
      <c r="L1080" s="40"/>
      <c r="M1080" s="40" t="s">
        <v>14</v>
      </c>
      <c r="N1080" s="40" t="s">
        <v>363</v>
      </c>
      <c r="O1080" s="40" t="s">
        <v>14</v>
      </c>
      <c r="P1080" s="40" t="s">
        <v>14</v>
      </c>
      <c r="Q1080" s="40" t="s">
        <v>14</v>
      </c>
      <c r="R1080" s="43" t="s">
        <v>30</v>
      </c>
      <c r="S1080" s="43" t="s">
        <v>31</v>
      </c>
      <c r="T1080" s="40" t="s">
        <v>541</v>
      </c>
      <c r="U1080" s="40" t="s">
        <v>406</v>
      </c>
      <c r="V1080" s="41">
        <v>44690.0</v>
      </c>
      <c r="W1080" s="44" t="s">
        <v>3333</v>
      </c>
      <c r="X1080" s="40" t="s">
        <v>719</v>
      </c>
      <c r="Y1080" s="61">
        <v>0.933</v>
      </c>
      <c r="Z1080" s="40">
        <v>30000.0</v>
      </c>
      <c r="AA1080" s="40">
        <v>18000.0</v>
      </c>
      <c r="AB1080" s="40"/>
      <c r="AC1080" s="44"/>
      <c r="AD1080" s="40"/>
      <c r="AE1080" s="44"/>
      <c r="AF1080" s="44"/>
      <c r="AG1080" s="44"/>
      <c r="AH1080" s="44"/>
      <c r="AI1080" s="44"/>
      <c r="AJ1080" s="44"/>
      <c r="AK1080" s="44"/>
      <c r="AL1080" s="44"/>
      <c r="AM1080" s="40" t="s">
        <v>408</v>
      </c>
      <c r="AN1080" s="40" t="s">
        <v>84</v>
      </c>
    </row>
    <row r="1081" ht="15.75" customHeight="1">
      <c r="A1081" s="43" t="s">
        <v>105</v>
      </c>
      <c r="B1081" s="40" t="s">
        <v>545</v>
      </c>
      <c r="C1081" s="40" t="s">
        <v>3643</v>
      </c>
      <c r="D1081" s="44"/>
      <c r="E1081" s="40" t="s">
        <v>5897</v>
      </c>
      <c r="F1081" s="40"/>
      <c r="G1081" s="40" t="s">
        <v>5894</v>
      </c>
      <c r="H1081" s="40" t="s">
        <v>14</v>
      </c>
      <c r="I1081" s="40" t="s">
        <v>363</v>
      </c>
      <c r="J1081" s="40" t="s">
        <v>363</v>
      </c>
      <c r="K1081" s="40" t="s">
        <v>106</v>
      </c>
      <c r="L1081" s="40"/>
      <c r="M1081" s="40" t="s">
        <v>14</v>
      </c>
      <c r="N1081" s="40" t="s">
        <v>363</v>
      </c>
      <c r="O1081" s="40" t="s">
        <v>14</v>
      </c>
      <c r="P1081" s="40" t="s">
        <v>14</v>
      </c>
      <c r="Q1081" s="40" t="s">
        <v>14</v>
      </c>
      <c r="R1081" s="43" t="s">
        <v>30</v>
      </c>
      <c r="S1081" s="43" t="s">
        <v>31</v>
      </c>
      <c r="T1081" s="40" t="s">
        <v>545</v>
      </c>
      <c r="U1081" s="40" t="s">
        <v>406</v>
      </c>
      <c r="V1081" s="41">
        <v>44690.0</v>
      </c>
      <c r="W1081" s="44" t="s">
        <v>3333</v>
      </c>
      <c r="X1081" s="40" t="s">
        <v>719</v>
      </c>
      <c r="Y1081" s="61">
        <v>0.904</v>
      </c>
      <c r="Z1081" s="40">
        <v>30000.0</v>
      </c>
      <c r="AA1081" s="40">
        <v>18000.0</v>
      </c>
      <c r="AB1081" s="40"/>
      <c r="AC1081" s="44"/>
      <c r="AD1081" s="40"/>
      <c r="AE1081" s="44"/>
      <c r="AF1081" s="44"/>
      <c r="AG1081" s="44"/>
      <c r="AH1081" s="44"/>
      <c r="AI1081" s="44"/>
      <c r="AJ1081" s="44"/>
      <c r="AK1081" s="44"/>
      <c r="AL1081" s="44"/>
      <c r="AM1081" s="40" t="s">
        <v>408</v>
      </c>
      <c r="AN1081" s="40" t="s">
        <v>84</v>
      </c>
    </row>
    <row r="1082" ht="15.75" customHeight="1">
      <c r="A1082" s="43" t="s">
        <v>82</v>
      </c>
      <c r="B1082" s="40" t="s">
        <v>550</v>
      </c>
      <c r="C1082" s="40" t="s">
        <v>3643</v>
      </c>
      <c r="D1082" s="44"/>
      <c r="E1082" s="40" t="s">
        <v>5898</v>
      </c>
      <c r="F1082" s="40"/>
      <c r="G1082" s="40" t="s">
        <v>5894</v>
      </c>
      <c r="H1082" s="40" t="s">
        <v>14</v>
      </c>
      <c r="I1082" s="40" t="s">
        <v>363</v>
      </c>
      <c r="J1082" s="40" t="s">
        <v>363</v>
      </c>
      <c r="K1082" s="40" t="s">
        <v>83</v>
      </c>
      <c r="L1082" s="40"/>
      <c r="M1082" s="40" t="s">
        <v>14</v>
      </c>
      <c r="N1082" s="40" t="s">
        <v>363</v>
      </c>
      <c r="O1082" s="40" t="s">
        <v>14</v>
      </c>
      <c r="P1082" s="40" t="s">
        <v>14</v>
      </c>
      <c r="Q1082" s="40" t="s">
        <v>14</v>
      </c>
      <c r="R1082" s="43" t="s">
        <v>30</v>
      </c>
      <c r="S1082" s="43" t="s">
        <v>31</v>
      </c>
      <c r="T1082" s="40" t="s">
        <v>550</v>
      </c>
      <c r="U1082" s="40" t="s">
        <v>406</v>
      </c>
      <c r="V1082" s="41">
        <v>44691.0</v>
      </c>
      <c r="W1082" s="44" t="s">
        <v>3333</v>
      </c>
      <c r="X1082" s="40" t="s">
        <v>719</v>
      </c>
      <c r="Y1082" s="61">
        <v>0.849</v>
      </c>
      <c r="Z1082" s="40">
        <v>30000.0</v>
      </c>
      <c r="AA1082" s="40">
        <v>18000.0</v>
      </c>
      <c r="AB1082" s="40"/>
      <c r="AC1082" s="44"/>
      <c r="AD1082" s="40"/>
      <c r="AE1082" s="44"/>
      <c r="AF1082" s="44"/>
      <c r="AG1082" s="44"/>
      <c r="AH1082" s="44"/>
      <c r="AI1082" s="44"/>
      <c r="AJ1082" s="44"/>
      <c r="AK1082" s="44"/>
      <c r="AL1082" s="44"/>
      <c r="AM1082" s="40" t="s">
        <v>408</v>
      </c>
      <c r="AN1082" s="40" t="s">
        <v>84</v>
      </c>
    </row>
    <row r="1083" ht="15.75" customHeight="1">
      <c r="A1083" s="43" t="s">
        <v>85</v>
      </c>
      <c r="B1083" s="40" t="s">
        <v>554</v>
      </c>
      <c r="C1083" s="40" t="s">
        <v>3643</v>
      </c>
      <c r="D1083" s="44"/>
      <c r="E1083" s="40" t="s">
        <v>5899</v>
      </c>
      <c r="F1083" s="40"/>
      <c r="G1083" s="40" t="s">
        <v>5894</v>
      </c>
      <c r="H1083" s="40" t="s">
        <v>14</v>
      </c>
      <c r="I1083" s="40" t="s">
        <v>363</v>
      </c>
      <c r="J1083" s="40" t="s">
        <v>363</v>
      </c>
      <c r="K1083" s="40" t="s">
        <v>86</v>
      </c>
      <c r="L1083" s="40"/>
      <c r="M1083" s="40" t="s">
        <v>14</v>
      </c>
      <c r="N1083" s="40" t="s">
        <v>363</v>
      </c>
      <c r="O1083" s="40" t="s">
        <v>14</v>
      </c>
      <c r="P1083" s="40" t="s">
        <v>14</v>
      </c>
      <c r="Q1083" s="40" t="s">
        <v>14</v>
      </c>
      <c r="R1083" s="43" t="s">
        <v>30</v>
      </c>
      <c r="S1083" s="43" t="s">
        <v>31</v>
      </c>
      <c r="T1083" s="40" t="s">
        <v>554</v>
      </c>
      <c r="U1083" s="40" t="s">
        <v>406</v>
      </c>
      <c r="V1083" s="41">
        <v>44691.0</v>
      </c>
      <c r="W1083" s="44" t="s">
        <v>3333</v>
      </c>
      <c r="X1083" s="40" t="s">
        <v>719</v>
      </c>
      <c r="Y1083" s="61">
        <v>0.822</v>
      </c>
      <c r="Z1083" s="40">
        <v>30000.0</v>
      </c>
      <c r="AA1083" s="40">
        <v>18000.0</v>
      </c>
      <c r="AB1083" s="40"/>
      <c r="AC1083" s="44"/>
      <c r="AD1083" s="40"/>
      <c r="AE1083" s="44"/>
      <c r="AF1083" s="44"/>
      <c r="AG1083" s="44"/>
      <c r="AH1083" s="44"/>
      <c r="AI1083" s="44"/>
      <c r="AJ1083" s="44"/>
      <c r="AK1083" s="44"/>
      <c r="AL1083" s="44"/>
      <c r="AM1083" s="40" t="s">
        <v>408</v>
      </c>
      <c r="AN1083" s="40" t="s">
        <v>84</v>
      </c>
    </row>
    <row r="1084" ht="15.75" customHeight="1">
      <c r="A1084" s="43" t="s">
        <v>87</v>
      </c>
      <c r="B1084" s="40" t="s">
        <v>558</v>
      </c>
      <c r="C1084" s="40" t="s">
        <v>3643</v>
      </c>
      <c r="D1084" s="44"/>
      <c r="E1084" s="40" t="s">
        <v>5900</v>
      </c>
      <c r="F1084" s="40"/>
      <c r="G1084" s="40" t="s">
        <v>5894</v>
      </c>
      <c r="H1084" s="40" t="s">
        <v>14</v>
      </c>
      <c r="I1084" s="40" t="s">
        <v>363</v>
      </c>
      <c r="J1084" s="40" t="s">
        <v>363</v>
      </c>
      <c r="K1084" s="40" t="s">
        <v>88</v>
      </c>
      <c r="L1084" s="40"/>
      <c r="M1084" s="40" t="s">
        <v>14</v>
      </c>
      <c r="N1084" s="40" t="s">
        <v>363</v>
      </c>
      <c r="O1084" s="40" t="s">
        <v>14</v>
      </c>
      <c r="P1084" s="40" t="s">
        <v>14</v>
      </c>
      <c r="Q1084" s="40" t="s">
        <v>14</v>
      </c>
      <c r="R1084" s="43" t="s">
        <v>30</v>
      </c>
      <c r="S1084" s="43" t="s">
        <v>31</v>
      </c>
      <c r="T1084" s="40" t="s">
        <v>558</v>
      </c>
      <c r="U1084" s="40" t="s">
        <v>406</v>
      </c>
      <c r="V1084" s="41">
        <v>44691.0</v>
      </c>
      <c r="W1084" s="44" t="s">
        <v>3333</v>
      </c>
      <c r="X1084" s="40" t="s">
        <v>719</v>
      </c>
      <c r="Y1084" s="61">
        <v>0.852</v>
      </c>
      <c r="Z1084" s="40">
        <v>30000.0</v>
      </c>
      <c r="AA1084" s="40">
        <v>18000.0</v>
      </c>
      <c r="AB1084" s="40"/>
      <c r="AC1084" s="44"/>
      <c r="AD1084" s="40"/>
      <c r="AE1084" s="44"/>
      <c r="AF1084" s="44"/>
      <c r="AG1084" s="44"/>
      <c r="AH1084" s="44"/>
      <c r="AI1084" s="44"/>
      <c r="AJ1084" s="44"/>
      <c r="AK1084" s="44"/>
      <c r="AL1084" s="44"/>
      <c r="AM1084" s="40" t="s">
        <v>408</v>
      </c>
      <c r="AN1084" s="40" t="s">
        <v>84</v>
      </c>
    </row>
    <row r="1085" ht="15.75" customHeight="1">
      <c r="A1085" s="43" t="s">
        <v>89</v>
      </c>
      <c r="B1085" s="40" t="s">
        <v>561</v>
      </c>
      <c r="C1085" s="40" t="s">
        <v>3643</v>
      </c>
      <c r="D1085" s="44"/>
      <c r="E1085" s="40" t="s">
        <v>5901</v>
      </c>
      <c r="F1085" s="40"/>
      <c r="G1085" s="40" t="s">
        <v>5894</v>
      </c>
      <c r="H1085" s="40" t="s">
        <v>14</v>
      </c>
      <c r="I1085" s="40" t="s">
        <v>363</v>
      </c>
      <c r="J1085" s="40" t="s">
        <v>363</v>
      </c>
      <c r="K1085" s="40" t="s">
        <v>90</v>
      </c>
      <c r="L1085" s="40"/>
      <c r="M1085" s="40" t="s">
        <v>14</v>
      </c>
      <c r="N1085" s="40" t="s">
        <v>363</v>
      </c>
      <c r="O1085" s="40" t="s">
        <v>14</v>
      </c>
      <c r="P1085" s="40" t="s">
        <v>14</v>
      </c>
      <c r="Q1085" s="40" t="s">
        <v>14</v>
      </c>
      <c r="R1085" s="43" t="s">
        <v>30</v>
      </c>
      <c r="S1085" s="43" t="s">
        <v>31</v>
      </c>
      <c r="T1085" s="40" t="s">
        <v>561</v>
      </c>
      <c r="U1085" s="40" t="s">
        <v>406</v>
      </c>
      <c r="V1085" s="41">
        <v>44691.0</v>
      </c>
      <c r="W1085" s="44" t="s">
        <v>3333</v>
      </c>
      <c r="X1085" s="40" t="s">
        <v>719</v>
      </c>
      <c r="Y1085" s="61">
        <v>0.888</v>
      </c>
      <c r="Z1085" s="40">
        <v>30000.0</v>
      </c>
      <c r="AA1085" s="40">
        <v>18000.0</v>
      </c>
      <c r="AB1085" s="40"/>
      <c r="AC1085" s="44"/>
      <c r="AD1085" s="40"/>
      <c r="AE1085" s="44"/>
      <c r="AF1085" s="44"/>
      <c r="AG1085" s="44"/>
      <c r="AH1085" s="44"/>
      <c r="AI1085" s="44"/>
      <c r="AJ1085" s="44"/>
      <c r="AK1085" s="44"/>
      <c r="AL1085" s="44"/>
      <c r="AM1085" s="40" t="s">
        <v>408</v>
      </c>
      <c r="AN1085" s="40" t="s">
        <v>84</v>
      </c>
    </row>
    <row r="1086" ht="15.75" customHeight="1">
      <c r="A1086" s="43" t="s">
        <v>91</v>
      </c>
      <c r="B1086" s="40" t="s">
        <v>566</v>
      </c>
      <c r="C1086" s="40" t="s">
        <v>3643</v>
      </c>
      <c r="D1086" s="44"/>
      <c r="E1086" s="40" t="s">
        <v>5902</v>
      </c>
      <c r="F1086" s="40"/>
      <c r="G1086" s="40" t="s">
        <v>5894</v>
      </c>
      <c r="H1086" s="40" t="s">
        <v>14</v>
      </c>
      <c r="I1086" s="40" t="s">
        <v>363</v>
      </c>
      <c r="J1086" s="40" t="s">
        <v>363</v>
      </c>
      <c r="K1086" s="40" t="s">
        <v>92</v>
      </c>
      <c r="L1086" s="40"/>
      <c r="M1086" s="40" t="s">
        <v>14</v>
      </c>
      <c r="N1086" s="40" t="s">
        <v>363</v>
      </c>
      <c r="O1086" s="40" t="s">
        <v>14</v>
      </c>
      <c r="P1086" s="40" t="s">
        <v>14</v>
      </c>
      <c r="Q1086" s="40" t="s">
        <v>14</v>
      </c>
      <c r="R1086" s="43" t="s">
        <v>30</v>
      </c>
      <c r="S1086" s="43" t="s">
        <v>31</v>
      </c>
      <c r="T1086" s="40" t="s">
        <v>566</v>
      </c>
      <c r="U1086" s="40" t="s">
        <v>406</v>
      </c>
      <c r="V1086" s="41">
        <v>44691.0</v>
      </c>
      <c r="W1086" s="44" t="s">
        <v>3333</v>
      </c>
      <c r="X1086" s="40" t="s">
        <v>719</v>
      </c>
      <c r="Y1086" s="61">
        <v>0.854</v>
      </c>
      <c r="Z1086" s="40">
        <v>30000.0</v>
      </c>
      <c r="AA1086" s="40">
        <v>18000.0</v>
      </c>
      <c r="AB1086" s="40"/>
      <c r="AC1086" s="44"/>
      <c r="AD1086" s="40"/>
      <c r="AE1086" s="44"/>
      <c r="AF1086" s="44"/>
      <c r="AG1086" s="44"/>
      <c r="AH1086" s="44"/>
      <c r="AI1086" s="44"/>
      <c r="AJ1086" s="44"/>
      <c r="AK1086" s="44"/>
      <c r="AL1086" s="44"/>
      <c r="AM1086" s="40" t="s">
        <v>408</v>
      </c>
      <c r="AN1086" s="40" t="s">
        <v>84</v>
      </c>
    </row>
    <row r="1087" ht="15.75" customHeight="1">
      <c r="A1087" s="43" t="s">
        <v>93</v>
      </c>
      <c r="B1087" s="40" t="s">
        <v>571</v>
      </c>
      <c r="C1087" s="40" t="s">
        <v>3643</v>
      </c>
      <c r="D1087" s="44"/>
      <c r="E1087" s="40" t="s">
        <v>5903</v>
      </c>
      <c r="F1087" s="40"/>
      <c r="G1087" s="40" t="s">
        <v>5894</v>
      </c>
      <c r="H1087" s="40" t="s">
        <v>14</v>
      </c>
      <c r="I1087" s="40" t="s">
        <v>363</v>
      </c>
      <c r="J1087" s="40" t="s">
        <v>363</v>
      </c>
      <c r="K1087" s="40" t="s">
        <v>94</v>
      </c>
      <c r="L1087" s="40"/>
      <c r="M1087" s="40" t="s">
        <v>14</v>
      </c>
      <c r="N1087" s="40" t="s">
        <v>363</v>
      </c>
      <c r="O1087" s="40" t="s">
        <v>14</v>
      </c>
      <c r="P1087" s="40" t="s">
        <v>14</v>
      </c>
      <c r="Q1087" s="40" t="s">
        <v>14</v>
      </c>
      <c r="R1087" s="43" t="s">
        <v>30</v>
      </c>
      <c r="S1087" s="43" t="s">
        <v>31</v>
      </c>
      <c r="T1087" s="40" t="s">
        <v>571</v>
      </c>
      <c r="U1087" s="40" t="s">
        <v>406</v>
      </c>
      <c r="V1087" s="41">
        <v>44691.0</v>
      </c>
      <c r="W1087" s="44" t="s">
        <v>3333</v>
      </c>
      <c r="X1087" s="40" t="s">
        <v>719</v>
      </c>
      <c r="Y1087" s="52">
        <v>0.88</v>
      </c>
      <c r="Z1087" s="40">
        <v>30000.0</v>
      </c>
      <c r="AA1087" s="40">
        <v>18000.0</v>
      </c>
      <c r="AB1087" s="40"/>
      <c r="AC1087" s="44"/>
      <c r="AD1087" s="40"/>
      <c r="AE1087" s="44"/>
      <c r="AF1087" s="44"/>
      <c r="AG1087" s="44"/>
      <c r="AH1087" s="44"/>
      <c r="AI1087" s="44"/>
      <c r="AJ1087" s="44"/>
      <c r="AK1087" s="44"/>
      <c r="AL1087" s="44"/>
      <c r="AM1087" s="40" t="s">
        <v>408</v>
      </c>
      <c r="AN1087" s="40" t="s">
        <v>67</v>
      </c>
    </row>
    <row r="1088" ht="15.75" customHeight="1">
      <c r="A1088" s="43" t="s">
        <v>95</v>
      </c>
      <c r="B1088" s="40" t="s">
        <v>575</v>
      </c>
      <c r="C1088" s="40" t="s">
        <v>3643</v>
      </c>
      <c r="D1088" s="44"/>
      <c r="E1088" s="40" t="s">
        <v>5904</v>
      </c>
      <c r="F1088" s="40"/>
      <c r="G1088" s="40" t="s">
        <v>5894</v>
      </c>
      <c r="H1088" s="40" t="s">
        <v>14</v>
      </c>
      <c r="I1088" s="40" t="s">
        <v>363</v>
      </c>
      <c r="J1088" s="40" t="s">
        <v>363</v>
      </c>
      <c r="K1088" s="40" t="s">
        <v>96</v>
      </c>
      <c r="L1088" s="40"/>
      <c r="M1088" s="40" t="s">
        <v>14</v>
      </c>
      <c r="N1088" s="40" t="s">
        <v>363</v>
      </c>
      <c r="O1088" s="40" t="s">
        <v>14</v>
      </c>
      <c r="P1088" s="40" t="s">
        <v>14</v>
      </c>
      <c r="Q1088" s="40" t="s">
        <v>14</v>
      </c>
      <c r="R1088" s="43" t="s">
        <v>30</v>
      </c>
      <c r="S1088" s="43" t="s">
        <v>31</v>
      </c>
      <c r="T1088" s="40" t="s">
        <v>575</v>
      </c>
      <c r="U1088" s="40" t="s">
        <v>406</v>
      </c>
      <c r="V1088" s="41">
        <v>44691.0</v>
      </c>
      <c r="W1088" s="44" t="s">
        <v>3333</v>
      </c>
      <c r="X1088" s="40" t="s">
        <v>719</v>
      </c>
      <c r="Y1088" s="52">
        <v>0.87</v>
      </c>
      <c r="Z1088" s="40">
        <v>30000.0</v>
      </c>
      <c r="AA1088" s="40">
        <v>18000.0</v>
      </c>
      <c r="AB1088" s="40"/>
      <c r="AC1088" s="44"/>
      <c r="AD1088" s="40"/>
      <c r="AE1088" s="44"/>
      <c r="AF1088" s="44"/>
      <c r="AG1088" s="44"/>
      <c r="AH1088" s="44"/>
      <c r="AI1088" s="44"/>
      <c r="AJ1088" s="44"/>
      <c r="AK1088" s="44"/>
      <c r="AL1088" s="44"/>
      <c r="AM1088" s="40" t="s">
        <v>408</v>
      </c>
      <c r="AN1088" s="40" t="s">
        <v>67</v>
      </c>
    </row>
    <row r="1089" ht="15.75" customHeight="1">
      <c r="A1089" s="43" t="s">
        <v>97</v>
      </c>
      <c r="B1089" s="40" t="s">
        <v>579</v>
      </c>
      <c r="C1089" s="40" t="s">
        <v>3643</v>
      </c>
      <c r="D1089" s="44"/>
      <c r="E1089" s="40" t="s">
        <v>5905</v>
      </c>
      <c r="F1089" s="40"/>
      <c r="G1089" s="40" t="s">
        <v>5894</v>
      </c>
      <c r="H1089" s="40" t="s">
        <v>14</v>
      </c>
      <c r="I1089" s="40" t="s">
        <v>363</v>
      </c>
      <c r="J1089" s="40" t="s">
        <v>363</v>
      </c>
      <c r="K1089" s="40" t="s">
        <v>98</v>
      </c>
      <c r="L1089" s="40"/>
      <c r="M1089" s="40" t="s">
        <v>14</v>
      </c>
      <c r="N1089" s="40" t="s">
        <v>363</v>
      </c>
      <c r="O1089" s="40" t="s">
        <v>14</v>
      </c>
      <c r="P1089" s="40" t="s">
        <v>14</v>
      </c>
      <c r="Q1089" s="40" t="s">
        <v>14</v>
      </c>
      <c r="R1089" s="43" t="s">
        <v>30</v>
      </c>
      <c r="S1089" s="43" t="s">
        <v>31</v>
      </c>
      <c r="T1089" s="40" t="s">
        <v>579</v>
      </c>
      <c r="U1089" s="40" t="s">
        <v>406</v>
      </c>
      <c r="V1089" s="41">
        <v>44691.0</v>
      </c>
      <c r="W1089" s="44" t="s">
        <v>3333</v>
      </c>
      <c r="X1089" s="40" t="s">
        <v>719</v>
      </c>
      <c r="Y1089" s="61">
        <v>0.882</v>
      </c>
      <c r="Z1089" s="40">
        <v>30000.0</v>
      </c>
      <c r="AA1089" s="40">
        <v>18000.0</v>
      </c>
      <c r="AB1089" s="40"/>
      <c r="AC1089" s="44"/>
      <c r="AD1089" s="40"/>
      <c r="AE1089" s="44"/>
      <c r="AF1089" s="44"/>
      <c r="AG1089" s="44"/>
      <c r="AH1089" s="44"/>
      <c r="AI1089" s="44"/>
      <c r="AJ1089" s="44"/>
      <c r="AK1089" s="44"/>
      <c r="AL1089" s="44"/>
      <c r="AM1089" s="40" t="s">
        <v>408</v>
      </c>
      <c r="AN1089" s="40" t="s">
        <v>67</v>
      </c>
    </row>
    <row r="1090" ht="15.75" customHeight="1">
      <c r="A1090" s="43" t="s">
        <v>65</v>
      </c>
      <c r="B1090" s="40" t="s">
        <v>5906</v>
      </c>
      <c r="C1090" s="40" t="s">
        <v>3643</v>
      </c>
      <c r="D1090" s="44"/>
      <c r="E1090" s="40" t="s">
        <v>5907</v>
      </c>
      <c r="F1090" s="40"/>
      <c r="G1090" s="40" t="s">
        <v>5894</v>
      </c>
      <c r="H1090" s="40" t="s">
        <v>14</v>
      </c>
      <c r="I1090" s="40" t="s">
        <v>363</v>
      </c>
      <c r="J1090" s="40" t="s">
        <v>363</v>
      </c>
      <c r="K1090" s="40" t="s">
        <v>66</v>
      </c>
      <c r="L1090" s="40"/>
      <c r="M1090" s="40" t="s">
        <v>14</v>
      </c>
      <c r="N1090" s="40" t="s">
        <v>363</v>
      </c>
      <c r="O1090" s="40" t="s">
        <v>14</v>
      </c>
      <c r="P1090" s="40" t="s">
        <v>14</v>
      </c>
      <c r="Q1090" s="40" t="s">
        <v>14</v>
      </c>
      <c r="R1090" s="43" t="s">
        <v>30</v>
      </c>
      <c r="S1090" s="43" t="s">
        <v>31</v>
      </c>
      <c r="T1090" s="40" t="s">
        <v>5906</v>
      </c>
      <c r="U1090" s="40" t="s">
        <v>406</v>
      </c>
      <c r="V1090" s="41">
        <v>44692.0</v>
      </c>
      <c r="W1090" s="44" t="s">
        <v>3333</v>
      </c>
      <c r="X1090" s="40" t="s">
        <v>719</v>
      </c>
      <c r="Y1090" s="61">
        <v>0.882</v>
      </c>
      <c r="Z1090" s="40">
        <v>30000.0</v>
      </c>
      <c r="AA1090" s="40">
        <v>18000.0</v>
      </c>
      <c r="AB1090" s="40"/>
      <c r="AC1090" s="44"/>
      <c r="AD1090" s="40"/>
      <c r="AE1090" s="44"/>
      <c r="AF1090" s="44"/>
      <c r="AG1090" s="44"/>
      <c r="AH1090" s="44"/>
      <c r="AI1090" s="44"/>
      <c r="AJ1090" s="44"/>
      <c r="AK1090" s="44"/>
      <c r="AL1090" s="44"/>
      <c r="AM1090" s="40" t="s">
        <v>408</v>
      </c>
      <c r="AN1090" s="40" t="s">
        <v>67</v>
      </c>
    </row>
    <row r="1091" ht="15.75" customHeight="1">
      <c r="A1091" s="43" t="s">
        <v>68</v>
      </c>
      <c r="B1091" s="40" t="s">
        <v>5908</v>
      </c>
      <c r="C1091" s="40" t="s">
        <v>3643</v>
      </c>
      <c r="D1091" s="44"/>
      <c r="E1091" s="40" t="s">
        <v>5909</v>
      </c>
      <c r="F1091" s="40"/>
      <c r="G1091" s="40" t="s">
        <v>5894</v>
      </c>
      <c r="H1091" s="40" t="s">
        <v>14</v>
      </c>
      <c r="I1091" s="40" t="s">
        <v>363</v>
      </c>
      <c r="J1091" s="40" t="s">
        <v>363</v>
      </c>
      <c r="K1091" s="40" t="s">
        <v>69</v>
      </c>
      <c r="L1091" s="40"/>
      <c r="M1091" s="40" t="s">
        <v>14</v>
      </c>
      <c r="N1091" s="40" t="s">
        <v>363</v>
      </c>
      <c r="O1091" s="40" t="s">
        <v>14</v>
      </c>
      <c r="P1091" s="40" t="s">
        <v>14</v>
      </c>
      <c r="Q1091" s="40" t="s">
        <v>14</v>
      </c>
      <c r="R1091" s="43" t="s">
        <v>30</v>
      </c>
      <c r="S1091" s="43" t="s">
        <v>31</v>
      </c>
      <c r="T1091" s="40" t="s">
        <v>5908</v>
      </c>
      <c r="U1091" s="40" t="s">
        <v>406</v>
      </c>
      <c r="V1091" s="41">
        <v>44692.0</v>
      </c>
      <c r="W1091" s="44" t="s">
        <v>3333</v>
      </c>
      <c r="X1091" s="40" t="s">
        <v>719</v>
      </c>
      <c r="Y1091" s="61">
        <v>0.893</v>
      </c>
      <c r="Z1091" s="40">
        <v>30000.0</v>
      </c>
      <c r="AA1091" s="40">
        <v>18000.0</v>
      </c>
      <c r="AB1091" s="40"/>
      <c r="AC1091" s="44"/>
      <c r="AD1091" s="40"/>
      <c r="AE1091" s="44"/>
      <c r="AF1091" s="44"/>
      <c r="AG1091" s="44"/>
      <c r="AH1091" s="44"/>
      <c r="AI1091" s="44"/>
      <c r="AJ1091" s="44"/>
      <c r="AK1091" s="44"/>
      <c r="AL1091" s="44"/>
      <c r="AM1091" s="40" t="s">
        <v>408</v>
      </c>
      <c r="AN1091" s="40" t="s">
        <v>67</v>
      </c>
    </row>
    <row r="1092" ht="15.75" customHeight="1">
      <c r="A1092" s="43" t="s">
        <v>70</v>
      </c>
      <c r="B1092" s="40" t="s">
        <v>5910</v>
      </c>
      <c r="C1092" s="40" t="s">
        <v>3643</v>
      </c>
      <c r="D1092" s="44"/>
      <c r="E1092" s="40" t="s">
        <v>5911</v>
      </c>
      <c r="F1092" s="44"/>
      <c r="G1092" s="40" t="s">
        <v>5894</v>
      </c>
      <c r="H1092" s="40" t="s">
        <v>14</v>
      </c>
      <c r="I1092" s="40" t="s">
        <v>363</v>
      </c>
      <c r="J1092" s="40" t="s">
        <v>363</v>
      </c>
      <c r="K1092" s="40" t="s">
        <v>71</v>
      </c>
      <c r="L1092" s="44"/>
      <c r="M1092" s="40" t="s">
        <v>14</v>
      </c>
      <c r="N1092" s="40" t="s">
        <v>363</v>
      </c>
      <c r="O1092" s="40" t="s">
        <v>14</v>
      </c>
      <c r="P1092" s="40" t="s">
        <v>14</v>
      </c>
      <c r="Q1092" s="40" t="s">
        <v>14</v>
      </c>
      <c r="R1092" s="43" t="s">
        <v>30</v>
      </c>
      <c r="S1092" s="43" t="s">
        <v>31</v>
      </c>
      <c r="T1092" s="40" t="s">
        <v>5910</v>
      </c>
      <c r="U1092" s="40" t="s">
        <v>406</v>
      </c>
      <c r="V1092" s="41">
        <v>44692.0</v>
      </c>
      <c r="W1092" s="44" t="s">
        <v>3333</v>
      </c>
      <c r="X1092" s="40" t="s">
        <v>719</v>
      </c>
      <c r="Y1092" s="61">
        <v>0.882</v>
      </c>
      <c r="Z1092" s="40">
        <v>30000.0</v>
      </c>
      <c r="AA1092" s="40">
        <v>18000.0</v>
      </c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0" t="s">
        <v>408</v>
      </c>
      <c r="AN1092" s="40" t="s">
        <v>67</v>
      </c>
    </row>
    <row r="1093" ht="15.75" customHeight="1">
      <c r="A1093" s="43" t="s">
        <v>72</v>
      </c>
      <c r="B1093" s="40" t="s">
        <v>5912</v>
      </c>
      <c r="C1093" s="40" t="s">
        <v>3643</v>
      </c>
      <c r="D1093" s="44"/>
      <c r="E1093" s="40" t="s">
        <v>5913</v>
      </c>
      <c r="F1093" s="44"/>
      <c r="G1093" s="40" t="s">
        <v>5894</v>
      </c>
      <c r="H1093" s="40" t="s">
        <v>14</v>
      </c>
      <c r="I1093" s="40" t="s">
        <v>363</v>
      </c>
      <c r="J1093" s="40" t="s">
        <v>363</v>
      </c>
      <c r="K1093" s="40" t="s">
        <v>73</v>
      </c>
      <c r="L1093" s="44"/>
      <c r="M1093" s="40" t="s">
        <v>14</v>
      </c>
      <c r="N1093" s="40" t="s">
        <v>363</v>
      </c>
      <c r="O1093" s="40" t="s">
        <v>14</v>
      </c>
      <c r="P1093" s="40" t="s">
        <v>14</v>
      </c>
      <c r="Q1093" s="40" t="s">
        <v>14</v>
      </c>
      <c r="R1093" s="43" t="s">
        <v>30</v>
      </c>
      <c r="S1093" s="43" t="s">
        <v>31</v>
      </c>
      <c r="T1093" s="40" t="s">
        <v>5912</v>
      </c>
      <c r="U1093" s="40" t="s">
        <v>406</v>
      </c>
      <c r="V1093" s="41">
        <v>44692.0</v>
      </c>
      <c r="W1093" s="44" t="s">
        <v>3333</v>
      </c>
      <c r="X1093" s="40" t="s">
        <v>719</v>
      </c>
      <c r="Y1093" s="61">
        <v>0.922</v>
      </c>
      <c r="Z1093" s="40">
        <v>30000.0</v>
      </c>
      <c r="AA1093" s="40">
        <v>18000.0</v>
      </c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0" t="s">
        <v>408</v>
      </c>
      <c r="AN1093" s="40" t="s">
        <v>67</v>
      </c>
    </row>
    <row r="1094" ht="15.75" customHeight="1">
      <c r="A1094" s="43" t="s">
        <v>74</v>
      </c>
      <c r="B1094" s="40" t="s">
        <v>5914</v>
      </c>
      <c r="C1094" s="40" t="s">
        <v>3643</v>
      </c>
      <c r="D1094" s="44"/>
      <c r="E1094" s="40" t="s">
        <v>5915</v>
      </c>
      <c r="F1094" s="44"/>
      <c r="G1094" s="40" t="s">
        <v>5894</v>
      </c>
      <c r="H1094" s="40" t="s">
        <v>14</v>
      </c>
      <c r="I1094" s="40" t="s">
        <v>363</v>
      </c>
      <c r="J1094" s="40" t="s">
        <v>363</v>
      </c>
      <c r="K1094" s="40" t="s">
        <v>75</v>
      </c>
      <c r="L1094" s="44"/>
      <c r="M1094" s="40" t="s">
        <v>14</v>
      </c>
      <c r="N1094" s="40" t="s">
        <v>363</v>
      </c>
      <c r="O1094" s="40" t="s">
        <v>14</v>
      </c>
      <c r="P1094" s="40" t="s">
        <v>14</v>
      </c>
      <c r="Q1094" s="40" t="s">
        <v>14</v>
      </c>
      <c r="R1094" s="43" t="s">
        <v>30</v>
      </c>
      <c r="S1094" s="43" t="s">
        <v>31</v>
      </c>
      <c r="T1094" s="40" t="s">
        <v>5914</v>
      </c>
      <c r="U1094" s="40" t="s">
        <v>406</v>
      </c>
      <c r="V1094" s="41">
        <v>44692.0</v>
      </c>
      <c r="W1094" s="44" t="s">
        <v>3333</v>
      </c>
      <c r="X1094" s="40" t="s">
        <v>719</v>
      </c>
      <c r="Y1094" s="61">
        <v>0.878</v>
      </c>
      <c r="Z1094" s="40">
        <v>30000.0</v>
      </c>
      <c r="AA1094" s="40">
        <v>18000.0</v>
      </c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0" t="s">
        <v>408</v>
      </c>
      <c r="AN1094" s="40" t="s">
        <v>67</v>
      </c>
    </row>
    <row r="1095" ht="15.75" customHeight="1">
      <c r="A1095" s="43" t="s">
        <v>76</v>
      </c>
      <c r="B1095" s="40" t="s">
        <v>5916</v>
      </c>
      <c r="C1095" s="40" t="s">
        <v>3643</v>
      </c>
      <c r="D1095" s="44"/>
      <c r="E1095" s="40" t="s">
        <v>5917</v>
      </c>
      <c r="F1095" s="44"/>
      <c r="G1095" s="40" t="s">
        <v>5894</v>
      </c>
      <c r="H1095" s="40" t="s">
        <v>14</v>
      </c>
      <c r="I1095" s="40" t="s">
        <v>363</v>
      </c>
      <c r="J1095" s="40" t="s">
        <v>363</v>
      </c>
      <c r="K1095" s="40" t="s">
        <v>77</v>
      </c>
      <c r="L1095" s="44"/>
      <c r="M1095" s="40" t="s">
        <v>14</v>
      </c>
      <c r="N1095" s="40" t="s">
        <v>363</v>
      </c>
      <c r="O1095" s="40" t="s">
        <v>14</v>
      </c>
      <c r="P1095" s="40" t="s">
        <v>14</v>
      </c>
      <c r="Q1095" s="40" t="s">
        <v>14</v>
      </c>
      <c r="R1095" s="43" t="s">
        <v>30</v>
      </c>
      <c r="S1095" s="43" t="s">
        <v>31</v>
      </c>
      <c r="T1095" s="40" t="s">
        <v>5916</v>
      </c>
      <c r="U1095" s="40" t="s">
        <v>406</v>
      </c>
      <c r="V1095" s="41">
        <v>44692.0</v>
      </c>
      <c r="W1095" s="44" t="s">
        <v>3333</v>
      </c>
      <c r="X1095" s="40" t="s">
        <v>719</v>
      </c>
      <c r="Y1095" s="61">
        <v>0.878</v>
      </c>
      <c r="Z1095" s="40">
        <v>30000.0</v>
      </c>
      <c r="AA1095" s="40">
        <v>18000.0</v>
      </c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0" t="s">
        <v>408</v>
      </c>
      <c r="AN1095" s="40" t="s">
        <v>67</v>
      </c>
    </row>
    <row r="1096" ht="15.75" customHeight="1">
      <c r="A1096" s="43" t="s">
        <v>78</v>
      </c>
      <c r="B1096" s="40" t="s">
        <v>5918</v>
      </c>
      <c r="C1096" s="40" t="s">
        <v>3643</v>
      </c>
      <c r="D1096" s="44"/>
      <c r="E1096" s="40" t="s">
        <v>5919</v>
      </c>
      <c r="F1096" s="44"/>
      <c r="G1096" s="40" t="s">
        <v>5894</v>
      </c>
      <c r="H1096" s="40" t="s">
        <v>14</v>
      </c>
      <c r="I1096" s="40" t="s">
        <v>363</v>
      </c>
      <c r="J1096" s="40" t="s">
        <v>363</v>
      </c>
      <c r="K1096" s="40" t="s">
        <v>79</v>
      </c>
      <c r="L1096" s="44"/>
      <c r="M1096" s="40" t="s">
        <v>14</v>
      </c>
      <c r="N1096" s="40" t="s">
        <v>363</v>
      </c>
      <c r="O1096" s="40" t="s">
        <v>14</v>
      </c>
      <c r="P1096" s="40" t="s">
        <v>14</v>
      </c>
      <c r="Q1096" s="40" t="s">
        <v>14</v>
      </c>
      <c r="R1096" s="43" t="s">
        <v>30</v>
      </c>
      <c r="S1096" s="43" t="s">
        <v>31</v>
      </c>
      <c r="T1096" s="40" t="s">
        <v>5918</v>
      </c>
      <c r="U1096" s="40" t="s">
        <v>406</v>
      </c>
      <c r="V1096" s="41">
        <v>44692.0</v>
      </c>
      <c r="W1096" s="44" t="s">
        <v>3333</v>
      </c>
      <c r="X1096" s="40" t="s">
        <v>719</v>
      </c>
      <c r="Y1096" s="61">
        <v>0.893</v>
      </c>
      <c r="Z1096" s="40">
        <v>30000.0</v>
      </c>
      <c r="AA1096" s="40">
        <v>18000.0</v>
      </c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0" t="s">
        <v>408</v>
      </c>
      <c r="AN1096" s="40" t="s">
        <v>49</v>
      </c>
    </row>
    <row r="1097" ht="15.75" customHeight="1">
      <c r="A1097" s="43" t="s">
        <v>80</v>
      </c>
      <c r="B1097" s="40" t="s">
        <v>5920</v>
      </c>
      <c r="C1097" s="40" t="s">
        <v>3643</v>
      </c>
      <c r="D1097" s="44"/>
      <c r="E1097" s="40" t="s">
        <v>5921</v>
      </c>
      <c r="F1097" s="44"/>
      <c r="G1097" s="40" t="s">
        <v>5894</v>
      </c>
      <c r="H1097" s="40" t="s">
        <v>14</v>
      </c>
      <c r="I1097" s="40" t="s">
        <v>363</v>
      </c>
      <c r="J1097" s="40" t="s">
        <v>363</v>
      </c>
      <c r="K1097" s="40" t="s">
        <v>81</v>
      </c>
      <c r="L1097" s="44"/>
      <c r="M1097" s="40" t="s">
        <v>14</v>
      </c>
      <c r="N1097" s="40" t="s">
        <v>363</v>
      </c>
      <c r="O1097" s="40" t="s">
        <v>14</v>
      </c>
      <c r="P1097" s="40" t="s">
        <v>14</v>
      </c>
      <c r="Q1097" s="40" t="s">
        <v>14</v>
      </c>
      <c r="R1097" s="43" t="s">
        <v>30</v>
      </c>
      <c r="S1097" s="43" t="s">
        <v>31</v>
      </c>
      <c r="T1097" s="40" t="s">
        <v>5920</v>
      </c>
      <c r="U1097" s="40" t="s">
        <v>406</v>
      </c>
      <c r="V1097" s="41">
        <v>44692.0</v>
      </c>
      <c r="W1097" s="44" t="s">
        <v>3333</v>
      </c>
      <c r="X1097" s="40" t="s">
        <v>719</v>
      </c>
      <c r="Y1097" s="61">
        <v>0.861</v>
      </c>
      <c r="Z1097" s="40">
        <v>30000.0</v>
      </c>
      <c r="AA1097" s="40">
        <v>18000.0</v>
      </c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0" t="s">
        <v>408</v>
      </c>
      <c r="AN1097" s="40" t="s">
        <v>49</v>
      </c>
    </row>
    <row r="1098" ht="15.75" customHeight="1">
      <c r="A1098" s="43" t="s">
        <v>47</v>
      </c>
      <c r="B1098" s="40" t="s">
        <v>5922</v>
      </c>
      <c r="C1098" s="40" t="s">
        <v>3643</v>
      </c>
      <c r="D1098" s="44"/>
      <c r="E1098" s="40" t="s">
        <v>5923</v>
      </c>
      <c r="F1098" s="44"/>
      <c r="G1098" s="40" t="s">
        <v>5894</v>
      </c>
      <c r="H1098" s="40" t="s">
        <v>14</v>
      </c>
      <c r="I1098" s="40" t="s">
        <v>363</v>
      </c>
      <c r="J1098" s="40" t="s">
        <v>363</v>
      </c>
      <c r="K1098" s="40" t="s">
        <v>48</v>
      </c>
      <c r="L1098" s="44"/>
      <c r="M1098" s="40" t="s">
        <v>14</v>
      </c>
      <c r="N1098" s="40" t="s">
        <v>363</v>
      </c>
      <c r="O1098" s="40" t="s">
        <v>14</v>
      </c>
      <c r="P1098" s="40" t="s">
        <v>14</v>
      </c>
      <c r="Q1098" s="40" t="s">
        <v>14</v>
      </c>
      <c r="R1098" s="43" t="s">
        <v>30</v>
      </c>
      <c r="S1098" s="43" t="s">
        <v>31</v>
      </c>
      <c r="T1098" s="40" t="s">
        <v>5922</v>
      </c>
      <c r="U1098" s="40" t="s">
        <v>406</v>
      </c>
      <c r="V1098" s="41">
        <v>44693.0</v>
      </c>
      <c r="W1098" s="44" t="s">
        <v>3333</v>
      </c>
      <c r="X1098" s="40" t="s">
        <v>719</v>
      </c>
      <c r="Y1098" s="61">
        <v>0.854</v>
      </c>
      <c r="Z1098" s="40">
        <v>30000.0</v>
      </c>
      <c r="AA1098" s="40">
        <v>18000.0</v>
      </c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0" t="s">
        <v>408</v>
      </c>
      <c r="AN1098" s="40" t="s">
        <v>49</v>
      </c>
    </row>
    <row r="1099" ht="15.75" customHeight="1">
      <c r="A1099" s="43" t="s">
        <v>50</v>
      </c>
      <c r="B1099" s="40" t="s">
        <v>5924</v>
      </c>
      <c r="C1099" s="40" t="s">
        <v>3643</v>
      </c>
      <c r="D1099" s="44"/>
      <c r="E1099" s="40" t="s">
        <v>5925</v>
      </c>
      <c r="F1099" s="44"/>
      <c r="G1099" s="40" t="s">
        <v>5894</v>
      </c>
      <c r="H1099" s="40" t="s">
        <v>14</v>
      </c>
      <c r="I1099" s="40" t="s">
        <v>363</v>
      </c>
      <c r="J1099" s="40" t="s">
        <v>363</v>
      </c>
      <c r="K1099" s="40" t="s">
        <v>51</v>
      </c>
      <c r="L1099" s="44"/>
      <c r="M1099" s="40" t="s">
        <v>14</v>
      </c>
      <c r="N1099" s="40" t="s">
        <v>363</v>
      </c>
      <c r="O1099" s="40" t="s">
        <v>14</v>
      </c>
      <c r="P1099" s="40" t="s">
        <v>14</v>
      </c>
      <c r="Q1099" s="40" t="s">
        <v>14</v>
      </c>
      <c r="R1099" s="43" t="s">
        <v>30</v>
      </c>
      <c r="S1099" s="43" t="s">
        <v>31</v>
      </c>
      <c r="T1099" s="40" t="s">
        <v>5924</v>
      </c>
      <c r="U1099" s="40" t="s">
        <v>406</v>
      </c>
      <c r="V1099" s="41">
        <v>44693.0</v>
      </c>
      <c r="W1099" s="44" t="s">
        <v>3333</v>
      </c>
      <c r="X1099" s="40" t="s">
        <v>719</v>
      </c>
      <c r="Y1099" s="61">
        <v>0.842</v>
      </c>
      <c r="Z1099" s="40">
        <v>30000.0</v>
      </c>
      <c r="AA1099" s="40">
        <v>18000.0</v>
      </c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0" t="s">
        <v>408</v>
      </c>
      <c r="AN1099" s="40" t="s">
        <v>49</v>
      </c>
    </row>
    <row r="1100" ht="15.75" customHeight="1">
      <c r="A1100" s="43" t="s">
        <v>52</v>
      </c>
      <c r="B1100" s="40" t="s">
        <v>5926</v>
      </c>
      <c r="C1100" s="40" t="s">
        <v>3643</v>
      </c>
      <c r="D1100" s="44"/>
      <c r="E1100" s="40" t="s">
        <v>5927</v>
      </c>
      <c r="F1100" s="44"/>
      <c r="G1100" s="40" t="s">
        <v>5894</v>
      </c>
      <c r="H1100" s="40" t="s">
        <v>14</v>
      </c>
      <c r="I1100" s="40" t="s">
        <v>363</v>
      </c>
      <c r="J1100" s="40" t="s">
        <v>363</v>
      </c>
      <c r="K1100" s="40" t="s">
        <v>53</v>
      </c>
      <c r="L1100" s="44"/>
      <c r="M1100" s="40" t="s">
        <v>14</v>
      </c>
      <c r="N1100" s="40" t="s">
        <v>363</v>
      </c>
      <c r="O1100" s="40" t="s">
        <v>14</v>
      </c>
      <c r="P1100" s="40" t="s">
        <v>14</v>
      </c>
      <c r="Q1100" s="40" t="s">
        <v>14</v>
      </c>
      <c r="R1100" s="43" t="s">
        <v>30</v>
      </c>
      <c r="S1100" s="43" t="s">
        <v>31</v>
      </c>
      <c r="T1100" s="40" t="s">
        <v>5926</v>
      </c>
      <c r="U1100" s="40" t="s">
        <v>406</v>
      </c>
      <c r="V1100" s="41">
        <v>44693.0</v>
      </c>
      <c r="W1100" s="44" t="s">
        <v>3333</v>
      </c>
      <c r="X1100" s="40" t="s">
        <v>719</v>
      </c>
      <c r="Y1100" s="61">
        <v>0.874</v>
      </c>
      <c r="Z1100" s="40">
        <v>30000.0</v>
      </c>
      <c r="AA1100" s="40">
        <v>18000.0</v>
      </c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0" t="s">
        <v>408</v>
      </c>
      <c r="AN1100" s="40" t="s">
        <v>49</v>
      </c>
    </row>
    <row r="1101" ht="15.75" customHeight="1">
      <c r="A1101" s="43" t="s">
        <v>54</v>
      </c>
      <c r="B1101" s="40" t="s">
        <v>5928</v>
      </c>
      <c r="C1101" s="40" t="s">
        <v>3643</v>
      </c>
      <c r="D1101" s="44"/>
      <c r="E1101" s="40" t="s">
        <v>5929</v>
      </c>
      <c r="F1101" s="44"/>
      <c r="G1101" s="40" t="s">
        <v>5894</v>
      </c>
      <c r="H1101" s="40" t="s">
        <v>14</v>
      </c>
      <c r="I1101" s="40" t="s">
        <v>363</v>
      </c>
      <c r="J1101" s="40" t="s">
        <v>363</v>
      </c>
      <c r="K1101" s="40" t="s">
        <v>55</v>
      </c>
      <c r="L1101" s="44"/>
      <c r="M1101" s="40" t="s">
        <v>14</v>
      </c>
      <c r="N1101" s="40" t="s">
        <v>363</v>
      </c>
      <c r="O1101" s="40" t="s">
        <v>14</v>
      </c>
      <c r="P1101" s="40" t="s">
        <v>14</v>
      </c>
      <c r="Q1101" s="40" t="s">
        <v>14</v>
      </c>
      <c r="R1101" s="43" t="s">
        <v>30</v>
      </c>
      <c r="S1101" s="43" t="s">
        <v>31</v>
      </c>
      <c r="T1101" s="40" t="s">
        <v>5928</v>
      </c>
      <c r="U1101" s="40" t="s">
        <v>406</v>
      </c>
      <c r="V1101" s="41">
        <v>44693.0</v>
      </c>
      <c r="W1101" s="44" t="s">
        <v>3333</v>
      </c>
      <c r="X1101" s="40" t="s">
        <v>719</v>
      </c>
      <c r="Y1101" s="61">
        <v>0.844</v>
      </c>
      <c r="Z1101" s="40">
        <v>30000.0</v>
      </c>
      <c r="AA1101" s="40">
        <v>18000.0</v>
      </c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0" t="s">
        <v>408</v>
      </c>
      <c r="AN1101" s="40" t="s">
        <v>49</v>
      </c>
    </row>
    <row r="1102" ht="15.75" customHeight="1">
      <c r="A1102" s="43" t="s">
        <v>56</v>
      </c>
      <c r="B1102" s="40" t="s">
        <v>5930</v>
      </c>
      <c r="C1102" s="40" t="s">
        <v>3643</v>
      </c>
      <c r="D1102" s="44"/>
      <c r="E1102" s="40" t="s">
        <v>5931</v>
      </c>
      <c r="F1102" s="44"/>
      <c r="G1102" s="40" t="s">
        <v>5894</v>
      </c>
      <c r="H1102" s="40" t="s">
        <v>14</v>
      </c>
      <c r="I1102" s="40" t="s">
        <v>363</v>
      </c>
      <c r="J1102" s="40" t="s">
        <v>363</v>
      </c>
      <c r="K1102" s="40" t="s">
        <v>57</v>
      </c>
      <c r="L1102" s="44"/>
      <c r="M1102" s="40" t="s">
        <v>14</v>
      </c>
      <c r="N1102" s="40" t="s">
        <v>363</v>
      </c>
      <c r="O1102" s="40" t="s">
        <v>14</v>
      </c>
      <c r="P1102" s="40" t="s">
        <v>14</v>
      </c>
      <c r="Q1102" s="40" t="s">
        <v>14</v>
      </c>
      <c r="R1102" s="43" t="s">
        <v>30</v>
      </c>
      <c r="S1102" s="43" t="s">
        <v>31</v>
      </c>
      <c r="T1102" s="40" t="s">
        <v>5930</v>
      </c>
      <c r="U1102" s="40" t="s">
        <v>406</v>
      </c>
      <c r="V1102" s="41">
        <v>44693.0</v>
      </c>
      <c r="W1102" s="44" t="s">
        <v>3333</v>
      </c>
      <c r="X1102" s="40" t="s">
        <v>719</v>
      </c>
      <c r="Y1102" s="61">
        <v>0.845</v>
      </c>
      <c r="Z1102" s="40">
        <v>30000.0</v>
      </c>
      <c r="AA1102" s="40">
        <v>18000.0</v>
      </c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0" t="s">
        <v>408</v>
      </c>
      <c r="AN1102" s="40" t="s">
        <v>49</v>
      </c>
    </row>
    <row r="1103" ht="15.75" customHeight="1">
      <c r="A1103" s="43" t="s">
        <v>58</v>
      </c>
      <c r="B1103" s="40" t="s">
        <v>5932</v>
      </c>
      <c r="C1103" s="40" t="s">
        <v>3643</v>
      </c>
      <c r="D1103" s="44"/>
      <c r="E1103" s="40" t="s">
        <v>5933</v>
      </c>
      <c r="F1103" s="44"/>
      <c r="G1103" s="40" t="s">
        <v>5894</v>
      </c>
      <c r="H1103" s="40" t="s">
        <v>14</v>
      </c>
      <c r="I1103" s="40" t="s">
        <v>363</v>
      </c>
      <c r="J1103" s="40" t="s">
        <v>363</v>
      </c>
      <c r="K1103" s="40" t="s">
        <v>59</v>
      </c>
      <c r="L1103" s="44"/>
      <c r="M1103" s="40" t="s">
        <v>14</v>
      </c>
      <c r="N1103" s="40" t="s">
        <v>363</v>
      </c>
      <c r="O1103" s="40" t="s">
        <v>14</v>
      </c>
      <c r="P1103" s="40" t="s">
        <v>14</v>
      </c>
      <c r="Q1103" s="40" t="s">
        <v>14</v>
      </c>
      <c r="R1103" s="43" t="s">
        <v>30</v>
      </c>
      <c r="S1103" s="43" t="s">
        <v>31</v>
      </c>
      <c r="T1103" s="40" t="s">
        <v>5932</v>
      </c>
      <c r="U1103" s="40" t="s">
        <v>406</v>
      </c>
      <c r="V1103" s="41">
        <v>44693.0</v>
      </c>
      <c r="W1103" s="44" t="s">
        <v>3333</v>
      </c>
      <c r="X1103" s="40" t="s">
        <v>719</v>
      </c>
      <c r="Y1103" s="61">
        <v>0.833</v>
      </c>
      <c r="Z1103" s="40">
        <v>30000.0</v>
      </c>
      <c r="AA1103" s="40">
        <v>18000.0</v>
      </c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0" t="s">
        <v>408</v>
      </c>
      <c r="AN1103" s="40" t="s">
        <v>49</v>
      </c>
    </row>
    <row r="1104" ht="15.75" customHeight="1">
      <c r="A1104" s="43" t="s">
        <v>61</v>
      </c>
      <c r="B1104" s="40" t="s">
        <v>5934</v>
      </c>
      <c r="C1104" s="40" t="s">
        <v>3643</v>
      </c>
      <c r="D1104" s="44"/>
      <c r="E1104" s="40" t="s">
        <v>5935</v>
      </c>
      <c r="F1104" s="44"/>
      <c r="G1104" s="40" t="s">
        <v>5894</v>
      </c>
      <c r="H1104" s="40" t="s">
        <v>14</v>
      </c>
      <c r="I1104" s="40" t="s">
        <v>363</v>
      </c>
      <c r="J1104" s="40" t="s">
        <v>363</v>
      </c>
      <c r="K1104" s="40" t="s">
        <v>62</v>
      </c>
      <c r="L1104" s="44"/>
      <c r="M1104" s="40" t="s">
        <v>14</v>
      </c>
      <c r="N1104" s="40" t="s">
        <v>363</v>
      </c>
      <c r="O1104" s="40" t="s">
        <v>14</v>
      </c>
      <c r="P1104" s="40" t="s">
        <v>14</v>
      </c>
      <c r="Q1104" s="40" t="s">
        <v>14</v>
      </c>
      <c r="R1104" s="43" t="s">
        <v>30</v>
      </c>
      <c r="S1104" s="43" t="s">
        <v>31</v>
      </c>
      <c r="T1104" s="40" t="s">
        <v>5934</v>
      </c>
      <c r="U1104" s="40" t="s">
        <v>406</v>
      </c>
      <c r="V1104" s="41">
        <v>44693.0</v>
      </c>
      <c r="W1104" s="44" t="s">
        <v>3333</v>
      </c>
      <c r="X1104" s="40" t="s">
        <v>719</v>
      </c>
      <c r="Y1104" s="61">
        <v>0.887</v>
      </c>
      <c r="Z1104" s="40">
        <v>30000.0</v>
      </c>
      <c r="AA1104" s="40">
        <v>18000.0</v>
      </c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0" t="s">
        <v>408</v>
      </c>
      <c r="AN1104" s="40" t="s">
        <v>49</v>
      </c>
    </row>
    <row r="1105" ht="15.75" customHeight="1">
      <c r="A1105" s="43" t="s">
        <v>63</v>
      </c>
      <c r="B1105" s="40" t="s">
        <v>5936</v>
      </c>
      <c r="C1105" s="40" t="s">
        <v>3643</v>
      </c>
      <c r="D1105" s="44"/>
      <c r="E1105" s="40" t="s">
        <v>5937</v>
      </c>
      <c r="F1105" s="44"/>
      <c r="G1105" s="40" t="s">
        <v>5894</v>
      </c>
      <c r="H1105" s="40" t="s">
        <v>14</v>
      </c>
      <c r="I1105" s="40" t="s">
        <v>363</v>
      </c>
      <c r="J1105" s="40" t="s">
        <v>363</v>
      </c>
      <c r="K1105" s="40" t="s">
        <v>64</v>
      </c>
      <c r="L1105" s="44"/>
      <c r="M1105" s="40" t="s">
        <v>14</v>
      </c>
      <c r="N1105" s="40" t="s">
        <v>363</v>
      </c>
      <c r="O1105" s="40" t="s">
        <v>14</v>
      </c>
      <c r="P1105" s="40" t="s">
        <v>14</v>
      </c>
      <c r="Q1105" s="40" t="s">
        <v>14</v>
      </c>
      <c r="R1105" s="43" t="s">
        <v>30</v>
      </c>
      <c r="S1105" s="43" t="s">
        <v>31</v>
      </c>
      <c r="T1105" s="40" t="s">
        <v>5936</v>
      </c>
      <c r="U1105" s="40" t="s">
        <v>406</v>
      </c>
      <c r="V1105" s="41">
        <v>44693.0</v>
      </c>
      <c r="W1105" s="44" t="s">
        <v>3333</v>
      </c>
      <c r="X1105" s="40" t="s">
        <v>719</v>
      </c>
      <c r="Y1105" s="61">
        <v>0.874</v>
      </c>
      <c r="Z1105" s="40">
        <v>30000.0</v>
      </c>
      <c r="AA1105" s="40">
        <v>18000.0</v>
      </c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0" t="s">
        <v>408</v>
      </c>
      <c r="AN1105" s="40" t="s">
        <v>32</v>
      </c>
    </row>
    <row r="1106" ht="15.75" customHeight="1">
      <c r="A1106" s="43" t="s">
        <v>28</v>
      </c>
      <c r="B1106" s="40" t="s">
        <v>5938</v>
      </c>
      <c r="C1106" s="40" t="s">
        <v>3643</v>
      </c>
      <c r="D1106" s="44"/>
      <c r="E1106" s="40" t="s">
        <v>5939</v>
      </c>
      <c r="F1106" s="44"/>
      <c r="G1106" s="40" t="s">
        <v>5894</v>
      </c>
      <c r="H1106" s="40" t="s">
        <v>14</v>
      </c>
      <c r="I1106" s="40" t="s">
        <v>363</v>
      </c>
      <c r="J1106" s="40" t="s">
        <v>363</v>
      </c>
      <c r="K1106" s="40" t="s">
        <v>29</v>
      </c>
      <c r="L1106" s="44"/>
      <c r="M1106" s="40" t="s">
        <v>14</v>
      </c>
      <c r="N1106" s="40" t="s">
        <v>363</v>
      </c>
      <c r="O1106" s="40" t="s">
        <v>14</v>
      </c>
      <c r="P1106" s="40" t="s">
        <v>14</v>
      </c>
      <c r="Q1106" s="40" t="s">
        <v>14</v>
      </c>
      <c r="R1106" s="43" t="s">
        <v>30</v>
      </c>
      <c r="S1106" s="43" t="s">
        <v>31</v>
      </c>
      <c r="T1106" s="40" t="s">
        <v>5938</v>
      </c>
      <c r="U1106" s="40" t="s">
        <v>406</v>
      </c>
      <c r="V1106" s="41">
        <v>44694.0</v>
      </c>
      <c r="W1106" s="44" t="s">
        <v>3333</v>
      </c>
      <c r="X1106" s="40" t="s">
        <v>719</v>
      </c>
      <c r="Y1106" s="61">
        <v>0.91</v>
      </c>
      <c r="Z1106" s="40">
        <v>30000.0</v>
      </c>
      <c r="AA1106" s="40">
        <v>18000.0</v>
      </c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0" t="s">
        <v>408</v>
      </c>
      <c r="AN1106" s="40" t="s">
        <v>32</v>
      </c>
    </row>
    <row r="1107" ht="15.75" customHeight="1">
      <c r="A1107" s="43" t="s">
        <v>33</v>
      </c>
      <c r="B1107" s="40" t="s">
        <v>5940</v>
      </c>
      <c r="C1107" s="40" t="s">
        <v>3643</v>
      </c>
      <c r="D1107" s="44"/>
      <c r="E1107" s="40" t="s">
        <v>5941</v>
      </c>
      <c r="F1107" s="44"/>
      <c r="G1107" s="40" t="s">
        <v>5894</v>
      </c>
      <c r="H1107" s="40" t="s">
        <v>14</v>
      </c>
      <c r="I1107" s="40" t="s">
        <v>363</v>
      </c>
      <c r="J1107" s="40" t="s">
        <v>363</v>
      </c>
      <c r="K1107" s="40" t="s">
        <v>34</v>
      </c>
      <c r="L1107" s="44"/>
      <c r="M1107" s="40" t="s">
        <v>14</v>
      </c>
      <c r="N1107" s="40" t="s">
        <v>363</v>
      </c>
      <c r="O1107" s="40" t="s">
        <v>14</v>
      </c>
      <c r="P1107" s="40" t="s">
        <v>14</v>
      </c>
      <c r="Q1107" s="40" t="s">
        <v>14</v>
      </c>
      <c r="R1107" s="43" t="s">
        <v>30</v>
      </c>
      <c r="S1107" s="43" t="s">
        <v>31</v>
      </c>
      <c r="T1107" s="40" t="s">
        <v>5940</v>
      </c>
      <c r="U1107" s="40" t="s">
        <v>406</v>
      </c>
      <c r="V1107" s="41">
        <v>44694.0</v>
      </c>
      <c r="W1107" s="44" t="s">
        <v>3333</v>
      </c>
      <c r="X1107" s="40" t="s">
        <v>719</v>
      </c>
      <c r="Y1107" s="61">
        <v>0.861</v>
      </c>
      <c r="Z1107" s="40">
        <v>30000.0</v>
      </c>
      <c r="AA1107" s="40">
        <v>18000.0</v>
      </c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0" t="s">
        <v>408</v>
      </c>
      <c r="AN1107" s="40" t="s">
        <v>32</v>
      </c>
    </row>
    <row r="1108" ht="15.75" customHeight="1">
      <c r="A1108" s="43" t="s">
        <v>35</v>
      </c>
      <c r="B1108" s="40" t="s">
        <v>5942</v>
      </c>
      <c r="C1108" s="40" t="s">
        <v>3643</v>
      </c>
      <c r="D1108" s="44"/>
      <c r="E1108" s="40" t="s">
        <v>5943</v>
      </c>
      <c r="F1108" s="44"/>
      <c r="G1108" s="40" t="s">
        <v>5894</v>
      </c>
      <c r="H1108" s="40" t="s">
        <v>14</v>
      </c>
      <c r="I1108" s="40" t="s">
        <v>363</v>
      </c>
      <c r="J1108" s="40" t="s">
        <v>363</v>
      </c>
      <c r="K1108" s="40" t="s">
        <v>36</v>
      </c>
      <c r="L1108" s="44"/>
      <c r="M1108" s="40" t="s">
        <v>14</v>
      </c>
      <c r="N1108" s="40" t="s">
        <v>363</v>
      </c>
      <c r="O1108" s="40" t="s">
        <v>14</v>
      </c>
      <c r="P1108" s="40" t="s">
        <v>14</v>
      </c>
      <c r="Q1108" s="40" t="s">
        <v>14</v>
      </c>
      <c r="R1108" s="43" t="s">
        <v>30</v>
      </c>
      <c r="S1108" s="43" t="s">
        <v>31</v>
      </c>
      <c r="T1108" s="40" t="s">
        <v>5942</v>
      </c>
      <c r="U1108" s="40" t="s">
        <v>406</v>
      </c>
      <c r="V1108" s="41">
        <v>44694.0</v>
      </c>
      <c r="W1108" s="44" t="s">
        <v>3333</v>
      </c>
      <c r="X1108" s="40" t="s">
        <v>719</v>
      </c>
      <c r="Y1108" s="61">
        <v>0.83</v>
      </c>
      <c r="Z1108" s="40">
        <v>30000.0</v>
      </c>
      <c r="AA1108" s="40">
        <v>18000.0</v>
      </c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0" t="s">
        <v>408</v>
      </c>
      <c r="AN1108" s="40" t="s">
        <v>32</v>
      </c>
    </row>
    <row r="1109" ht="15.75" customHeight="1">
      <c r="A1109" s="43" t="s">
        <v>37</v>
      </c>
      <c r="B1109" s="40" t="s">
        <v>5944</v>
      </c>
      <c r="C1109" s="40" t="s">
        <v>3643</v>
      </c>
      <c r="D1109" s="44"/>
      <c r="E1109" s="40" t="s">
        <v>5945</v>
      </c>
      <c r="F1109" s="44"/>
      <c r="G1109" s="40" t="s">
        <v>5894</v>
      </c>
      <c r="H1109" s="40" t="s">
        <v>14</v>
      </c>
      <c r="I1109" s="40" t="s">
        <v>363</v>
      </c>
      <c r="J1109" s="40" t="s">
        <v>363</v>
      </c>
      <c r="K1109" s="40" t="s">
        <v>38</v>
      </c>
      <c r="L1109" s="44"/>
      <c r="M1109" s="40" t="s">
        <v>14</v>
      </c>
      <c r="N1109" s="40" t="s">
        <v>363</v>
      </c>
      <c r="O1109" s="40" t="s">
        <v>14</v>
      </c>
      <c r="P1109" s="40" t="s">
        <v>14</v>
      </c>
      <c r="Q1109" s="40" t="s">
        <v>14</v>
      </c>
      <c r="R1109" s="43" t="s">
        <v>30</v>
      </c>
      <c r="S1109" s="43" t="s">
        <v>31</v>
      </c>
      <c r="T1109" s="40" t="s">
        <v>5944</v>
      </c>
      <c r="U1109" s="40" t="s">
        <v>406</v>
      </c>
      <c r="V1109" s="41">
        <v>44694.0</v>
      </c>
      <c r="W1109" s="44" t="s">
        <v>3333</v>
      </c>
      <c r="X1109" s="40" t="s">
        <v>719</v>
      </c>
      <c r="Y1109" s="61">
        <v>0.855</v>
      </c>
      <c r="Z1109" s="40">
        <v>30000.0</v>
      </c>
      <c r="AA1109" s="40">
        <v>18000.0</v>
      </c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0" t="s">
        <v>408</v>
      </c>
      <c r="AN1109" s="40" t="s">
        <v>32</v>
      </c>
    </row>
    <row r="1110" ht="15.75" customHeight="1">
      <c r="A1110" s="43" t="s">
        <v>39</v>
      </c>
      <c r="B1110" s="40" t="s">
        <v>5946</v>
      </c>
      <c r="C1110" s="40" t="s">
        <v>3643</v>
      </c>
      <c r="D1110" s="44"/>
      <c r="E1110" s="40" t="s">
        <v>5947</v>
      </c>
      <c r="F1110" s="44"/>
      <c r="G1110" s="40" t="s">
        <v>5894</v>
      </c>
      <c r="H1110" s="40" t="s">
        <v>14</v>
      </c>
      <c r="I1110" s="40" t="s">
        <v>363</v>
      </c>
      <c r="J1110" s="40" t="s">
        <v>363</v>
      </c>
      <c r="K1110" s="40" t="s">
        <v>40</v>
      </c>
      <c r="L1110" s="44"/>
      <c r="M1110" s="40" t="s">
        <v>14</v>
      </c>
      <c r="N1110" s="40" t="s">
        <v>363</v>
      </c>
      <c r="O1110" s="40" t="s">
        <v>14</v>
      </c>
      <c r="P1110" s="40" t="s">
        <v>14</v>
      </c>
      <c r="Q1110" s="40" t="s">
        <v>14</v>
      </c>
      <c r="R1110" s="43" t="s">
        <v>30</v>
      </c>
      <c r="S1110" s="43" t="s">
        <v>31</v>
      </c>
      <c r="T1110" s="40" t="s">
        <v>5946</v>
      </c>
      <c r="U1110" s="40" t="s">
        <v>406</v>
      </c>
      <c r="V1110" s="41">
        <v>44694.0</v>
      </c>
      <c r="W1110" s="44" t="s">
        <v>3333</v>
      </c>
      <c r="X1110" s="40" t="s">
        <v>719</v>
      </c>
      <c r="Y1110" s="61">
        <v>0.869</v>
      </c>
      <c r="Z1110" s="40">
        <v>30000.0</v>
      </c>
      <c r="AA1110" s="40">
        <v>18000.0</v>
      </c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0" t="s">
        <v>408</v>
      </c>
      <c r="AN1110" s="40" t="s">
        <v>32</v>
      </c>
    </row>
    <row r="1111" ht="15.75" customHeight="1">
      <c r="A1111" s="43" t="s">
        <v>41</v>
      </c>
      <c r="B1111" s="40" t="s">
        <v>5948</v>
      </c>
      <c r="C1111" s="40" t="s">
        <v>3643</v>
      </c>
      <c r="D1111" s="44"/>
      <c r="E1111" s="40" t="s">
        <v>5949</v>
      </c>
      <c r="F1111" s="44"/>
      <c r="G1111" s="40" t="s">
        <v>5894</v>
      </c>
      <c r="H1111" s="40" t="s">
        <v>14</v>
      </c>
      <c r="I1111" s="40" t="s">
        <v>363</v>
      </c>
      <c r="J1111" s="40" t="s">
        <v>363</v>
      </c>
      <c r="K1111" s="40" t="s">
        <v>42</v>
      </c>
      <c r="L1111" s="44"/>
      <c r="M1111" s="40" t="s">
        <v>14</v>
      </c>
      <c r="N1111" s="40" t="s">
        <v>363</v>
      </c>
      <c r="O1111" s="40" t="s">
        <v>14</v>
      </c>
      <c r="P1111" s="40" t="s">
        <v>14</v>
      </c>
      <c r="Q1111" s="40" t="s">
        <v>14</v>
      </c>
      <c r="R1111" s="43" t="s">
        <v>30</v>
      </c>
      <c r="S1111" s="43" t="s">
        <v>31</v>
      </c>
      <c r="T1111" s="40" t="s">
        <v>5948</v>
      </c>
      <c r="U1111" s="40" t="s">
        <v>406</v>
      </c>
      <c r="V1111" s="41">
        <v>44694.0</v>
      </c>
      <c r="W1111" s="44" t="s">
        <v>3333</v>
      </c>
      <c r="X1111" s="40" t="s">
        <v>719</v>
      </c>
      <c r="Y1111" s="61">
        <v>0.78</v>
      </c>
      <c r="Z1111" s="40">
        <v>30000.0</v>
      </c>
      <c r="AA1111" s="40">
        <v>18000.0</v>
      </c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0" t="s">
        <v>408</v>
      </c>
      <c r="AN1111" s="40" t="s">
        <v>32</v>
      </c>
    </row>
    <row r="1112" ht="15.75" customHeight="1">
      <c r="A1112" s="43" t="s">
        <v>43</v>
      </c>
      <c r="B1112" s="40" t="s">
        <v>5950</v>
      </c>
      <c r="C1112" s="40" t="s">
        <v>3643</v>
      </c>
      <c r="D1112" s="44"/>
      <c r="E1112" s="40" t="s">
        <v>5951</v>
      </c>
      <c r="F1112" s="44"/>
      <c r="G1112" s="40" t="s">
        <v>5894</v>
      </c>
      <c r="H1112" s="40" t="s">
        <v>14</v>
      </c>
      <c r="I1112" s="40" t="s">
        <v>363</v>
      </c>
      <c r="J1112" s="40" t="s">
        <v>363</v>
      </c>
      <c r="K1112" s="40" t="s">
        <v>44</v>
      </c>
      <c r="L1112" s="44"/>
      <c r="M1112" s="40" t="s">
        <v>14</v>
      </c>
      <c r="N1112" s="40" t="s">
        <v>363</v>
      </c>
      <c r="O1112" s="40" t="s">
        <v>14</v>
      </c>
      <c r="P1112" s="40" t="s">
        <v>14</v>
      </c>
      <c r="Q1112" s="40" t="s">
        <v>14</v>
      </c>
      <c r="R1112" s="43" t="s">
        <v>30</v>
      </c>
      <c r="S1112" s="43" t="s">
        <v>31</v>
      </c>
      <c r="T1112" s="40" t="s">
        <v>5950</v>
      </c>
      <c r="U1112" s="40" t="s">
        <v>406</v>
      </c>
      <c r="V1112" s="41">
        <v>44694.0</v>
      </c>
      <c r="W1112" s="44" t="s">
        <v>3333</v>
      </c>
      <c r="X1112" s="40" t="s">
        <v>719</v>
      </c>
      <c r="Y1112" s="61">
        <v>0.87</v>
      </c>
      <c r="Z1112" s="40">
        <v>30000.0</v>
      </c>
      <c r="AA1112" s="40">
        <v>18000.0</v>
      </c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0" t="s">
        <v>408</v>
      </c>
      <c r="AN1112" s="40" t="s">
        <v>32</v>
      </c>
    </row>
    <row r="1113" ht="15.75" customHeight="1">
      <c r="A1113" s="43" t="s">
        <v>45</v>
      </c>
      <c r="B1113" s="40" t="s">
        <v>5952</v>
      </c>
      <c r="C1113" s="40" t="s">
        <v>3643</v>
      </c>
      <c r="D1113" s="44"/>
      <c r="E1113" s="40" t="s">
        <v>5953</v>
      </c>
      <c r="F1113" s="44"/>
      <c r="G1113" s="40" t="s">
        <v>5894</v>
      </c>
      <c r="H1113" s="40" t="s">
        <v>14</v>
      </c>
      <c r="I1113" s="40" t="s">
        <v>363</v>
      </c>
      <c r="J1113" s="40" t="s">
        <v>363</v>
      </c>
      <c r="K1113" s="40" t="s">
        <v>46</v>
      </c>
      <c r="L1113" s="44"/>
      <c r="M1113" s="40" t="s">
        <v>14</v>
      </c>
      <c r="N1113" s="40" t="s">
        <v>363</v>
      </c>
      <c r="O1113" s="40" t="s">
        <v>14</v>
      </c>
      <c r="P1113" s="40" t="s">
        <v>14</v>
      </c>
      <c r="Q1113" s="40" t="s">
        <v>14</v>
      </c>
      <c r="R1113" s="43" t="s">
        <v>30</v>
      </c>
      <c r="S1113" s="43" t="s">
        <v>31</v>
      </c>
      <c r="T1113" s="40" t="s">
        <v>5952</v>
      </c>
      <c r="U1113" s="40" t="s">
        <v>406</v>
      </c>
      <c r="V1113" s="41">
        <v>44694.0</v>
      </c>
      <c r="W1113" s="44" t="s">
        <v>3333</v>
      </c>
      <c r="X1113" s="40" t="s">
        <v>719</v>
      </c>
      <c r="Y1113" s="61">
        <v>0.868</v>
      </c>
      <c r="Z1113" s="40">
        <v>30000.0</v>
      </c>
      <c r="AA1113" s="40">
        <v>18000.0</v>
      </c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0" t="s">
        <v>408</v>
      </c>
      <c r="AN1113" s="40" t="s">
        <v>32</v>
      </c>
    </row>
    <row r="1114" ht="15.75" customHeight="1">
      <c r="A1114" s="43" t="s">
        <v>22</v>
      </c>
      <c r="B1114" s="40" t="s">
        <v>588</v>
      </c>
      <c r="C1114" s="40" t="s">
        <v>3643</v>
      </c>
      <c r="D1114" s="44"/>
      <c r="E1114" s="40" t="s">
        <v>14</v>
      </c>
      <c r="F1114" s="44" t="s">
        <v>363</v>
      </c>
      <c r="G1114" s="40" t="s">
        <v>363</v>
      </c>
      <c r="H1114" s="40" t="s">
        <v>5954</v>
      </c>
      <c r="I1114" s="40"/>
      <c r="J1114" s="40"/>
      <c r="K1114" s="40" t="s">
        <v>23</v>
      </c>
      <c r="L1114" s="44"/>
      <c r="M1114" s="40" t="s">
        <v>14</v>
      </c>
      <c r="N1114" s="40" t="s">
        <v>363</v>
      </c>
      <c r="O1114" s="40" t="s">
        <v>14</v>
      </c>
      <c r="P1114" s="40" t="s">
        <v>14</v>
      </c>
      <c r="Q1114" s="40" t="s">
        <v>14</v>
      </c>
      <c r="R1114" s="43" t="s">
        <v>24</v>
      </c>
      <c r="S1114" s="43" t="s">
        <v>25</v>
      </c>
      <c r="T1114" s="40" t="s">
        <v>5955</v>
      </c>
      <c r="U1114" s="40" t="s">
        <v>406</v>
      </c>
      <c r="V1114" s="41">
        <v>44699.0</v>
      </c>
      <c r="W1114" s="44" t="s">
        <v>3333</v>
      </c>
      <c r="X1114" s="40" t="s">
        <v>468</v>
      </c>
      <c r="Y1114" s="40" t="s">
        <v>5956</v>
      </c>
      <c r="Z1114" s="40">
        <v>20800.0</v>
      </c>
      <c r="AA1114" s="40">
        <v>12480.0</v>
      </c>
      <c r="AB1114" s="44">
        <v>13.0</v>
      </c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0"/>
      <c r="AN1114" s="40"/>
    </row>
    <row r="1115" ht="15.75" customHeight="1">
      <c r="A1115" s="43" t="s">
        <v>26</v>
      </c>
      <c r="B1115" s="40" t="s">
        <v>597</v>
      </c>
      <c r="C1115" s="40" t="s">
        <v>3643</v>
      </c>
      <c r="D1115" s="44"/>
      <c r="E1115" s="40" t="s">
        <v>14</v>
      </c>
      <c r="F1115" s="44" t="s">
        <v>363</v>
      </c>
      <c r="G1115" s="40" t="s">
        <v>363</v>
      </c>
      <c r="H1115" s="40" t="s">
        <v>14</v>
      </c>
      <c r="I1115" s="40" t="s">
        <v>363</v>
      </c>
      <c r="J1115" s="40" t="s">
        <v>363</v>
      </c>
      <c r="K1115" s="40" t="s">
        <v>27</v>
      </c>
      <c r="L1115" s="44"/>
      <c r="M1115" s="40" t="s">
        <v>14</v>
      </c>
      <c r="N1115" s="40" t="s">
        <v>363</v>
      </c>
      <c r="O1115" s="40" t="s">
        <v>14</v>
      </c>
      <c r="P1115" s="40" t="s">
        <v>14</v>
      </c>
      <c r="Q1115" s="40" t="s">
        <v>14</v>
      </c>
      <c r="R1115" s="43" t="s">
        <v>24</v>
      </c>
      <c r="S1115" s="43" t="s">
        <v>25</v>
      </c>
      <c r="T1115" s="40" t="s">
        <v>5624</v>
      </c>
      <c r="U1115" s="40" t="s">
        <v>406</v>
      </c>
      <c r="V1115" s="41">
        <v>44699.0</v>
      </c>
      <c r="W1115" s="44" t="s">
        <v>3333</v>
      </c>
      <c r="X1115" s="40" t="s">
        <v>468</v>
      </c>
      <c r="Y1115" s="40" t="s">
        <v>5957</v>
      </c>
      <c r="Z1115" s="40">
        <v>20000.0</v>
      </c>
      <c r="AA1115" s="40">
        <v>12000.0</v>
      </c>
      <c r="AB1115" s="44">
        <v>13.0</v>
      </c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0"/>
      <c r="AN1115" s="40"/>
    </row>
    <row r="1116" ht="15.75" customHeight="1">
      <c r="A1116" s="43" t="s">
        <v>5958</v>
      </c>
      <c r="B1116" s="40" t="s">
        <v>476</v>
      </c>
      <c r="C1116" s="40" t="s">
        <v>3338</v>
      </c>
      <c r="D1116" s="44"/>
      <c r="E1116" s="40" t="s">
        <v>14</v>
      </c>
      <c r="F1116" s="44" t="s">
        <v>363</v>
      </c>
      <c r="G1116" s="40" t="s">
        <v>363</v>
      </c>
      <c r="H1116" s="40" t="s">
        <v>14</v>
      </c>
      <c r="I1116" s="40" t="s">
        <v>363</v>
      </c>
      <c r="J1116" s="40" t="s">
        <v>363</v>
      </c>
      <c r="K1116" s="40" t="s">
        <v>14</v>
      </c>
      <c r="L1116" s="40" t="s">
        <v>363</v>
      </c>
      <c r="M1116" s="40" t="s">
        <v>14</v>
      </c>
      <c r="N1116" s="40" t="s">
        <v>363</v>
      </c>
      <c r="O1116" s="40" t="s">
        <v>14</v>
      </c>
      <c r="P1116" s="40" t="s">
        <v>14</v>
      </c>
      <c r="Q1116" s="40" t="s">
        <v>14</v>
      </c>
      <c r="R1116" s="43" t="s">
        <v>5854</v>
      </c>
      <c r="S1116" s="43" t="s">
        <v>5855</v>
      </c>
      <c r="T1116" s="40" t="s">
        <v>4960</v>
      </c>
      <c r="U1116" s="40" t="s">
        <v>406</v>
      </c>
      <c r="V1116" s="41">
        <v>44704.0</v>
      </c>
      <c r="W1116" s="44" t="s">
        <v>5857</v>
      </c>
      <c r="X1116" s="40" t="s">
        <v>468</v>
      </c>
      <c r="Y1116" s="61">
        <v>0.9</v>
      </c>
      <c r="Z1116" s="40">
        <v>10000.0</v>
      </c>
      <c r="AA1116" s="40">
        <v>6000.0</v>
      </c>
      <c r="AB1116" s="44">
        <v>12.0</v>
      </c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0" t="s">
        <v>408</v>
      </c>
      <c r="AN1116" s="40" t="s">
        <v>109</v>
      </c>
    </row>
    <row r="1117" ht="15.75" customHeight="1">
      <c r="A1117" s="43" t="s">
        <v>5959</v>
      </c>
      <c r="B1117" s="40" t="s">
        <v>481</v>
      </c>
      <c r="C1117" s="40" t="s">
        <v>3338</v>
      </c>
      <c r="D1117" s="44"/>
      <c r="E1117" s="40" t="s">
        <v>14</v>
      </c>
      <c r="F1117" s="44" t="s">
        <v>363</v>
      </c>
      <c r="G1117" s="40" t="s">
        <v>363</v>
      </c>
      <c r="H1117" s="40" t="s">
        <v>14</v>
      </c>
      <c r="I1117" s="40" t="s">
        <v>363</v>
      </c>
      <c r="J1117" s="40" t="s">
        <v>363</v>
      </c>
      <c r="K1117" s="40" t="s">
        <v>14</v>
      </c>
      <c r="L1117" s="40" t="s">
        <v>363</v>
      </c>
      <c r="M1117" s="40" t="s">
        <v>14</v>
      </c>
      <c r="N1117" s="40" t="s">
        <v>363</v>
      </c>
      <c r="O1117" s="40" t="s">
        <v>14</v>
      </c>
      <c r="P1117" s="40" t="s">
        <v>14</v>
      </c>
      <c r="Q1117" s="40" t="s">
        <v>14</v>
      </c>
      <c r="R1117" s="43" t="s">
        <v>5854</v>
      </c>
      <c r="S1117" s="43" t="s">
        <v>5855</v>
      </c>
      <c r="T1117" s="40" t="s">
        <v>4964</v>
      </c>
      <c r="U1117" s="40" t="s">
        <v>406</v>
      </c>
      <c r="V1117" s="41">
        <v>44704.0</v>
      </c>
      <c r="W1117" s="44" t="s">
        <v>5857</v>
      </c>
      <c r="X1117" s="40" t="s">
        <v>468</v>
      </c>
      <c r="Y1117" s="61">
        <v>0.9</v>
      </c>
      <c r="Z1117" s="40">
        <v>10000.0</v>
      </c>
      <c r="AA1117" s="40">
        <v>6000.0</v>
      </c>
      <c r="AB1117" s="44">
        <v>12.0</v>
      </c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0" t="s">
        <v>408</v>
      </c>
      <c r="AN1117" s="40" t="s">
        <v>109</v>
      </c>
    </row>
    <row r="1118" ht="15.75" customHeight="1">
      <c r="A1118" s="43" t="s">
        <v>18</v>
      </c>
      <c r="B1118" s="40" t="s">
        <v>3197</v>
      </c>
      <c r="C1118" s="40" t="s">
        <v>3643</v>
      </c>
      <c r="D1118" s="44"/>
      <c r="E1118" s="40" t="s">
        <v>14</v>
      </c>
      <c r="F1118" s="44" t="s">
        <v>363</v>
      </c>
      <c r="G1118" s="40" t="s">
        <v>363</v>
      </c>
      <c r="H1118" s="40" t="s">
        <v>5960</v>
      </c>
      <c r="I1118" s="40"/>
      <c r="J1118" s="40" t="s">
        <v>5961</v>
      </c>
      <c r="K1118" s="40" t="s">
        <v>14</v>
      </c>
      <c r="L1118" s="40" t="s">
        <v>363</v>
      </c>
      <c r="M1118" s="40" t="s">
        <v>12</v>
      </c>
      <c r="N1118" s="40"/>
      <c r="O1118" s="40" t="s">
        <v>14</v>
      </c>
      <c r="P1118" s="40" t="s">
        <v>14</v>
      </c>
      <c r="Q1118" s="40" t="s">
        <v>14</v>
      </c>
      <c r="R1118" s="43" t="s">
        <v>20</v>
      </c>
      <c r="S1118" s="43" t="s">
        <v>21</v>
      </c>
      <c r="T1118" s="40" t="s">
        <v>4854</v>
      </c>
      <c r="U1118" s="40" t="s">
        <v>1259</v>
      </c>
      <c r="V1118" s="41">
        <v>44719.0</v>
      </c>
      <c r="W1118" s="44" t="s">
        <v>4854</v>
      </c>
      <c r="X1118" s="40" t="s">
        <v>468</v>
      </c>
      <c r="Y1118" s="61">
        <v>0.884</v>
      </c>
      <c r="Z1118" s="40">
        <v>30000.0</v>
      </c>
      <c r="AA1118" s="40">
        <v>18000.0</v>
      </c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0" t="s">
        <v>408</v>
      </c>
      <c r="AN1118" s="40" t="s">
        <v>17</v>
      </c>
    </row>
    <row r="1119" ht="15.75" customHeight="1">
      <c r="A1119" s="43" t="s">
        <v>12</v>
      </c>
      <c r="B1119" s="40" t="s">
        <v>3325</v>
      </c>
      <c r="C1119" s="40" t="s">
        <v>3643</v>
      </c>
      <c r="D1119" s="44"/>
      <c r="E1119" s="40" t="s">
        <v>5962</v>
      </c>
      <c r="F1119" s="44"/>
      <c r="G1119" s="40" t="s">
        <v>5882</v>
      </c>
      <c r="H1119" s="40" t="s">
        <v>14</v>
      </c>
      <c r="I1119" s="40" t="s">
        <v>363</v>
      </c>
      <c r="J1119" s="40" t="s">
        <v>363</v>
      </c>
      <c r="K1119" s="40" t="s">
        <v>13</v>
      </c>
      <c r="L1119" s="40"/>
      <c r="M1119" s="40" t="s">
        <v>14</v>
      </c>
      <c r="N1119" s="40" t="s">
        <v>363</v>
      </c>
      <c r="O1119" s="40" t="s">
        <v>14</v>
      </c>
      <c r="P1119" s="40" t="s">
        <v>14</v>
      </c>
      <c r="Q1119" s="40" t="s">
        <v>14</v>
      </c>
      <c r="R1119" s="43" t="s">
        <v>15</v>
      </c>
      <c r="S1119" s="43" t="s">
        <v>16</v>
      </c>
      <c r="T1119" s="40" t="s">
        <v>5963</v>
      </c>
      <c r="U1119" s="40" t="s">
        <v>406</v>
      </c>
      <c r="V1119" s="41">
        <v>44726.0</v>
      </c>
      <c r="W1119" s="44" t="s">
        <v>3333</v>
      </c>
      <c r="X1119" s="40"/>
      <c r="Y1119" s="40"/>
      <c r="Z1119" s="40">
        <v>16000.0</v>
      </c>
      <c r="AA1119" s="40">
        <v>9600.0</v>
      </c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0" t="s">
        <v>408</v>
      </c>
      <c r="AN1119" s="40" t="s">
        <v>17</v>
      </c>
    </row>
    <row r="1120" ht="15.75" customHeight="1">
      <c r="A1120" s="43" t="s">
        <v>13</v>
      </c>
      <c r="B1120" s="40" t="s">
        <v>2851</v>
      </c>
      <c r="C1120" s="40" t="s">
        <v>3338</v>
      </c>
      <c r="D1120" s="44"/>
      <c r="E1120" s="40" t="s">
        <v>14</v>
      </c>
      <c r="F1120" s="40" t="s">
        <v>363</v>
      </c>
      <c r="G1120" s="40" t="s">
        <v>363</v>
      </c>
      <c r="H1120" s="40" t="s">
        <v>14</v>
      </c>
      <c r="I1120" s="40" t="s">
        <v>363</v>
      </c>
      <c r="J1120" s="40" t="s">
        <v>363</v>
      </c>
      <c r="K1120" s="40" t="s">
        <v>14</v>
      </c>
      <c r="L1120" s="40" t="s">
        <v>363</v>
      </c>
      <c r="M1120" s="40" t="s">
        <v>14</v>
      </c>
      <c r="N1120" s="40" t="s">
        <v>363</v>
      </c>
      <c r="O1120" s="40" t="s">
        <v>14</v>
      </c>
      <c r="P1120" s="40" t="s">
        <v>363</v>
      </c>
      <c r="Q1120" s="40" t="s">
        <v>14</v>
      </c>
      <c r="R1120" s="43" t="s">
        <v>4264</v>
      </c>
      <c r="S1120" s="43" t="s">
        <v>4265</v>
      </c>
      <c r="T1120" s="40" t="s">
        <v>2851</v>
      </c>
      <c r="U1120" s="40" t="s">
        <v>4266</v>
      </c>
      <c r="V1120" s="41">
        <v>44726.0</v>
      </c>
      <c r="W1120" s="44"/>
      <c r="X1120" s="40"/>
      <c r="Y1120" s="40"/>
      <c r="Z1120" s="40">
        <v>3000.0</v>
      </c>
      <c r="AA1120" s="40">
        <v>1800.0</v>
      </c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0"/>
      <c r="AN1120" s="40"/>
    </row>
    <row r="1121" ht="15.75" customHeight="1">
      <c r="A1121" s="43" t="s">
        <v>5964</v>
      </c>
      <c r="B1121" s="40" t="s">
        <v>4960</v>
      </c>
      <c r="C1121" s="40" t="s">
        <v>3338</v>
      </c>
      <c r="D1121" s="44"/>
      <c r="E1121" s="40" t="s">
        <v>14</v>
      </c>
      <c r="F1121" s="40" t="s">
        <v>363</v>
      </c>
      <c r="G1121" s="40" t="s">
        <v>363</v>
      </c>
      <c r="H1121" s="40" t="s">
        <v>14</v>
      </c>
      <c r="I1121" s="40" t="s">
        <v>363</v>
      </c>
      <c r="J1121" s="40" t="s">
        <v>363</v>
      </c>
      <c r="K1121" s="40" t="s">
        <v>14</v>
      </c>
      <c r="L1121" s="40" t="s">
        <v>363</v>
      </c>
      <c r="M1121" s="40" t="s">
        <v>14</v>
      </c>
      <c r="N1121" s="40" t="s">
        <v>363</v>
      </c>
      <c r="O1121" s="40" t="s">
        <v>14</v>
      </c>
      <c r="P1121" s="40" t="s">
        <v>363</v>
      </c>
      <c r="Q1121" s="40" t="s">
        <v>14</v>
      </c>
      <c r="R1121" s="43" t="s">
        <v>4264</v>
      </c>
      <c r="S1121" s="43" t="s">
        <v>4265</v>
      </c>
      <c r="T1121" s="40" t="s">
        <v>4960</v>
      </c>
      <c r="U1121" s="40" t="s">
        <v>4266</v>
      </c>
      <c r="V1121" s="41">
        <v>44726.0</v>
      </c>
      <c r="W1121" s="44"/>
      <c r="X1121" s="40"/>
      <c r="Y1121" s="40"/>
      <c r="Z1121" s="40">
        <v>3000.0</v>
      </c>
      <c r="AA1121" s="40">
        <v>1800.0</v>
      </c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0" t="s">
        <v>408</v>
      </c>
      <c r="AN1121" s="40" t="s">
        <v>17</v>
      </c>
    </row>
    <row r="1122" ht="15.75" customHeight="1">
      <c r="A1122" s="43" t="s">
        <v>5965</v>
      </c>
      <c r="B1122" s="40" t="s">
        <v>4964</v>
      </c>
      <c r="C1122" s="40" t="s">
        <v>3338</v>
      </c>
      <c r="D1122" s="44"/>
      <c r="E1122" s="40" t="s">
        <v>14</v>
      </c>
      <c r="F1122" s="40" t="s">
        <v>363</v>
      </c>
      <c r="G1122" s="40" t="s">
        <v>363</v>
      </c>
      <c r="H1122" s="40" t="s">
        <v>14</v>
      </c>
      <c r="I1122" s="40" t="s">
        <v>363</v>
      </c>
      <c r="J1122" s="40" t="s">
        <v>363</v>
      </c>
      <c r="K1122" s="40" t="s">
        <v>14</v>
      </c>
      <c r="L1122" s="40" t="s">
        <v>363</v>
      </c>
      <c r="M1122" s="40" t="s">
        <v>14</v>
      </c>
      <c r="N1122" s="40" t="s">
        <v>363</v>
      </c>
      <c r="O1122" s="40" t="s">
        <v>14</v>
      </c>
      <c r="P1122" s="40" t="s">
        <v>363</v>
      </c>
      <c r="Q1122" s="40" t="s">
        <v>14</v>
      </c>
      <c r="R1122" s="43" t="s">
        <v>4264</v>
      </c>
      <c r="S1122" s="43" t="s">
        <v>4265</v>
      </c>
      <c r="T1122" s="40" t="s">
        <v>4964</v>
      </c>
      <c r="U1122" s="40" t="s">
        <v>4266</v>
      </c>
      <c r="V1122" s="41">
        <v>44726.0</v>
      </c>
      <c r="W1122" s="44"/>
      <c r="X1122" s="40"/>
      <c r="Y1122" s="40"/>
      <c r="Z1122" s="40">
        <v>3000.0</v>
      </c>
      <c r="AA1122" s="40">
        <v>1800.0</v>
      </c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0"/>
      <c r="AN1122" s="40"/>
    </row>
    <row r="1123" ht="15.75" customHeight="1">
      <c r="A1123" s="43" t="s">
        <v>5966</v>
      </c>
      <c r="B1123" s="40" t="s">
        <v>4968</v>
      </c>
      <c r="C1123" s="40" t="s">
        <v>3338</v>
      </c>
      <c r="D1123" s="44"/>
      <c r="E1123" s="40" t="s">
        <v>14</v>
      </c>
      <c r="F1123" s="40" t="s">
        <v>363</v>
      </c>
      <c r="G1123" s="40" t="s">
        <v>363</v>
      </c>
      <c r="H1123" s="40" t="s">
        <v>14</v>
      </c>
      <c r="I1123" s="40" t="s">
        <v>363</v>
      </c>
      <c r="J1123" s="40" t="s">
        <v>363</v>
      </c>
      <c r="K1123" s="40" t="s">
        <v>14</v>
      </c>
      <c r="L1123" s="40" t="s">
        <v>363</v>
      </c>
      <c r="M1123" s="40" t="s">
        <v>14</v>
      </c>
      <c r="N1123" s="40" t="s">
        <v>363</v>
      </c>
      <c r="O1123" s="40" t="s">
        <v>14</v>
      </c>
      <c r="P1123" s="40" t="s">
        <v>363</v>
      </c>
      <c r="Q1123" s="40" t="s">
        <v>14</v>
      </c>
      <c r="R1123" s="43" t="s">
        <v>4264</v>
      </c>
      <c r="S1123" s="43" t="s">
        <v>4265</v>
      </c>
      <c r="T1123" s="40" t="s">
        <v>4968</v>
      </c>
      <c r="U1123" s="40" t="s">
        <v>4266</v>
      </c>
      <c r="V1123" s="41">
        <v>44726.0</v>
      </c>
      <c r="W1123" s="44"/>
      <c r="X1123" s="40"/>
      <c r="Y1123" s="40"/>
      <c r="Z1123" s="40">
        <v>3000.0</v>
      </c>
      <c r="AA1123" s="40">
        <v>1800.0</v>
      </c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0"/>
      <c r="AN1123" s="40"/>
    </row>
    <row r="1124" ht="15.75" customHeight="1">
      <c r="A1124" s="43" t="s">
        <v>5967</v>
      </c>
      <c r="B1124" s="40" t="s">
        <v>4972</v>
      </c>
      <c r="C1124" s="40" t="s">
        <v>3338</v>
      </c>
      <c r="D1124" s="44"/>
      <c r="E1124" s="40" t="s">
        <v>14</v>
      </c>
      <c r="F1124" s="40" t="s">
        <v>363</v>
      </c>
      <c r="G1124" s="40" t="s">
        <v>363</v>
      </c>
      <c r="H1124" s="40" t="s">
        <v>14</v>
      </c>
      <c r="I1124" s="40" t="s">
        <v>363</v>
      </c>
      <c r="J1124" s="40" t="s">
        <v>363</v>
      </c>
      <c r="K1124" s="40" t="s">
        <v>14</v>
      </c>
      <c r="L1124" s="40" t="s">
        <v>363</v>
      </c>
      <c r="M1124" s="40" t="s">
        <v>14</v>
      </c>
      <c r="N1124" s="40" t="s">
        <v>363</v>
      </c>
      <c r="O1124" s="40" t="s">
        <v>14</v>
      </c>
      <c r="P1124" s="40" t="s">
        <v>363</v>
      </c>
      <c r="Q1124" s="40" t="s">
        <v>14</v>
      </c>
      <c r="R1124" s="43" t="s">
        <v>4264</v>
      </c>
      <c r="S1124" s="43" t="s">
        <v>4265</v>
      </c>
      <c r="T1124" s="40" t="s">
        <v>4972</v>
      </c>
      <c r="U1124" s="40" t="s">
        <v>4266</v>
      </c>
      <c r="V1124" s="41">
        <v>44726.0</v>
      </c>
      <c r="W1124" s="44"/>
      <c r="X1124" s="40"/>
      <c r="Y1124" s="40"/>
      <c r="Z1124" s="40">
        <v>3000.0</v>
      </c>
      <c r="AA1124" s="40">
        <v>1800.0</v>
      </c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0" t="s">
        <v>408</v>
      </c>
      <c r="AN1124" s="40" t="s">
        <v>17</v>
      </c>
    </row>
    <row r="1125" ht="15.75" customHeight="1">
      <c r="A1125" s="43" t="s">
        <v>5968</v>
      </c>
      <c r="B1125" s="40" t="s">
        <v>4976</v>
      </c>
      <c r="C1125" s="40" t="s">
        <v>3338</v>
      </c>
      <c r="D1125" s="44"/>
      <c r="E1125" s="40" t="s">
        <v>14</v>
      </c>
      <c r="F1125" s="40" t="s">
        <v>363</v>
      </c>
      <c r="G1125" s="40" t="s">
        <v>363</v>
      </c>
      <c r="H1125" s="40" t="s">
        <v>14</v>
      </c>
      <c r="I1125" s="40" t="s">
        <v>363</v>
      </c>
      <c r="J1125" s="40" t="s">
        <v>363</v>
      </c>
      <c r="K1125" s="40" t="s">
        <v>14</v>
      </c>
      <c r="L1125" s="40" t="s">
        <v>363</v>
      </c>
      <c r="M1125" s="40" t="s">
        <v>14</v>
      </c>
      <c r="N1125" s="40" t="s">
        <v>363</v>
      </c>
      <c r="O1125" s="40" t="s">
        <v>14</v>
      </c>
      <c r="P1125" s="40" t="s">
        <v>363</v>
      </c>
      <c r="Q1125" s="40" t="s">
        <v>14</v>
      </c>
      <c r="R1125" s="43" t="s">
        <v>4264</v>
      </c>
      <c r="S1125" s="43" t="s">
        <v>4265</v>
      </c>
      <c r="T1125" s="40" t="s">
        <v>4976</v>
      </c>
      <c r="U1125" s="40" t="s">
        <v>4266</v>
      </c>
      <c r="V1125" s="41">
        <v>44726.0</v>
      </c>
      <c r="W1125" s="44"/>
      <c r="X1125" s="40"/>
      <c r="Y1125" s="40"/>
      <c r="Z1125" s="40">
        <v>3000.0</v>
      </c>
      <c r="AA1125" s="40">
        <v>1800.0</v>
      </c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0" t="s">
        <v>408</v>
      </c>
      <c r="AN1125" s="40" t="s">
        <v>17</v>
      </c>
    </row>
    <row r="1126" ht="15.75" customHeight="1">
      <c r="A1126" s="43" t="s">
        <v>5969</v>
      </c>
      <c r="B1126" s="40" t="s">
        <v>5970</v>
      </c>
      <c r="C1126" s="40" t="s">
        <v>3338</v>
      </c>
      <c r="D1126" s="44"/>
      <c r="E1126" s="40" t="s">
        <v>14</v>
      </c>
      <c r="F1126" s="40" t="s">
        <v>363</v>
      </c>
      <c r="G1126" s="40" t="s">
        <v>363</v>
      </c>
      <c r="H1126" s="40" t="s">
        <v>14</v>
      </c>
      <c r="I1126" s="40" t="s">
        <v>363</v>
      </c>
      <c r="J1126" s="40" t="s">
        <v>363</v>
      </c>
      <c r="K1126" s="40" t="s">
        <v>14</v>
      </c>
      <c r="L1126" s="40" t="s">
        <v>363</v>
      </c>
      <c r="M1126" s="40" t="s">
        <v>14</v>
      </c>
      <c r="N1126" s="40" t="s">
        <v>363</v>
      </c>
      <c r="O1126" s="40" t="s">
        <v>14</v>
      </c>
      <c r="P1126" s="40" t="s">
        <v>363</v>
      </c>
      <c r="Q1126" s="40" t="s">
        <v>14</v>
      </c>
      <c r="R1126" s="43" t="s">
        <v>4264</v>
      </c>
      <c r="S1126" s="43" t="s">
        <v>4265</v>
      </c>
      <c r="T1126" s="40" t="s">
        <v>5970</v>
      </c>
      <c r="U1126" s="40" t="s">
        <v>4266</v>
      </c>
      <c r="V1126" s="41">
        <v>44726.0</v>
      </c>
      <c r="W1126" s="44"/>
      <c r="X1126" s="40"/>
      <c r="Y1126" s="40"/>
      <c r="Z1126" s="40">
        <v>3000.0</v>
      </c>
      <c r="AA1126" s="40">
        <v>1800.0</v>
      </c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0" t="s">
        <v>408</v>
      </c>
      <c r="AN1126" s="40" t="s">
        <v>17</v>
      </c>
    </row>
    <row r="1127" ht="15.75" customHeight="1">
      <c r="A1127" s="43" t="s">
        <v>5971</v>
      </c>
      <c r="B1127" s="40" t="s">
        <v>5972</v>
      </c>
      <c r="C1127" s="40" t="s">
        <v>3338</v>
      </c>
      <c r="D1127" s="44"/>
      <c r="E1127" s="40" t="s">
        <v>14</v>
      </c>
      <c r="F1127" s="40" t="s">
        <v>363</v>
      </c>
      <c r="G1127" s="40" t="s">
        <v>363</v>
      </c>
      <c r="H1127" s="40" t="s">
        <v>14</v>
      </c>
      <c r="I1127" s="40" t="s">
        <v>363</v>
      </c>
      <c r="J1127" s="40" t="s">
        <v>363</v>
      </c>
      <c r="K1127" s="40" t="s">
        <v>14</v>
      </c>
      <c r="L1127" s="40" t="s">
        <v>363</v>
      </c>
      <c r="M1127" s="40" t="s">
        <v>14</v>
      </c>
      <c r="N1127" s="40" t="s">
        <v>363</v>
      </c>
      <c r="O1127" s="40" t="s">
        <v>14</v>
      </c>
      <c r="P1127" s="40" t="s">
        <v>363</v>
      </c>
      <c r="Q1127" s="40" t="s">
        <v>14</v>
      </c>
      <c r="R1127" s="43" t="s">
        <v>4264</v>
      </c>
      <c r="S1127" s="43" t="s">
        <v>4265</v>
      </c>
      <c r="T1127" s="40" t="s">
        <v>5972</v>
      </c>
      <c r="U1127" s="40" t="s">
        <v>4266</v>
      </c>
      <c r="V1127" s="41">
        <v>44726.0</v>
      </c>
      <c r="W1127" s="44"/>
      <c r="X1127" s="40"/>
      <c r="Y1127" s="40"/>
      <c r="Z1127" s="40">
        <v>3000.0</v>
      </c>
      <c r="AA1127" s="40">
        <v>1800.0</v>
      </c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0"/>
      <c r="AN1127" s="40"/>
    </row>
    <row r="1128" ht="15.75" customHeight="1">
      <c r="A1128" s="43" t="s">
        <v>5973</v>
      </c>
      <c r="B1128" s="40" t="s">
        <v>5974</v>
      </c>
      <c r="C1128" s="40" t="s">
        <v>3338</v>
      </c>
      <c r="D1128" s="44"/>
      <c r="E1128" s="40" t="s">
        <v>14</v>
      </c>
      <c r="F1128" s="40" t="s">
        <v>363</v>
      </c>
      <c r="G1128" s="40" t="s">
        <v>363</v>
      </c>
      <c r="H1128" s="40" t="s">
        <v>14</v>
      </c>
      <c r="I1128" s="40" t="s">
        <v>363</v>
      </c>
      <c r="J1128" s="40" t="s">
        <v>363</v>
      </c>
      <c r="K1128" s="40" t="s">
        <v>14</v>
      </c>
      <c r="L1128" s="40" t="s">
        <v>363</v>
      </c>
      <c r="M1128" s="40" t="s">
        <v>14</v>
      </c>
      <c r="N1128" s="40" t="s">
        <v>363</v>
      </c>
      <c r="O1128" s="40" t="s">
        <v>14</v>
      </c>
      <c r="P1128" s="40" t="s">
        <v>363</v>
      </c>
      <c r="Q1128" s="40" t="s">
        <v>14</v>
      </c>
      <c r="R1128" s="43" t="s">
        <v>4264</v>
      </c>
      <c r="S1128" s="43" t="s">
        <v>4265</v>
      </c>
      <c r="T1128" s="40" t="s">
        <v>5974</v>
      </c>
      <c r="U1128" s="40" t="s">
        <v>4266</v>
      </c>
      <c r="V1128" s="41">
        <v>44726.0</v>
      </c>
      <c r="W1128" s="44"/>
      <c r="X1128" s="40"/>
      <c r="Y1128" s="40"/>
      <c r="Z1128" s="40">
        <v>3000.0</v>
      </c>
      <c r="AA1128" s="40">
        <v>1800.0</v>
      </c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0" t="s">
        <v>408</v>
      </c>
      <c r="AN1128" s="40" t="s">
        <v>17</v>
      </c>
    </row>
    <row r="1129" ht="15.75" customHeight="1">
      <c r="A1129" s="43" t="s">
        <v>5975</v>
      </c>
      <c r="B1129" s="40" t="s">
        <v>5976</v>
      </c>
      <c r="C1129" s="40" t="s">
        <v>3338</v>
      </c>
      <c r="D1129" s="44"/>
      <c r="E1129" s="40" t="s">
        <v>14</v>
      </c>
      <c r="F1129" s="40" t="s">
        <v>363</v>
      </c>
      <c r="G1129" s="40" t="s">
        <v>363</v>
      </c>
      <c r="H1129" s="40" t="s">
        <v>14</v>
      </c>
      <c r="I1129" s="40" t="s">
        <v>363</v>
      </c>
      <c r="J1129" s="40" t="s">
        <v>363</v>
      </c>
      <c r="K1129" s="40" t="s">
        <v>14</v>
      </c>
      <c r="L1129" s="40" t="s">
        <v>363</v>
      </c>
      <c r="M1129" s="40" t="s">
        <v>14</v>
      </c>
      <c r="N1129" s="40" t="s">
        <v>363</v>
      </c>
      <c r="O1129" s="40" t="s">
        <v>14</v>
      </c>
      <c r="P1129" s="40" t="s">
        <v>363</v>
      </c>
      <c r="Q1129" s="40" t="s">
        <v>14</v>
      </c>
      <c r="R1129" s="43" t="s">
        <v>4264</v>
      </c>
      <c r="S1129" s="43" t="s">
        <v>4265</v>
      </c>
      <c r="T1129" s="40" t="s">
        <v>5976</v>
      </c>
      <c r="U1129" s="40" t="s">
        <v>4266</v>
      </c>
      <c r="V1129" s="41">
        <v>44726.0</v>
      </c>
      <c r="W1129" s="44"/>
      <c r="X1129" s="40"/>
      <c r="Y1129" s="40"/>
      <c r="Z1129" s="40">
        <v>3000.0</v>
      </c>
      <c r="AA1129" s="40">
        <v>1800.0</v>
      </c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0" t="s">
        <v>408</v>
      </c>
      <c r="AN1129" s="40" t="s">
        <v>17</v>
      </c>
    </row>
    <row r="1130" ht="15.75" customHeight="1">
      <c r="A1130" s="43" t="s">
        <v>5977</v>
      </c>
      <c r="B1130" s="40" t="s">
        <v>5978</v>
      </c>
      <c r="C1130" s="40" t="s">
        <v>3338</v>
      </c>
      <c r="D1130" s="44"/>
      <c r="E1130" s="40" t="s">
        <v>14</v>
      </c>
      <c r="F1130" s="40" t="s">
        <v>363</v>
      </c>
      <c r="G1130" s="40" t="s">
        <v>363</v>
      </c>
      <c r="H1130" s="40" t="s">
        <v>14</v>
      </c>
      <c r="I1130" s="40" t="s">
        <v>363</v>
      </c>
      <c r="J1130" s="40" t="s">
        <v>363</v>
      </c>
      <c r="K1130" s="40" t="s">
        <v>14</v>
      </c>
      <c r="L1130" s="40" t="s">
        <v>363</v>
      </c>
      <c r="M1130" s="40" t="s">
        <v>14</v>
      </c>
      <c r="N1130" s="40" t="s">
        <v>363</v>
      </c>
      <c r="O1130" s="40" t="s">
        <v>14</v>
      </c>
      <c r="P1130" s="40" t="s">
        <v>363</v>
      </c>
      <c r="Q1130" s="40" t="s">
        <v>14</v>
      </c>
      <c r="R1130" s="43" t="s">
        <v>4264</v>
      </c>
      <c r="S1130" s="43" t="s">
        <v>4265</v>
      </c>
      <c r="T1130" s="40" t="s">
        <v>5978</v>
      </c>
      <c r="U1130" s="40" t="s">
        <v>4266</v>
      </c>
      <c r="V1130" s="41">
        <v>44726.0</v>
      </c>
      <c r="W1130" s="44"/>
      <c r="X1130" s="40"/>
      <c r="Y1130" s="40"/>
      <c r="Z1130" s="40">
        <v>3000.0</v>
      </c>
      <c r="AA1130" s="40">
        <v>1800.0</v>
      </c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0"/>
      <c r="AN1130" s="40"/>
    </row>
    <row r="1131" ht="15.75" customHeight="1">
      <c r="A1131" s="43" t="s">
        <v>5979</v>
      </c>
      <c r="B1131" s="40" t="s">
        <v>5980</v>
      </c>
      <c r="C1131" s="40" t="s">
        <v>3338</v>
      </c>
      <c r="D1131" s="44"/>
      <c r="E1131" s="40" t="s">
        <v>14</v>
      </c>
      <c r="F1131" s="40" t="s">
        <v>363</v>
      </c>
      <c r="G1131" s="40" t="s">
        <v>363</v>
      </c>
      <c r="H1131" s="40" t="s">
        <v>14</v>
      </c>
      <c r="I1131" s="40" t="s">
        <v>363</v>
      </c>
      <c r="J1131" s="40" t="s">
        <v>363</v>
      </c>
      <c r="K1131" s="40" t="s">
        <v>14</v>
      </c>
      <c r="L1131" s="40" t="s">
        <v>363</v>
      </c>
      <c r="M1131" s="40" t="s">
        <v>14</v>
      </c>
      <c r="N1131" s="40" t="s">
        <v>363</v>
      </c>
      <c r="O1131" s="40" t="s">
        <v>14</v>
      </c>
      <c r="P1131" s="40" t="s">
        <v>363</v>
      </c>
      <c r="Q1131" s="40" t="s">
        <v>14</v>
      </c>
      <c r="R1131" s="43" t="s">
        <v>4264</v>
      </c>
      <c r="S1131" s="43" t="s">
        <v>4265</v>
      </c>
      <c r="T1131" s="40" t="s">
        <v>5980</v>
      </c>
      <c r="U1131" s="40" t="s">
        <v>4266</v>
      </c>
      <c r="V1131" s="41">
        <v>44726.0</v>
      </c>
      <c r="W1131" s="44"/>
      <c r="X1131" s="40"/>
      <c r="Y1131" s="40"/>
      <c r="Z1131" s="40">
        <v>3000.0</v>
      </c>
      <c r="AA1131" s="40">
        <v>1800.0</v>
      </c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0" t="s">
        <v>408</v>
      </c>
      <c r="AN1131" s="40" t="s">
        <v>17</v>
      </c>
    </row>
    <row r="1132" ht="15.75" customHeight="1">
      <c r="A1132" s="43" t="s">
        <v>5981</v>
      </c>
      <c r="B1132" s="40" t="s">
        <v>5982</v>
      </c>
      <c r="C1132" s="40" t="s">
        <v>3338</v>
      </c>
      <c r="D1132" s="44"/>
      <c r="E1132" s="40" t="s">
        <v>14</v>
      </c>
      <c r="F1132" s="40" t="s">
        <v>363</v>
      </c>
      <c r="G1132" s="40" t="s">
        <v>363</v>
      </c>
      <c r="H1132" s="40" t="s">
        <v>14</v>
      </c>
      <c r="I1132" s="40" t="s">
        <v>363</v>
      </c>
      <c r="J1132" s="40" t="s">
        <v>363</v>
      </c>
      <c r="K1132" s="40" t="s">
        <v>14</v>
      </c>
      <c r="L1132" s="40" t="s">
        <v>363</v>
      </c>
      <c r="M1132" s="40" t="s">
        <v>14</v>
      </c>
      <c r="N1132" s="40" t="s">
        <v>363</v>
      </c>
      <c r="O1132" s="40" t="s">
        <v>14</v>
      </c>
      <c r="P1132" s="40" t="s">
        <v>363</v>
      </c>
      <c r="Q1132" s="40" t="s">
        <v>14</v>
      </c>
      <c r="R1132" s="43" t="s">
        <v>4264</v>
      </c>
      <c r="S1132" s="43" t="s">
        <v>4265</v>
      </c>
      <c r="T1132" s="40" t="s">
        <v>5982</v>
      </c>
      <c r="U1132" s="40" t="s">
        <v>4266</v>
      </c>
      <c r="V1132" s="41">
        <v>44726.0</v>
      </c>
      <c r="W1132" s="44"/>
      <c r="X1132" s="40"/>
      <c r="Y1132" s="40"/>
      <c r="Z1132" s="40">
        <v>3000.0</v>
      </c>
      <c r="AA1132" s="40">
        <v>1800.0</v>
      </c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0" t="s">
        <v>408</v>
      </c>
      <c r="AN1132" s="40" t="s">
        <v>17</v>
      </c>
    </row>
    <row r="1133" ht="15.75" customHeight="1">
      <c r="A1133" s="43" t="s">
        <v>5983</v>
      </c>
      <c r="B1133" s="40" t="s">
        <v>5984</v>
      </c>
      <c r="C1133" s="40" t="s">
        <v>3338</v>
      </c>
      <c r="D1133" s="44"/>
      <c r="E1133" s="40" t="s">
        <v>14</v>
      </c>
      <c r="F1133" s="40" t="s">
        <v>363</v>
      </c>
      <c r="G1133" s="40" t="s">
        <v>363</v>
      </c>
      <c r="H1133" s="40" t="s">
        <v>14</v>
      </c>
      <c r="I1133" s="40" t="s">
        <v>363</v>
      </c>
      <c r="J1133" s="40" t="s">
        <v>363</v>
      </c>
      <c r="K1133" s="40" t="s">
        <v>14</v>
      </c>
      <c r="L1133" s="40" t="s">
        <v>363</v>
      </c>
      <c r="M1133" s="40" t="s">
        <v>14</v>
      </c>
      <c r="N1133" s="40" t="s">
        <v>363</v>
      </c>
      <c r="O1133" s="40" t="s">
        <v>14</v>
      </c>
      <c r="P1133" s="40" t="s">
        <v>363</v>
      </c>
      <c r="Q1133" s="40" t="s">
        <v>14</v>
      </c>
      <c r="R1133" s="43" t="s">
        <v>4264</v>
      </c>
      <c r="S1133" s="43" t="s">
        <v>4265</v>
      </c>
      <c r="T1133" s="40" t="s">
        <v>5984</v>
      </c>
      <c r="U1133" s="40" t="s">
        <v>4266</v>
      </c>
      <c r="V1133" s="41">
        <v>44726.0</v>
      </c>
      <c r="W1133" s="44"/>
      <c r="X1133" s="40"/>
      <c r="Y1133" s="40"/>
      <c r="Z1133" s="40">
        <v>3000.0</v>
      </c>
      <c r="AA1133" s="40">
        <v>1800.0</v>
      </c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0" t="s">
        <v>408</v>
      </c>
      <c r="AN1133" s="40" t="s">
        <v>17</v>
      </c>
    </row>
    <row r="1134" ht="15.75" customHeight="1">
      <c r="A1134" s="43" t="s">
        <v>5985</v>
      </c>
      <c r="B1134" s="40" t="s">
        <v>5986</v>
      </c>
      <c r="C1134" s="40" t="s">
        <v>3338</v>
      </c>
      <c r="D1134" s="44"/>
      <c r="E1134" s="40" t="s">
        <v>14</v>
      </c>
      <c r="F1134" s="40" t="s">
        <v>363</v>
      </c>
      <c r="G1134" s="40" t="s">
        <v>363</v>
      </c>
      <c r="H1134" s="40" t="s">
        <v>14</v>
      </c>
      <c r="I1134" s="40" t="s">
        <v>363</v>
      </c>
      <c r="J1134" s="40" t="s">
        <v>363</v>
      </c>
      <c r="K1134" s="40" t="s">
        <v>14</v>
      </c>
      <c r="L1134" s="40" t="s">
        <v>363</v>
      </c>
      <c r="M1134" s="40" t="s">
        <v>14</v>
      </c>
      <c r="N1134" s="40" t="s">
        <v>363</v>
      </c>
      <c r="O1134" s="40" t="s">
        <v>14</v>
      </c>
      <c r="P1134" s="40" t="s">
        <v>363</v>
      </c>
      <c r="Q1134" s="40" t="s">
        <v>14</v>
      </c>
      <c r="R1134" s="43" t="s">
        <v>4264</v>
      </c>
      <c r="S1134" s="43" t="s">
        <v>4265</v>
      </c>
      <c r="T1134" s="40" t="s">
        <v>5986</v>
      </c>
      <c r="U1134" s="40" t="s">
        <v>4266</v>
      </c>
      <c r="V1134" s="41">
        <v>44726.0</v>
      </c>
      <c r="W1134" s="44"/>
      <c r="X1134" s="40"/>
      <c r="Y1134" s="40"/>
      <c r="Z1134" s="40">
        <v>3000.0</v>
      </c>
      <c r="AA1134" s="40">
        <v>1800.0</v>
      </c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0" t="s">
        <v>408</v>
      </c>
      <c r="AN1134" s="40" t="s">
        <v>17</v>
      </c>
    </row>
    <row r="1135" ht="15.75" customHeight="1">
      <c r="A1135" s="43" t="s">
        <v>5987</v>
      </c>
      <c r="B1135" s="40" t="s">
        <v>5988</v>
      </c>
      <c r="C1135" s="40" t="s">
        <v>3338</v>
      </c>
      <c r="D1135" s="44"/>
      <c r="E1135" s="40" t="s">
        <v>14</v>
      </c>
      <c r="F1135" s="40" t="s">
        <v>363</v>
      </c>
      <c r="G1135" s="40" t="s">
        <v>363</v>
      </c>
      <c r="H1135" s="40" t="s">
        <v>14</v>
      </c>
      <c r="I1135" s="40" t="s">
        <v>363</v>
      </c>
      <c r="J1135" s="40" t="s">
        <v>363</v>
      </c>
      <c r="K1135" s="40" t="s">
        <v>14</v>
      </c>
      <c r="L1135" s="40" t="s">
        <v>363</v>
      </c>
      <c r="M1135" s="40" t="s">
        <v>14</v>
      </c>
      <c r="N1135" s="40" t="s">
        <v>363</v>
      </c>
      <c r="O1135" s="40" t="s">
        <v>14</v>
      </c>
      <c r="P1135" s="40" t="s">
        <v>363</v>
      </c>
      <c r="Q1135" s="40" t="s">
        <v>14</v>
      </c>
      <c r="R1135" s="43" t="s">
        <v>4264</v>
      </c>
      <c r="S1135" s="43" t="s">
        <v>4265</v>
      </c>
      <c r="T1135" s="40" t="s">
        <v>5988</v>
      </c>
      <c r="U1135" s="40" t="s">
        <v>4266</v>
      </c>
      <c r="V1135" s="41">
        <v>44726.0</v>
      </c>
      <c r="W1135" s="44"/>
      <c r="X1135" s="40"/>
      <c r="Y1135" s="40"/>
      <c r="Z1135" s="40">
        <v>3000.0</v>
      </c>
      <c r="AA1135" s="40">
        <v>1800.0</v>
      </c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0"/>
      <c r="AN1135" s="40"/>
    </row>
    <row r="1136" ht="15.75" customHeight="1">
      <c r="A1136" s="43" t="s">
        <v>5989</v>
      </c>
      <c r="B1136" s="40" t="s">
        <v>634</v>
      </c>
      <c r="C1136" s="40" t="s">
        <v>3338</v>
      </c>
      <c r="D1136" s="44"/>
      <c r="E1136" s="40" t="s">
        <v>14</v>
      </c>
      <c r="F1136" s="40" t="s">
        <v>363</v>
      </c>
      <c r="G1136" s="40" t="s">
        <v>363</v>
      </c>
      <c r="H1136" s="40" t="s">
        <v>5990</v>
      </c>
      <c r="I1136" s="40"/>
      <c r="J1136" s="40" t="s">
        <v>5991</v>
      </c>
      <c r="K1136" s="40" t="s">
        <v>14</v>
      </c>
      <c r="L1136" s="40" t="s">
        <v>363</v>
      </c>
      <c r="M1136" s="40" t="s">
        <v>14</v>
      </c>
      <c r="N1136" s="40" t="s">
        <v>363</v>
      </c>
      <c r="O1136" s="40" t="s">
        <v>14</v>
      </c>
      <c r="P1136" s="40" t="s">
        <v>363</v>
      </c>
      <c r="Q1136" s="40" t="s">
        <v>14</v>
      </c>
      <c r="R1136" s="43" t="s">
        <v>2223</v>
      </c>
      <c r="S1136" s="43" t="s">
        <v>2224</v>
      </c>
      <c r="T1136" s="40" t="s">
        <v>5992</v>
      </c>
      <c r="U1136" s="40" t="s">
        <v>1259</v>
      </c>
      <c r="V1136" s="41">
        <v>44726.0</v>
      </c>
      <c r="W1136" s="44" t="s">
        <v>5081</v>
      </c>
      <c r="X1136" s="40" t="s">
        <v>468</v>
      </c>
      <c r="Y1136" s="61">
        <v>0.85</v>
      </c>
      <c r="Z1136" s="40">
        <v>30000.0</v>
      </c>
      <c r="AA1136" s="40">
        <v>18000.0</v>
      </c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0" t="s">
        <v>408</v>
      </c>
      <c r="AN1136" s="40" t="s">
        <v>17</v>
      </c>
    </row>
    <row r="1137" ht="15.75" customHeight="1">
      <c r="A1137" s="43" t="s">
        <v>5993</v>
      </c>
      <c r="B1137" s="40" t="s">
        <v>588</v>
      </c>
      <c r="C1137" s="40" t="s">
        <v>3643</v>
      </c>
      <c r="D1137" s="44"/>
      <c r="E1137" s="40" t="s">
        <v>14</v>
      </c>
      <c r="F1137" s="40" t="s">
        <v>363</v>
      </c>
      <c r="G1137" s="40" t="s">
        <v>363</v>
      </c>
      <c r="H1137" s="40" t="s">
        <v>14</v>
      </c>
      <c r="I1137" s="40" t="s">
        <v>363</v>
      </c>
      <c r="J1137" s="40" t="s">
        <v>363</v>
      </c>
      <c r="K1137" s="40" t="s">
        <v>5994</v>
      </c>
      <c r="L1137" s="40"/>
      <c r="M1137" s="40" t="s">
        <v>14</v>
      </c>
      <c r="N1137" s="40" t="s">
        <v>363</v>
      </c>
      <c r="O1137" s="40" t="s">
        <v>14</v>
      </c>
      <c r="P1137" s="40" t="s">
        <v>14</v>
      </c>
      <c r="Q1137" s="40" t="s">
        <v>14</v>
      </c>
      <c r="R1137" s="43" t="s">
        <v>24</v>
      </c>
      <c r="S1137" s="43" t="s">
        <v>25</v>
      </c>
      <c r="T1137" s="40" t="s">
        <v>5995</v>
      </c>
      <c r="U1137" s="40" t="s">
        <v>406</v>
      </c>
      <c r="V1137" s="41">
        <v>44755.0</v>
      </c>
      <c r="W1137" s="44" t="s">
        <v>3333</v>
      </c>
      <c r="X1137" s="40" t="s">
        <v>468</v>
      </c>
      <c r="Y1137" s="40" t="s">
        <v>5996</v>
      </c>
      <c r="Z1137" s="40">
        <v>15000.0</v>
      </c>
      <c r="AA1137" s="40">
        <v>9000.0</v>
      </c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0" t="s">
        <v>408</v>
      </c>
      <c r="AN1137" s="40" t="s">
        <v>5997</v>
      </c>
    </row>
    <row r="1138" ht="15.75" customHeight="1">
      <c r="A1138" s="43" t="s">
        <v>5998</v>
      </c>
      <c r="B1138" s="40" t="s">
        <v>597</v>
      </c>
      <c r="C1138" s="40" t="s">
        <v>3643</v>
      </c>
      <c r="D1138" s="44"/>
      <c r="E1138" s="40" t="s">
        <v>14</v>
      </c>
      <c r="F1138" s="40" t="s">
        <v>363</v>
      </c>
      <c r="G1138" s="40" t="s">
        <v>363</v>
      </c>
      <c r="H1138" s="40" t="s">
        <v>14</v>
      </c>
      <c r="I1138" s="40" t="s">
        <v>363</v>
      </c>
      <c r="J1138" s="40" t="s">
        <v>363</v>
      </c>
      <c r="K1138" s="40" t="s">
        <v>5999</v>
      </c>
      <c r="L1138" s="40"/>
      <c r="M1138" s="40" t="s">
        <v>14</v>
      </c>
      <c r="N1138" s="40" t="s">
        <v>363</v>
      </c>
      <c r="O1138" s="40" t="s">
        <v>14</v>
      </c>
      <c r="P1138" s="40" t="s">
        <v>14</v>
      </c>
      <c r="Q1138" s="40" t="s">
        <v>14</v>
      </c>
      <c r="R1138" s="43" t="s">
        <v>24</v>
      </c>
      <c r="S1138" s="43" t="s">
        <v>25</v>
      </c>
      <c r="T1138" s="40" t="s">
        <v>6000</v>
      </c>
      <c r="U1138" s="40" t="s">
        <v>406</v>
      </c>
      <c r="V1138" s="41">
        <v>44755.0</v>
      </c>
      <c r="W1138" s="44" t="s">
        <v>3333</v>
      </c>
      <c r="X1138" s="40" t="s">
        <v>468</v>
      </c>
      <c r="Y1138" s="40" t="s">
        <v>6001</v>
      </c>
      <c r="Z1138" s="40">
        <v>9620.0</v>
      </c>
      <c r="AA1138" s="40">
        <v>5772.0</v>
      </c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0" t="s">
        <v>408</v>
      </c>
      <c r="AN1138" s="40" t="s">
        <v>5997</v>
      </c>
    </row>
    <row r="1139" ht="15.75" customHeight="1">
      <c r="A1139" s="43" t="s">
        <v>6002</v>
      </c>
      <c r="B1139" s="40" t="s">
        <v>2851</v>
      </c>
      <c r="C1139" s="40" t="s">
        <v>3643</v>
      </c>
      <c r="D1139" s="44"/>
      <c r="E1139" s="40" t="s">
        <v>14</v>
      </c>
      <c r="F1139" s="40" t="s">
        <v>363</v>
      </c>
      <c r="G1139" s="40" t="s">
        <v>363</v>
      </c>
      <c r="H1139" s="40" t="s">
        <v>6003</v>
      </c>
      <c r="I1139" s="40"/>
      <c r="J1139" s="40" t="s">
        <v>6004</v>
      </c>
      <c r="K1139" s="40" t="s">
        <v>6005</v>
      </c>
      <c r="L1139" s="40"/>
      <c r="M1139" s="40" t="s">
        <v>14</v>
      </c>
      <c r="N1139" s="40" t="s">
        <v>363</v>
      </c>
      <c r="O1139" s="40" t="s">
        <v>14</v>
      </c>
      <c r="P1139" s="40" t="s">
        <v>14</v>
      </c>
      <c r="Q1139" s="40" t="s">
        <v>14</v>
      </c>
      <c r="R1139" s="43" t="s">
        <v>120</v>
      </c>
      <c r="S1139" s="43" t="s">
        <v>121</v>
      </c>
      <c r="T1139" s="40" t="s">
        <v>5851</v>
      </c>
      <c r="U1139" s="40" t="s">
        <v>1259</v>
      </c>
      <c r="V1139" s="41">
        <v>44755.0</v>
      </c>
      <c r="W1139" s="44" t="s">
        <v>3333</v>
      </c>
      <c r="X1139" s="40" t="s">
        <v>468</v>
      </c>
      <c r="Y1139" s="40" t="s">
        <v>6006</v>
      </c>
      <c r="Z1139" s="40">
        <v>30000.0</v>
      </c>
      <c r="AA1139" s="40">
        <v>18000.0</v>
      </c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0" t="s">
        <v>408</v>
      </c>
      <c r="AN1139" s="40" t="s">
        <v>5997</v>
      </c>
    </row>
    <row r="1140" ht="15.75" customHeight="1">
      <c r="A1140" s="43" t="s">
        <v>6007</v>
      </c>
      <c r="B1140" s="40" t="s">
        <v>3197</v>
      </c>
      <c r="C1140" s="40" t="s">
        <v>3338</v>
      </c>
      <c r="D1140" s="44"/>
      <c r="E1140" s="40" t="s">
        <v>14</v>
      </c>
      <c r="F1140" s="40" t="s">
        <v>363</v>
      </c>
      <c r="G1140" s="40" t="s">
        <v>363</v>
      </c>
      <c r="H1140" s="40" t="s">
        <v>6008</v>
      </c>
      <c r="I1140" s="40"/>
      <c r="J1140" s="40" t="s">
        <v>6009</v>
      </c>
      <c r="K1140" s="40" t="s">
        <v>14</v>
      </c>
      <c r="L1140" s="40" t="s">
        <v>363</v>
      </c>
      <c r="M1140" s="40" t="s">
        <v>14</v>
      </c>
      <c r="N1140" s="40" t="s">
        <v>363</v>
      </c>
      <c r="O1140" s="40" t="s">
        <v>14</v>
      </c>
      <c r="P1140" s="40" t="s">
        <v>14</v>
      </c>
      <c r="Q1140" s="40" t="s">
        <v>14</v>
      </c>
      <c r="R1140" s="43" t="s">
        <v>6010</v>
      </c>
      <c r="S1140" s="43" t="s">
        <v>6011</v>
      </c>
      <c r="T1140" s="40" t="s">
        <v>6012</v>
      </c>
      <c r="U1140" s="40" t="s">
        <v>1259</v>
      </c>
      <c r="V1140" s="41">
        <v>44763.0</v>
      </c>
      <c r="W1140" s="44" t="s">
        <v>3333</v>
      </c>
      <c r="X1140" s="40" t="s">
        <v>468</v>
      </c>
      <c r="Y1140" s="61">
        <v>0.7</v>
      </c>
      <c r="Z1140" s="40">
        <v>30000.0</v>
      </c>
      <c r="AA1140" s="40">
        <v>18000.0</v>
      </c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0" t="s">
        <v>408</v>
      </c>
      <c r="AN1140" s="40" t="s">
        <v>5997</v>
      </c>
    </row>
    <row r="1141" ht="15.75" customHeight="1">
      <c r="A1141" s="43" t="s">
        <v>6013</v>
      </c>
      <c r="B1141" s="40" t="s">
        <v>4645</v>
      </c>
      <c r="C1141" s="40" t="s">
        <v>3338</v>
      </c>
      <c r="D1141" s="44"/>
      <c r="E1141" s="40" t="s">
        <v>14</v>
      </c>
      <c r="F1141" s="40" t="s">
        <v>363</v>
      </c>
      <c r="G1141" s="40" t="s">
        <v>363</v>
      </c>
      <c r="H1141" s="40" t="s">
        <v>6014</v>
      </c>
      <c r="I1141" s="40"/>
      <c r="J1141" s="40" t="s">
        <v>6009</v>
      </c>
      <c r="K1141" s="40" t="s">
        <v>14</v>
      </c>
      <c r="L1141" s="40" t="s">
        <v>363</v>
      </c>
      <c r="M1141" s="40" t="s">
        <v>14</v>
      </c>
      <c r="N1141" s="40" t="s">
        <v>363</v>
      </c>
      <c r="O1141" s="40" t="s">
        <v>14</v>
      </c>
      <c r="P1141" s="40" t="s">
        <v>14</v>
      </c>
      <c r="Q1141" s="40" t="s">
        <v>14</v>
      </c>
      <c r="R1141" s="43" t="s">
        <v>6010</v>
      </c>
      <c r="S1141" s="43" t="s">
        <v>6011</v>
      </c>
      <c r="T1141" s="40" t="s">
        <v>6015</v>
      </c>
      <c r="U1141" s="40" t="s">
        <v>1259</v>
      </c>
      <c r="V1141" s="41">
        <v>44764.0</v>
      </c>
      <c r="W1141" s="44" t="s">
        <v>3333</v>
      </c>
      <c r="X1141" s="40" t="s">
        <v>468</v>
      </c>
      <c r="Y1141" s="61">
        <v>0.81</v>
      </c>
      <c r="Z1141" s="40">
        <v>30000.0</v>
      </c>
      <c r="AA1141" s="40">
        <v>18000.0</v>
      </c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0" t="s">
        <v>408</v>
      </c>
      <c r="AN1141" s="40" t="s">
        <v>5997</v>
      </c>
    </row>
    <row r="1142" ht="15.75" customHeight="1">
      <c r="A1142" s="43" t="s">
        <v>6016</v>
      </c>
      <c r="B1142" s="40" t="s">
        <v>5688</v>
      </c>
      <c r="C1142" s="40" t="s">
        <v>3338</v>
      </c>
      <c r="D1142" s="44"/>
      <c r="E1142" s="40" t="s">
        <v>14</v>
      </c>
      <c r="F1142" s="40" t="s">
        <v>363</v>
      </c>
      <c r="G1142" s="40" t="s">
        <v>363</v>
      </c>
      <c r="H1142" s="40" t="s">
        <v>6017</v>
      </c>
      <c r="I1142" s="40"/>
      <c r="J1142" s="40" t="s">
        <v>6009</v>
      </c>
      <c r="K1142" s="40" t="s">
        <v>14</v>
      </c>
      <c r="L1142" s="40" t="s">
        <v>363</v>
      </c>
      <c r="M1142" s="40" t="s">
        <v>14</v>
      </c>
      <c r="N1142" s="40" t="s">
        <v>363</v>
      </c>
      <c r="O1142" s="40" t="s">
        <v>14</v>
      </c>
      <c r="P1142" s="40" t="s">
        <v>14</v>
      </c>
      <c r="Q1142" s="40" t="s">
        <v>14</v>
      </c>
      <c r="R1142" s="43" t="s">
        <v>6010</v>
      </c>
      <c r="S1142" s="43" t="s">
        <v>6011</v>
      </c>
      <c r="T1142" s="40" t="s">
        <v>6018</v>
      </c>
      <c r="U1142" s="40" t="s">
        <v>1259</v>
      </c>
      <c r="V1142" s="41">
        <v>44767.0</v>
      </c>
      <c r="W1142" s="44" t="s">
        <v>3333</v>
      </c>
      <c r="X1142" s="40" t="s">
        <v>468</v>
      </c>
      <c r="Y1142" s="61">
        <v>0.7</v>
      </c>
      <c r="Z1142" s="40">
        <v>25000.0</v>
      </c>
      <c r="AA1142" s="40">
        <v>15000.0</v>
      </c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0" t="s">
        <v>408</v>
      </c>
      <c r="AN1142" s="40" t="s">
        <v>5997</v>
      </c>
    </row>
    <row r="1143" ht="15.75" customHeight="1">
      <c r="A1143" s="43" t="s">
        <v>6019</v>
      </c>
      <c r="B1143" s="40" t="s">
        <v>583</v>
      </c>
      <c r="C1143" s="40" t="s">
        <v>3643</v>
      </c>
      <c r="D1143" s="44"/>
      <c r="E1143" s="40" t="s">
        <v>14</v>
      </c>
      <c r="F1143" s="40" t="s">
        <v>363</v>
      </c>
      <c r="G1143" s="40" t="s">
        <v>363</v>
      </c>
      <c r="H1143" s="40" t="s">
        <v>6020</v>
      </c>
      <c r="I1143" s="40"/>
      <c r="J1143" s="40" t="s">
        <v>6021</v>
      </c>
      <c r="K1143" s="40" t="s">
        <v>14</v>
      </c>
      <c r="L1143" s="40" t="s">
        <v>363</v>
      </c>
      <c r="M1143" s="40" t="s">
        <v>14</v>
      </c>
      <c r="N1143" s="40" t="s">
        <v>363</v>
      </c>
      <c r="O1143" s="40" t="s">
        <v>14</v>
      </c>
      <c r="P1143" s="40" t="s">
        <v>14</v>
      </c>
      <c r="Q1143" s="40" t="s">
        <v>14</v>
      </c>
      <c r="R1143" s="43" t="s">
        <v>347</v>
      </c>
      <c r="S1143" s="43" t="s">
        <v>348</v>
      </c>
      <c r="T1143" s="40" t="s">
        <v>5750</v>
      </c>
      <c r="U1143" s="40" t="s">
        <v>406</v>
      </c>
      <c r="V1143" s="41">
        <v>44769.0</v>
      </c>
      <c r="W1143" s="44" t="s">
        <v>3333</v>
      </c>
      <c r="X1143" s="40" t="s">
        <v>468</v>
      </c>
      <c r="Y1143" s="61">
        <v>0.96</v>
      </c>
      <c r="Z1143" s="40">
        <v>6800.0</v>
      </c>
      <c r="AA1143" s="40">
        <v>4080.0</v>
      </c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0" t="s">
        <v>408</v>
      </c>
      <c r="AN1143" s="40" t="s">
        <v>5997</v>
      </c>
    </row>
    <row r="1144" ht="15.75" customHeight="1">
      <c r="A1144" s="43" t="s">
        <v>6022</v>
      </c>
      <c r="B1144" s="40" t="s">
        <v>425</v>
      </c>
      <c r="C1144" s="40" t="s">
        <v>724</v>
      </c>
      <c r="D1144" s="44"/>
      <c r="E1144" s="40" t="s">
        <v>14</v>
      </c>
      <c r="F1144" s="40" t="s">
        <v>363</v>
      </c>
      <c r="G1144" s="40" t="s">
        <v>363</v>
      </c>
      <c r="H1144" s="40" t="s">
        <v>14</v>
      </c>
      <c r="I1144" s="40" t="s">
        <v>363</v>
      </c>
      <c r="J1144" s="40" t="s">
        <v>363</v>
      </c>
      <c r="K1144" s="40" t="s">
        <v>14</v>
      </c>
      <c r="L1144" s="40" t="s">
        <v>363</v>
      </c>
      <c r="M1144" s="40" t="s">
        <v>14</v>
      </c>
      <c r="N1144" s="40" t="s">
        <v>363</v>
      </c>
      <c r="O1144" s="40" t="s">
        <v>14</v>
      </c>
      <c r="P1144" s="40" t="s">
        <v>14</v>
      </c>
      <c r="Q1144" s="40" t="s">
        <v>14</v>
      </c>
      <c r="R1144" s="43" t="s">
        <v>1256</v>
      </c>
      <c r="S1144" s="43" t="s">
        <v>1257</v>
      </c>
      <c r="T1144" s="40" t="s">
        <v>6023</v>
      </c>
      <c r="U1144" s="40" t="s">
        <v>406</v>
      </c>
      <c r="V1144" s="41">
        <v>44770.0</v>
      </c>
      <c r="W1144" s="44" t="s">
        <v>3333</v>
      </c>
      <c r="X1144" s="40" t="s">
        <v>468</v>
      </c>
      <c r="Y1144" s="61">
        <v>0.63</v>
      </c>
      <c r="Z1144" s="40">
        <v>6000.0</v>
      </c>
      <c r="AA1144" s="40">
        <v>3600.0</v>
      </c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0" t="s">
        <v>408</v>
      </c>
      <c r="AN1144" s="40" t="s">
        <v>5997</v>
      </c>
    </row>
    <row r="1145" ht="15.75" customHeight="1">
      <c r="A1145" s="40" t="s">
        <v>6024</v>
      </c>
      <c r="B1145" s="40" t="s">
        <v>3197</v>
      </c>
      <c r="C1145" s="40" t="s">
        <v>3643</v>
      </c>
      <c r="D1145" s="44"/>
      <c r="E1145" s="40" t="s">
        <v>6025</v>
      </c>
      <c r="F1145" s="44"/>
      <c r="G1145" s="40" t="s">
        <v>5894</v>
      </c>
      <c r="H1145" s="40" t="s">
        <v>6025</v>
      </c>
      <c r="I1145" s="40"/>
      <c r="J1145" s="40" t="s">
        <v>6026</v>
      </c>
      <c r="K1145" s="40" t="s">
        <v>6027</v>
      </c>
      <c r="L1145" s="40"/>
      <c r="M1145" s="40" t="s">
        <v>14</v>
      </c>
      <c r="N1145" s="40" t="s">
        <v>363</v>
      </c>
      <c r="O1145" s="40" t="s">
        <v>14</v>
      </c>
      <c r="P1145" s="40" t="s">
        <v>14</v>
      </c>
      <c r="Q1145" s="40" t="s">
        <v>14</v>
      </c>
      <c r="R1145" s="40" t="s">
        <v>6028</v>
      </c>
      <c r="S1145" s="40" t="s">
        <v>169</v>
      </c>
      <c r="T1145" s="40" t="s">
        <v>6029</v>
      </c>
      <c r="U1145" s="40" t="s">
        <v>406</v>
      </c>
      <c r="V1145" s="41">
        <v>44776.0</v>
      </c>
      <c r="W1145" s="40" t="s">
        <v>3333</v>
      </c>
      <c r="X1145" s="40" t="s">
        <v>468</v>
      </c>
      <c r="Y1145" s="40" t="s">
        <v>6030</v>
      </c>
      <c r="Z1145" s="40">
        <v>30000.0</v>
      </c>
      <c r="AA1145" s="40">
        <v>18000.0</v>
      </c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0"/>
      <c r="AN1145" s="40"/>
    </row>
    <row r="1146" ht="15.75" customHeight="1">
      <c r="A1146" s="40" t="s">
        <v>6031</v>
      </c>
      <c r="B1146" s="40" t="s">
        <v>4645</v>
      </c>
      <c r="C1146" s="40" t="s">
        <v>3643</v>
      </c>
      <c r="D1146" s="44"/>
      <c r="E1146" s="40" t="s">
        <v>6032</v>
      </c>
      <c r="F1146" s="44"/>
      <c r="G1146" s="40" t="s">
        <v>5894</v>
      </c>
      <c r="H1146" s="40" t="s">
        <v>6032</v>
      </c>
      <c r="I1146" s="40"/>
      <c r="J1146" s="40" t="s">
        <v>6026</v>
      </c>
      <c r="K1146" s="40" t="s">
        <v>6033</v>
      </c>
      <c r="L1146" s="40"/>
      <c r="M1146" s="40" t="s">
        <v>14</v>
      </c>
      <c r="N1146" s="40" t="s">
        <v>363</v>
      </c>
      <c r="O1146" s="40" t="s">
        <v>14</v>
      </c>
      <c r="P1146" s="40" t="s">
        <v>14</v>
      </c>
      <c r="Q1146" s="40" t="s">
        <v>14</v>
      </c>
      <c r="R1146" s="40" t="s">
        <v>6028</v>
      </c>
      <c r="S1146" s="40" t="s">
        <v>169</v>
      </c>
      <c r="T1146" s="40" t="s">
        <v>6034</v>
      </c>
      <c r="U1146" s="40" t="s">
        <v>406</v>
      </c>
      <c r="V1146" s="41">
        <v>44777.0</v>
      </c>
      <c r="W1146" s="40" t="s">
        <v>3333</v>
      </c>
      <c r="X1146" s="40" t="s">
        <v>468</v>
      </c>
      <c r="Y1146" s="40" t="s">
        <v>6035</v>
      </c>
      <c r="Z1146" s="40">
        <v>30000.0</v>
      </c>
      <c r="AA1146" s="40">
        <v>18000.0</v>
      </c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0"/>
      <c r="AN1146" s="40"/>
    </row>
    <row r="1147" ht="15.75" customHeight="1">
      <c r="A1147" s="40" t="s">
        <v>6036</v>
      </c>
      <c r="B1147" s="40" t="s">
        <v>5688</v>
      </c>
      <c r="C1147" s="40" t="s">
        <v>3643</v>
      </c>
      <c r="D1147" s="44"/>
      <c r="E1147" s="40" t="s">
        <v>6037</v>
      </c>
      <c r="F1147" s="44"/>
      <c r="G1147" s="40" t="s">
        <v>5894</v>
      </c>
      <c r="H1147" s="40" t="s">
        <v>6037</v>
      </c>
      <c r="I1147" s="40"/>
      <c r="J1147" s="40" t="s">
        <v>6038</v>
      </c>
      <c r="K1147" s="40" t="s">
        <v>6039</v>
      </c>
      <c r="L1147" s="40"/>
      <c r="M1147" s="40" t="s">
        <v>14</v>
      </c>
      <c r="N1147" s="40" t="s">
        <v>363</v>
      </c>
      <c r="O1147" s="40" t="s">
        <v>14</v>
      </c>
      <c r="P1147" s="40" t="s">
        <v>14</v>
      </c>
      <c r="Q1147" s="40" t="s">
        <v>14</v>
      </c>
      <c r="R1147" s="40" t="s">
        <v>6028</v>
      </c>
      <c r="S1147" s="40" t="s">
        <v>169</v>
      </c>
      <c r="T1147" s="40" t="s">
        <v>6040</v>
      </c>
      <c r="U1147" s="40" t="s">
        <v>406</v>
      </c>
      <c r="V1147" s="41">
        <v>44777.0</v>
      </c>
      <c r="W1147" s="40" t="s">
        <v>3333</v>
      </c>
      <c r="X1147" s="40" t="s">
        <v>468</v>
      </c>
      <c r="Y1147" s="40" t="s">
        <v>6041</v>
      </c>
      <c r="Z1147" s="40">
        <v>30000.0</v>
      </c>
      <c r="AA1147" s="40">
        <v>18000.0</v>
      </c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0"/>
      <c r="AN1147" s="40"/>
    </row>
    <row r="1148" ht="15.75" customHeight="1">
      <c r="A1148" s="40" t="s">
        <v>6042</v>
      </c>
      <c r="B1148" s="40" t="s">
        <v>5692</v>
      </c>
      <c r="C1148" s="40" t="s">
        <v>3643</v>
      </c>
      <c r="D1148" s="44"/>
      <c r="E1148" s="40" t="s">
        <v>6043</v>
      </c>
      <c r="F1148" s="44"/>
      <c r="G1148" s="40" t="s">
        <v>5894</v>
      </c>
      <c r="H1148" s="40" t="s">
        <v>6043</v>
      </c>
      <c r="I1148" s="40"/>
      <c r="J1148" s="40" t="s">
        <v>6044</v>
      </c>
      <c r="K1148" s="40" t="s">
        <v>6045</v>
      </c>
      <c r="L1148" s="40"/>
      <c r="M1148" s="40" t="s">
        <v>14</v>
      </c>
      <c r="N1148" s="40" t="s">
        <v>363</v>
      </c>
      <c r="O1148" s="40" t="s">
        <v>14</v>
      </c>
      <c r="P1148" s="40" t="s">
        <v>14</v>
      </c>
      <c r="Q1148" s="40" t="s">
        <v>14</v>
      </c>
      <c r="R1148" s="40" t="s">
        <v>6028</v>
      </c>
      <c r="S1148" s="40" t="s">
        <v>169</v>
      </c>
      <c r="T1148" s="40" t="s">
        <v>6046</v>
      </c>
      <c r="U1148" s="40" t="s">
        <v>406</v>
      </c>
      <c r="V1148" s="41">
        <v>44778.0</v>
      </c>
      <c r="W1148" s="40" t="s">
        <v>3333</v>
      </c>
      <c r="X1148" s="40" t="s">
        <v>468</v>
      </c>
      <c r="Y1148" s="40" t="s">
        <v>6047</v>
      </c>
      <c r="Z1148" s="40">
        <v>30000.0</v>
      </c>
      <c r="AA1148" s="40">
        <v>18000.0</v>
      </c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0"/>
      <c r="AN1148" s="40"/>
    </row>
    <row r="1149" ht="15.75" customHeight="1">
      <c r="A1149" s="40" t="s">
        <v>6048</v>
      </c>
      <c r="B1149" s="40" t="s">
        <v>6049</v>
      </c>
      <c r="C1149" s="40" t="s">
        <v>3643</v>
      </c>
      <c r="D1149" s="44"/>
      <c r="E1149" s="40" t="s">
        <v>6050</v>
      </c>
      <c r="F1149" s="44"/>
      <c r="G1149" s="40" t="s">
        <v>5894</v>
      </c>
      <c r="H1149" s="40" t="s">
        <v>6050</v>
      </c>
      <c r="I1149" s="40"/>
      <c r="J1149" s="40" t="s">
        <v>6026</v>
      </c>
      <c r="K1149" s="40" t="s">
        <v>6051</v>
      </c>
      <c r="L1149" s="40"/>
      <c r="M1149" s="40" t="s">
        <v>14</v>
      </c>
      <c r="N1149" s="40" t="s">
        <v>363</v>
      </c>
      <c r="O1149" s="40" t="s">
        <v>14</v>
      </c>
      <c r="P1149" s="40" t="s">
        <v>14</v>
      </c>
      <c r="Q1149" s="40" t="s">
        <v>14</v>
      </c>
      <c r="R1149" s="40" t="s">
        <v>6028</v>
      </c>
      <c r="S1149" s="40" t="s">
        <v>169</v>
      </c>
      <c r="T1149" s="40" t="s">
        <v>6052</v>
      </c>
      <c r="U1149" s="40" t="s">
        <v>406</v>
      </c>
      <c r="V1149" s="41">
        <v>44781.0</v>
      </c>
      <c r="W1149" s="40" t="s">
        <v>3333</v>
      </c>
      <c r="X1149" s="40" t="s">
        <v>468</v>
      </c>
      <c r="Y1149" s="40" t="s">
        <v>6053</v>
      </c>
      <c r="Z1149" s="40">
        <v>30000.0</v>
      </c>
      <c r="AA1149" s="40">
        <v>18000.0</v>
      </c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0"/>
      <c r="AN1149" s="40"/>
    </row>
    <row r="1150" ht="15.75" customHeight="1">
      <c r="A1150" s="40" t="s">
        <v>6054</v>
      </c>
      <c r="B1150" s="40" t="s">
        <v>6055</v>
      </c>
      <c r="C1150" s="40" t="s">
        <v>3643</v>
      </c>
      <c r="D1150" s="44"/>
      <c r="E1150" s="40" t="s">
        <v>6056</v>
      </c>
      <c r="F1150" s="44"/>
      <c r="G1150" s="40" t="s">
        <v>5894</v>
      </c>
      <c r="H1150" s="40" t="s">
        <v>6056</v>
      </c>
      <c r="I1150" s="40"/>
      <c r="J1150" s="40" t="s">
        <v>6038</v>
      </c>
      <c r="K1150" s="40" t="s">
        <v>6057</v>
      </c>
      <c r="L1150" s="40"/>
      <c r="M1150" s="40" t="s">
        <v>14</v>
      </c>
      <c r="N1150" s="40" t="s">
        <v>363</v>
      </c>
      <c r="O1150" s="40" t="s">
        <v>14</v>
      </c>
      <c r="P1150" s="40" t="s">
        <v>14</v>
      </c>
      <c r="Q1150" s="40" t="s">
        <v>14</v>
      </c>
      <c r="R1150" s="40" t="s">
        <v>6028</v>
      </c>
      <c r="S1150" s="40" t="s">
        <v>169</v>
      </c>
      <c r="T1150" s="40" t="s">
        <v>6058</v>
      </c>
      <c r="U1150" s="40" t="s">
        <v>406</v>
      </c>
      <c r="V1150" s="41">
        <v>44781.0</v>
      </c>
      <c r="W1150" s="40" t="s">
        <v>3333</v>
      </c>
      <c r="X1150" s="40" t="s">
        <v>468</v>
      </c>
      <c r="Y1150" s="40" t="s">
        <v>6059</v>
      </c>
      <c r="Z1150" s="40">
        <v>30000.0</v>
      </c>
      <c r="AA1150" s="40">
        <v>18000.0</v>
      </c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0"/>
      <c r="AN1150" s="40"/>
    </row>
    <row r="1151" ht="15.75" customHeight="1">
      <c r="A1151" s="43" t="s">
        <v>6060</v>
      </c>
      <c r="B1151" s="40" t="s">
        <v>2851</v>
      </c>
      <c r="C1151" s="40" t="s">
        <v>3338</v>
      </c>
      <c r="D1151" s="44"/>
      <c r="E1151" s="40" t="s">
        <v>14</v>
      </c>
      <c r="F1151" s="40" t="s">
        <v>363</v>
      </c>
      <c r="G1151" s="40" t="s">
        <v>363</v>
      </c>
      <c r="H1151" s="40" t="s">
        <v>14</v>
      </c>
      <c r="I1151" s="40" t="s">
        <v>363</v>
      </c>
      <c r="J1151" s="40" t="s">
        <v>363</v>
      </c>
      <c r="K1151" s="40" t="s">
        <v>14</v>
      </c>
      <c r="L1151" s="40" t="s">
        <v>363</v>
      </c>
      <c r="M1151" s="40" t="s">
        <v>14</v>
      </c>
      <c r="N1151" s="40" t="s">
        <v>363</v>
      </c>
      <c r="O1151" s="40" t="s">
        <v>14</v>
      </c>
      <c r="P1151" s="40" t="s">
        <v>14</v>
      </c>
      <c r="Q1151" s="40" t="s">
        <v>14</v>
      </c>
      <c r="R1151" s="43" t="s">
        <v>6061</v>
      </c>
      <c r="S1151" s="43" t="s">
        <v>5836</v>
      </c>
      <c r="T1151" s="40" t="s">
        <v>6062</v>
      </c>
      <c r="U1151" s="40" t="s">
        <v>1259</v>
      </c>
      <c r="V1151" s="41">
        <v>44782.0</v>
      </c>
      <c r="W1151" s="44" t="s">
        <v>6063</v>
      </c>
      <c r="X1151" s="40" t="s">
        <v>468</v>
      </c>
      <c r="Y1151" s="40" t="s">
        <v>6064</v>
      </c>
      <c r="Z1151" s="40">
        <v>5664.0</v>
      </c>
      <c r="AA1151" s="40">
        <v>3398.0</v>
      </c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0"/>
      <c r="AN1151" s="40" t="s">
        <v>5997</v>
      </c>
    </row>
    <row r="1152" ht="15.75" customHeight="1">
      <c r="A1152" s="43" t="s">
        <v>6065</v>
      </c>
      <c r="B1152" s="40" t="s">
        <v>4960</v>
      </c>
      <c r="C1152" s="40" t="s">
        <v>3338</v>
      </c>
      <c r="D1152" s="44"/>
      <c r="E1152" s="40" t="s">
        <v>14</v>
      </c>
      <c r="F1152" s="40" t="s">
        <v>363</v>
      </c>
      <c r="G1152" s="40" t="s">
        <v>363</v>
      </c>
      <c r="H1152" s="40" t="s">
        <v>14</v>
      </c>
      <c r="I1152" s="40" t="s">
        <v>363</v>
      </c>
      <c r="J1152" s="40" t="s">
        <v>363</v>
      </c>
      <c r="K1152" s="40" t="s">
        <v>14</v>
      </c>
      <c r="L1152" s="40" t="s">
        <v>363</v>
      </c>
      <c r="M1152" s="40" t="s">
        <v>14</v>
      </c>
      <c r="N1152" s="40" t="s">
        <v>363</v>
      </c>
      <c r="O1152" s="40" t="s">
        <v>14</v>
      </c>
      <c r="P1152" s="40" t="s">
        <v>14</v>
      </c>
      <c r="Q1152" s="40" t="s">
        <v>14</v>
      </c>
      <c r="R1152" s="43" t="s">
        <v>6061</v>
      </c>
      <c r="S1152" s="43" t="s">
        <v>5836</v>
      </c>
      <c r="T1152" s="40" t="s">
        <v>6066</v>
      </c>
      <c r="U1152" s="40" t="s">
        <v>1259</v>
      </c>
      <c r="V1152" s="41">
        <v>44782.0</v>
      </c>
      <c r="W1152" s="44" t="s">
        <v>6063</v>
      </c>
      <c r="X1152" s="40" t="s">
        <v>468</v>
      </c>
      <c r="Y1152" s="40" t="s">
        <v>6067</v>
      </c>
      <c r="Z1152" s="40">
        <v>6649.0</v>
      </c>
      <c r="AA1152" s="40">
        <v>3989.0</v>
      </c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0"/>
      <c r="AN1152" s="40" t="s">
        <v>5997</v>
      </c>
    </row>
    <row r="1153" ht="15.75" customHeight="1">
      <c r="A1153" s="43" t="s">
        <v>6068</v>
      </c>
      <c r="B1153" s="40" t="s">
        <v>3105</v>
      </c>
      <c r="C1153" s="40" t="s">
        <v>3338</v>
      </c>
      <c r="D1153" s="44"/>
      <c r="E1153" s="40" t="s">
        <v>14</v>
      </c>
      <c r="F1153" s="40" t="s">
        <v>363</v>
      </c>
      <c r="G1153" s="40" t="s">
        <v>363</v>
      </c>
      <c r="H1153" s="43" t="s">
        <v>6069</v>
      </c>
      <c r="I1153" s="40" t="s">
        <v>363</v>
      </c>
      <c r="J1153" s="40" t="s">
        <v>6070</v>
      </c>
      <c r="K1153" s="40" t="s">
        <v>14</v>
      </c>
      <c r="L1153" s="40" t="s">
        <v>363</v>
      </c>
      <c r="M1153" s="40" t="s">
        <v>14</v>
      </c>
      <c r="N1153" s="40" t="s">
        <v>363</v>
      </c>
      <c r="O1153" s="40" t="s">
        <v>14</v>
      </c>
      <c r="P1153" s="40" t="s">
        <v>14</v>
      </c>
      <c r="Q1153" s="40" t="s">
        <v>14</v>
      </c>
      <c r="R1153" s="43" t="s">
        <v>6071</v>
      </c>
      <c r="S1153" s="43" t="s">
        <v>6072</v>
      </c>
      <c r="T1153" s="40" t="s">
        <v>5851</v>
      </c>
      <c r="U1153" s="40" t="s">
        <v>406</v>
      </c>
      <c r="V1153" s="41">
        <v>44783.0</v>
      </c>
      <c r="W1153" s="44" t="s">
        <v>6073</v>
      </c>
      <c r="X1153" s="40" t="s">
        <v>468</v>
      </c>
      <c r="Y1153" s="40" t="s">
        <v>6074</v>
      </c>
      <c r="Z1153" s="40">
        <v>20000.0</v>
      </c>
      <c r="AA1153" s="40">
        <v>12000.0</v>
      </c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0"/>
      <c r="AN1153" s="40" t="s">
        <v>5997</v>
      </c>
    </row>
    <row r="1154" ht="15.75" customHeight="1">
      <c r="A1154" s="43" t="s">
        <v>6075</v>
      </c>
      <c r="B1154" s="40" t="s">
        <v>6076</v>
      </c>
      <c r="C1154" s="40" t="s">
        <v>3338</v>
      </c>
      <c r="D1154" s="44"/>
      <c r="E1154" s="40" t="s">
        <v>14</v>
      </c>
      <c r="F1154" s="40" t="s">
        <v>363</v>
      </c>
      <c r="G1154" s="40" t="s">
        <v>363</v>
      </c>
      <c r="H1154" s="43" t="s">
        <v>6077</v>
      </c>
      <c r="I1154" s="40" t="s">
        <v>363</v>
      </c>
      <c r="J1154" s="40" t="s">
        <v>6078</v>
      </c>
      <c r="K1154" s="40" t="s">
        <v>14</v>
      </c>
      <c r="L1154" s="40" t="s">
        <v>363</v>
      </c>
      <c r="M1154" s="40" t="s">
        <v>14</v>
      </c>
      <c r="N1154" s="40" t="s">
        <v>363</v>
      </c>
      <c r="O1154" s="40" t="s">
        <v>14</v>
      </c>
      <c r="P1154" s="40" t="s">
        <v>14</v>
      </c>
      <c r="Q1154" s="40" t="s">
        <v>14</v>
      </c>
      <c r="R1154" s="43" t="s">
        <v>6079</v>
      </c>
      <c r="S1154" s="43" t="s">
        <v>6080</v>
      </c>
      <c r="T1154" s="40" t="s">
        <v>5851</v>
      </c>
      <c r="U1154" s="40" t="s">
        <v>406</v>
      </c>
      <c r="V1154" s="41">
        <v>44802.0</v>
      </c>
      <c r="W1154" s="44" t="s">
        <v>6081</v>
      </c>
      <c r="X1154" s="40"/>
      <c r="Y1154" s="52">
        <v>0.9</v>
      </c>
      <c r="Z1154" s="40">
        <v>30000.0</v>
      </c>
      <c r="AA1154" s="40">
        <v>18000.0</v>
      </c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0"/>
      <c r="AN1154" s="40" t="s">
        <v>5997</v>
      </c>
    </row>
    <row r="1155" ht="15.75" customHeight="1">
      <c r="A1155" s="43" t="s">
        <v>6082</v>
      </c>
      <c r="B1155" s="40" t="s">
        <v>2851</v>
      </c>
      <c r="C1155" s="40" t="s">
        <v>3338</v>
      </c>
      <c r="D1155" s="44"/>
      <c r="E1155" s="40" t="s">
        <v>14</v>
      </c>
      <c r="F1155" s="40" t="s">
        <v>363</v>
      </c>
      <c r="G1155" s="40" t="s">
        <v>363</v>
      </c>
      <c r="H1155" s="40" t="s">
        <v>14</v>
      </c>
      <c r="I1155" s="40" t="s">
        <v>363</v>
      </c>
      <c r="J1155" s="40" t="s">
        <v>363</v>
      </c>
      <c r="K1155" s="40" t="s">
        <v>14</v>
      </c>
      <c r="L1155" s="40" t="s">
        <v>363</v>
      </c>
      <c r="M1155" s="40" t="s">
        <v>14</v>
      </c>
      <c r="N1155" s="40" t="s">
        <v>363</v>
      </c>
      <c r="O1155" s="40" t="s">
        <v>14</v>
      </c>
      <c r="P1155" s="40" t="s">
        <v>14</v>
      </c>
      <c r="Q1155" s="40" t="s">
        <v>14</v>
      </c>
      <c r="R1155" s="43" t="s">
        <v>5835</v>
      </c>
      <c r="S1155" s="43" t="s">
        <v>5836</v>
      </c>
      <c r="T1155" s="40" t="s">
        <v>6083</v>
      </c>
      <c r="U1155" s="40" t="s">
        <v>406</v>
      </c>
      <c r="V1155" s="41">
        <v>44803.0</v>
      </c>
      <c r="W1155" s="44" t="s">
        <v>6063</v>
      </c>
      <c r="X1155" s="40"/>
      <c r="Y1155" s="52">
        <v>0.84</v>
      </c>
      <c r="Z1155" s="40">
        <v>10000.0</v>
      </c>
      <c r="AA1155" s="40">
        <v>6000.0</v>
      </c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0"/>
      <c r="AN1155" s="40" t="s">
        <v>6084</v>
      </c>
    </row>
    <row r="1156" ht="15.75" customHeight="1">
      <c r="A1156" s="43" t="s">
        <v>6085</v>
      </c>
      <c r="B1156" s="40" t="s">
        <v>4960</v>
      </c>
      <c r="C1156" s="40" t="s">
        <v>3338</v>
      </c>
      <c r="D1156" s="44"/>
      <c r="E1156" s="40" t="s">
        <v>14</v>
      </c>
      <c r="F1156" s="40" t="s">
        <v>363</v>
      </c>
      <c r="G1156" s="40" t="s">
        <v>363</v>
      </c>
      <c r="H1156" s="40" t="s">
        <v>14</v>
      </c>
      <c r="I1156" s="40" t="s">
        <v>363</v>
      </c>
      <c r="J1156" s="40" t="s">
        <v>363</v>
      </c>
      <c r="K1156" s="40" t="s">
        <v>14</v>
      </c>
      <c r="L1156" s="40" t="s">
        <v>363</v>
      </c>
      <c r="M1156" s="40" t="s">
        <v>14</v>
      </c>
      <c r="N1156" s="40" t="s">
        <v>363</v>
      </c>
      <c r="O1156" s="40" t="s">
        <v>14</v>
      </c>
      <c r="P1156" s="40" t="s">
        <v>14</v>
      </c>
      <c r="Q1156" s="40" t="s">
        <v>14</v>
      </c>
      <c r="R1156" s="43" t="s">
        <v>5835</v>
      </c>
      <c r="S1156" s="43" t="s">
        <v>5836</v>
      </c>
      <c r="T1156" s="40" t="s">
        <v>6086</v>
      </c>
      <c r="U1156" s="40" t="s">
        <v>406</v>
      </c>
      <c r="V1156" s="41">
        <v>44803.0</v>
      </c>
      <c r="W1156" s="44" t="s">
        <v>6063</v>
      </c>
      <c r="X1156" s="40"/>
      <c r="Y1156" s="52">
        <v>0.77</v>
      </c>
      <c r="Z1156" s="40">
        <v>10000.0</v>
      </c>
      <c r="AA1156" s="40">
        <v>6000.0</v>
      </c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0"/>
      <c r="AN1156" s="40" t="s">
        <v>6084</v>
      </c>
    </row>
    <row r="1157" ht="15.75" customHeight="1">
      <c r="A1157" s="43" t="s">
        <v>6087</v>
      </c>
      <c r="B1157" s="40" t="s">
        <v>4964</v>
      </c>
      <c r="C1157" s="40" t="s">
        <v>3338</v>
      </c>
      <c r="D1157" s="44"/>
      <c r="E1157" s="40" t="s">
        <v>14</v>
      </c>
      <c r="F1157" s="40" t="s">
        <v>363</v>
      </c>
      <c r="G1157" s="40" t="s">
        <v>363</v>
      </c>
      <c r="H1157" s="40" t="s">
        <v>14</v>
      </c>
      <c r="I1157" s="40" t="s">
        <v>363</v>
      </c>
      <c r="J1157" s="40" t="s">
        <v>363</v>
      </c>
      <c r="K1157" s="40" t="s">
        <v>14</v>
      </c>
      <c r="L1157" s="40" t="s">
        <v>363</v>
      </c>
      <c r="M1157" s="40" t="s">
        <v>14</v>
      </c>
      <c r="N1157" s="40" t="s">
        <v>363</v>
      </c>
      <c r="O1157" s="40" t="s">
        <v>14</v>
      </c>
      <c r="P1157" s="40" t="s">
        <v>14</v>
      </c>
      <c r="Q1157" s="40" t="s">
        <v>14</v>
      </c>
      <c r="R1157" s="43" t="s">
        <v>5835</v>
      </c>
      <c r="S1157" s="43" t="s">
        <v>5836</v>
      </c>
      <c r="T1157" s="40" t="s">
        <v>6088</v>
      </c>
      <c r="U1157" s="40" t="s">
        <v>406</v>
      </c>
      <c r="V1157" s="41">
        <v>44803.0</v>
      </c>
      <c r="W1157" s="44" t="s">
        <v>6063</v>
      </c>
      <c r="X1157" s="40"/>
      <c r="Y1157" s="52">
        <v>0.88</v>
      </c>
      <c r="Z1157" s="40">
        <v>10000.0</v>
      </c>
      <c r="AA1157" s="40">
        <v>6000.0</v>
      </c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0"/>
      <c r="AN1157" s="40" t="s">
        <v>6084</v>
      </c>
    </row>
    <row r="1158" ht="15.75" customHeight="1">
      <c r="A1158" s="43" t="s">
        <v>6089</v>
      </c>
      <c r="B1158" s="40" t="s">
        <v>4968</v>
      </c>
      <c r="C1158" s="40" t="s">
        <v>3338</v>
      </c>
      <c r="D1158" s="44"/>
      <c r="E1158" s="40" t="s">
        <v>14</v>
      </c>
      <c r="F1158" s="40" t="s">
        <v>363</v>
      </c>
      <c r="G1158" s="40" t="s">
        <v>363</v>
      </c>
      <c r="H1158" s="40" t="s">
        <v>14</v>
      </c>
      <c r="I1158" s="40" t="s">
        <v>363</v>
      </c>
      <c r="J1158" s="40" t="s">
        <v>363</v>
      </c>
      <c r="K1158" s="40" t="s">
        <v>14</v>
      </c>
      <c r="L1158" s="40" t="s">
        <v>363</v>
      </c>
      <c r="M1158" s="40" t="s">
        <v>14</v>
      </c>
      <c r="N1158" s="40" t="s">
        <v>363</v>
      </c>
      <c r="O1158" s="40" t="s">
        <v>14</v>
      </c>
      <c r="P1158" s="40" t="s">
        <v>14</v>
      </c>
      <c r="Q1158" s="40" t="s">
        <v>14</v>
      </c>
      <c r="R1158" s="43" t="s">
        <v>5835</v>
      </c>
      <c r="S1158" s="43" t="s">
        <v>5836</v>
      </c>
      <c r="T1158" s="40" t="s">
        <v>6090</v>
      </c>
      <c r="U1158" s="40" t="s">
        <v>406</v>
      </c>
      <c r="V1158" s="41">
        <v>44803.0</v>
      </c>
      <c r="W1158" s="44" t="s">
        <v>6063</v>
      </c>
      <c r="X1158" s="40"/>
      <c r="Y1158" s="52">
        <v>0.83</v>
      </c>
      <c r="Z1158" s="40">
        <v>10000.0</v>
      </c>
      <c r="AA1158" s="40">
        <v>6000.0</v>
      </c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0"/>
      <c r="AN1158" s="40" t="s">
        <v>6084</v>
      </c>
    </row>
    <row r="1159" ht="15.75" customHeight="1">
      <c r="A1159" s="43" t="s">
        <v>6091</v>
      </c>
      <c r="B1159" s="40" t="s">
        <v>4972</v>
      </c>
      <c r="C1159" s="40" t="s">
        <v>3338</v>
      </c>
      <c r="D1159" s="44"/>
      <c r="E1159" s="40" t="s">
        <v>14</v>
      </c>
      <c r="F1159" s="40" t="s">
        <v>363</v>
      </c>
      <c r="G1159" s="40" t="s">
        <v>363</v>
      </c>
      <c r="H1159" s="40" t="s">
        <v>14</v>
      </c>
      <c r="I1159" s="40" t="s">
        <v>363</v>
      </c>
      <c r="J1159" s="40" t="s">
        <v>363</v>
      </c>
      <c r="K1159" s="40" t="s">
        <v>14</v>
      </c>
      <c r="L1159" s="40" t="s">
        <v>363</v>
      </c>
      <c r="M1159" s="40" t="s">
        <v>14</v>
      </c>
      <c r="N1159" s="40" t="s">
        <v>363</v>
      </c>
      <c r="O1159" s="40" t="s">
        <v>14</v>
      </c>
      <c r="P1159" s="40" t="s">
        <v>14</v>
      </c>
      <c r="Q1159" s="40" t="s">
        <v>14</v>
      </c>
      <c r="R1159" s="43" t="s">
        <v>5835</v>
      </c>
      <c r="S1159" s="43" t="s">
        <v>5836</v>
      </c>
      <c r="T1159" s="40" t="s">
        <v>6092</v>
      </c>
      <c r="U1159" s="40" t="s">
        <v>406</v>
      </c>
      <c r="V1159" s="41">
        <v>44803.0</v>
      </c>
      <c r="W1159" s="44" t="s">
        <v>6063</v>
      </c>
      <c r="X1159" s="40"/>
      <c r="Y1159" s="52">
        <v>0.8</v>
      </c>
      <c r="Z1159" s="40">
        <v>10000.0</v>
      </c>
      <c r="AA1159" s="40">
        <v>6000.0</v>
      </c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0"/>
      <c r="AN1159" s="40" t="s">
        <v>6084</v>
      </c>
    </row>
    <row r="1160" ht="15.75" customHeight="1">
      <c r="A1160" s="43" t="s">
        <v>6093</v>
      </c>
      <c r="B1160" s="40" t="s">
        <v>4976</v>
      </c>
      <c r="C1160" s="40" t="s">
        <v>3338</v>
      </c>
      <c r="D1160" s="44"/>
      <c r="E1160" s="40" t="s">
        <v>14</v>
      </c>
      <c r="F1160" s="40" t="s">
        <v>363</v>
      </c>
      <c r="G1160" s="40" t="s">
        <v>363</v>
      </c>
      <c r="H1160" s="40" t="s">
        <v>14</v>
      </c>
      <c r="I1160" s="40" t="s">
        <v>363</v>
      </c>
      <c r="J1160" s="40" t="s">
        <v>363</v>
      </c>
      <c r="K1160" s="40" t="s">
        <v>14</v>
      </c>
      <c r="L1160" s="40" t="s">
        <v>363</v>
      </c>
      <c r="M1160" s="40" t="s">
        <v>14</v>
      </c>
      <c r="N1160" s="40" t="s">
        <v>363</v>
      </c>
      <c r="O1160" s="40" t="s">
        <v>14</v>
      </c>
      <c r="P1160" s="40" t="s">
        <v>14</v>
      </c>
      <c r="Q1160" s="40" t="s">
        <v>14</v>
      </c>
      <c r="R1160" s="43" t="s">
        <v>5835</v>
      </c>
      <c r="S1160" s="43" t="s">
        <v>5836</v>
      </c>
      <c r="T1160" s="40" t="s">
        <v>6094</v>
      </c>
      <c r="U1160" s="40" t="s">
        <v>406</v>
      </c>
      <c r="V1160" s="41">
        <v>44803.0</v>
      </c>
      <c r="W1160" s="44" t="s">
        <v>6063</v>
      </c>
      <c r="X1160" s="40"/>
      <c r="Y1160" s="52">
        <v>0.85</v>
      </c>
      <c r="Z1160" s="40">
        <v>10000.0</v>
      </c>
      <c r="AA1160" s="40">
        <v>6000.0</v>
      </c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0"/>
      <c r="AN1160" s="40" t="s">
        <v>6084</v>
      </c>
    </row>
    <row r="1161" ht="15.75" customHeight="1">
      <c r="A1161" s="43" t="s">
        <v>6095</v>
      </c>
      <c r="B1161" s="40" t="s">
        <v>5970</v>
      </c>
      <c r="C1161" s="40" t="s">
        <v>3338</v>
      </c>
      <c r="D1161" s="44"/>
      <c r="E1161" s="40" t="s">
        <v>14</v>
      </c>
      <c r="F1161" s="40" t="s">
        <v>363</v>
      </c>
      <c r="G1161" s="40" t="s">
        <v>363</v>
      </c>
      <c r="H1161" s="40" t="s">
        <v>14</v>
      </c>
      <c r="I1161" s="40" t="s">
        <v>363</v>
      </c>
      <c r="J1161" s="40" t="s">
        <v>363</v>
      </c>
      <c r="K1161" s="40" t="s">
        <v>14</v>
      </c>
      <c r="L1161" s="40" t="s">
        <v>363</v>
      </c>
      <c r="M1161" s="40" t="s">
        <v>14</v>
      </c>
      <c r="N1161" s="40" t="s">
        <v>363</v>
      </c>
      <c r="O1161" s="40" t="s">
        <v>14</v>
      </c>
      <c r="P1161" s="40" t="s">
        <v>14</v>
      </c>
      <c r="Q1161" s="40" t="s">
        <v>14</v>
      </c>
      <c r="R1161" s="43" t="s">
        <v>5835</v>
      </c>
      <c r="S1161" s="43" t="s">
        <v>5836</v>
      </c>
      <c r="T1161" s="40" t="s">
        <v>6096</v>
      </c>
      <c r="U1161" s="40" t="s">
        <v>406</v>
      </c>
      <c r="V1161" s="41">
        <v>44803.0</v>
      </c>
      <c r="W1161" s="44" t="s">
        <v>6063</v>
      </c>
      <c r="X1161" s="40"/>
      <c r="Y1161" s="52">
        <v>0.78</v>
      </c>
      <c r="Z1161" s="40">
        <v>10000.0</v>
      </c>
      <c r="AA1161" s="40">
        <v>6000.0</v>
      </c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0"/>
      <c r="AN1161" s="40" t="s">
        <v>6084</v>
      </c>
    </row>
    <row r="1162" ht="15.75" customHeight="1">
      <c r="A1162" s="43" t="s">
        <v>6097</v>
      </c>
      <c r="B1162" s="40" t="s">
        <v>5972</v>
      </c>
      <c r="C1162" s="40" t="s">
        <v>3338</v>
      </c>
      <c r="D1162" s="44"/>
      <c r="E1162" s="40" t="s">
        <v>14</v>
      </c>
      <c r="F1162" s="40" t="s">
        <v>363</v>
      </c>
      <c r="G1162" s="40" t="s">
        <v>363</v>
      </c>
      <c r="H1162" s="40" t="s">
        <v>14</v>
      </c>
      <c r="I1162" s="40" t="s">
        <v>363</v>
      </c>
      <c r="J1162" s="40" t="s">
        <v>363</v>
      </c>
      <c r="K1162" s="40" t="s">
        <v>14</v>
      </c>
      <c r="L1162" s="40" t="s">
        <v>363</v>
      </c>
      <c r="M1162" s="40" t="s">
        <v>14</v>
      </c>
      <c r="N1162" s="40" t="s">
        <v>363</v>
      </c>
      <c r="O1162" s="40" t="s">
        <v>14</v>
      </c>
      <c r="P1162" s="40" t="s">
        <v>14</v>
      </c>
      <c r="Q1162" s="40" t="s">
        <v>14</v>
      </c>
      <c r="R1162" s="43" t="s">
        <v>5835</v>
      </c>
      <c r="S1162" s="43" t="s">
        <v>5836</v>
      </c>
      <c r="T1162" s="40" t="s">
        <v>6098</v>
      </c>
      <c r="U1162" s="40" t="s">
        <v>406</v>
      </c>
      <c r="V1162" s="41">
        <v>44803.0</v>
      </c>
      <c r="W1162" s="44" t="s">
        <v>6063</v>
      </c>
      <c r="X1162" s="40"/>
      <c r="Y1162" s="52">
        <v>0.82</v>
      </c>
      <c r="Z1162" s="40">
        <v>10000.0</v>
      </c>
      <c r="AA1162" s="40">
        <v>6000.0</v>
      </c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0"/>
      <c r="AN1162" s="40" t="s">
        <v>6084</v>
      </c>
    </row>
    <row r="1163" ht="15.75" customHeight="1">
      <c r="A1163" s="43" t="s">
        <v>6099</v>
      </c>
      <c r="B1163" s="40" t="s">
        <v>4983</v>
      </c>
      <c r="C1163" s="40" t="s">
        <v>3643</v>
      </c>
      <c r="D1163" s="44"/>
      <c r="E1163" s="40" t="s">
        <v>6100</v>
      </c>
      <c r="F1163" s="40"/>
      <c r="G1163" s="40" t="s">
        <v>6101</v>
      </c>
      <c r="H1163" s="40" t="s">
        <v>14</v>
      </c>
      <c r="I1163" s="40" t="s">
        <v>363</v>
      </c>
      <c r="J1163" s="40" t="s">
        <v>363</v>
      </c>
      <c r="K1163" s="40" t="s">
        <v>6102</v>
      </c>
      <c r="L1163" s="40"/>
      <c r="M1163" s="40" t="s">
        <v>6103</v>
      </c>
      <c r="N1163" s="40" t="s">
        <v>363</v>
      </c>
      <c r="O1163" s="40" t="s">
        <v>14</v>
      </c>
      <c r="P1163" s="40" t="s">
        <v>14</v>
      </c>
      <c r="Q1163" s="40" t="s">
        <v>14</v>
      </c>
      <c r="R1163" s="43" t="s">
        <v>6104</v>
      </c>
      <c r="S1163" s="43" t="s">
        <v>6105</v>
      </c>
      <c r="T1163" s="40" t="s">
        <v>6106</v>
      </c>
      <c r="U1163" s="40" t="s">
        <v>406</v>
      </c>
      <c r="V1163" s="41">
        <v>44804.0</v>
      </c>
      <c r="W1163" s="44" t="s">
        <v>6107</v>
      </c>
      <c r="X1163" s="40"/>
      <c r="Y1163" s="52">
        <v>0.9</v>
      </c>
      <c r="Z1163" s="40">
        <v>30000.0</v>
      </c>
      <c r="AA1163" s="40">
        <v>18000.0</v>
      </c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0"/>
      <c r="AN1163" s="40" t="s">
        <v>6084</v>
      </c>
    </row>
    <row r="1164" ht="15.75" customHeight="1">
      <c r="A1164" s="43" t="s">
        <v>6108</v>
      </c>
      <c r="B1164" s="40" t="s">
        <v>5024</v>
      </c>
      <c r="C1164" s="40" t="s">
        <v>4940</v>
      </c>
      <c r="D1164" s="44"/>
      <c r="E1164" s="40" t="s">
        <v>14</v>
      </c>
      <c r="F1164" s="40" t="s">
        <v>363</v>
      </c>
      <c r="G1164" s="40" t="s">
        <v>363</v>
      </c>
      <c r="H1164" s="40" t="s">
        <v>14</v>
      </c>
      <c r="I1164" s="40" t="s">
        <v>363</v>
      </c>
      <c r="J1164" s="40" t="s">
        <v>363</v>
      </c>
      <c r="K1164" s="40" t="s">
        <v>14</v>
      </c>
      <c r="L1164" s="40" t="s">
        <v>363</v>
      </c>
      <c r="M1164" s="40" t="s">
        <v>14</v>
      </c>
      <c r="N1164" s="40" t="s">
        <v>363</v>
      </c>
      <c r="O1164" s="43" t="s">
        <v>6109</v>
      </c>
      <c r="P1164" s="40"/>
      <c r="Q1164" s="40" t="s">
        <v>19</v>
      </c>
      <c r="R1164" s="43" t="s">
        <v>6104</v>
      </c>
      <c r="S1164" s="43" t="s">
        <v>6105</v>
      </c>
      <c r="T1164" s="40" t="s">
        <v>6110</v>
      </c>
      <c r="U1164" s="40" t="s">
        <v>406</v>
      </c>
      <c r="V1164" s="41">
        <v>44804.0</v>
      </c>
      <c r="W1164" s="44" t="s">
        <v>6107</v>
      </c>
      <c r="X1164" s="40"/>
      <c r="Y1164" s="52">
        <v>0.05</v>
      </c>
      <c r="Z1164" s="40">
        <v>5000.0</v>
      </c>
      <c r="AA1164" s="40">
        <v>3000.0</v>
      </c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0"/>
      <c r="AN1164" s="40" t="s">
        <v>6111</v>
      </c>
    </row>
    <row r="1165" ht="15.75" customHeight="1">
      <c r="A1165" s="43" t="s">
        <v>6112</v>
      </c>
      <c r="B1165" s="40" t="s">
        <v>6113</v>
      </c>
      <c r="C1165" s="40" t="s">
        <v>3643</v>
      </c>
      <c r="D1165" s="44"/>
      <c r="E1165" s="40" t="s">
        <v>6114</v>
      </c>
      <c r="F1165" s="40"/>
      <c r="G1165" s="40" t="s">
        <v>6101</v>
      </c>
      <c r="H1165" s="40" t="s">
        <v>14</v>
      </c>
      <c r="I1165" s="40" t="s">
        <v>363</v>
      </c>
      <c r="J1165" s="40" t="s">
        <v>363</v>
      </c>
      <c r="K1165" s="40" t="s">
        <v>6115</v>
      </c>
      <c r="L1165" s="40"/>
      <c r="M1165" s="40" t="s">
        <v>6116</v>
      </c>
      <c r="N1165" s="40"/>
      <c r="O1165" s="40" t="s">
        <v>14</v>
      </c>
      <c r="P1165" s="40" t="s">
        <v>14</v>
      </c>
      <c r="Q1165" s="40" t="s">
        <v>14</v>
      </c>
      <c r="R1165" s="43" t="s">
        <v>6104</v>
      </c>
      <c r="S1165" s="43" t="s">
        <v>6105</v>
      </c>
      <c r="T1165" s="40" t="s">
        <v>6117</v>
      </c>
      <c r="U1165" s="40" t="s">
        <v>406</v>
      </c>
      <c r="V1165" s="41">
        <v>44805.0</v>
      </c>
      <c r="W1165" s="44" t="s">
        <v>6107</v>
      </c>
      <c r="X1165" s="40"/>
      <c r="Y1165" s="52">
        <v>0.9</v>
      </c>
      <c r="Z1165" s="40">
        <v>30000.0</v>
      </c>
      <c r="AA1165" s="40">
        <v>18000.0</v>
      </c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0"/>
      <c r="AN1165" s="40" t="s">
        <v>6084</v>
      </c>
    </row>
    <row r="1166" ht="15.75" customHeight="1">
      <c r="A1166" s="43" t="s">
        <v>6118</v>
      </c>
      <c r="B1166" s="40" t="s">
        <v>6119</v>
      </c>
      <c r="C1166" s="40" t="s">
        <v>4940</v>
      </c>
      <c r="D1166" s="44"/>
      <c r="E1166" s="40" t="s">
        <v>14</v>
      </c>
      <c r="F1166" s="40" t="s">
        <v>363</v>
      </c>
      <c r="G1166" s="40" t="s">
        <v>363</v>
      </c>
      <c r="H1166" s="40" t="s">
        <v>14</v>
      </c>
      <c r="I1166" s="40" t="s">
        <v>363</v>
      </c>
      <c r="J1166" s="40" t="s">
        <v>363</v>
      </c>
      <c r="K1166" s="40" t="s">
        <v>14</v>
      </c>
      <c r="L1166" s="40" t="s">
        <v>363</v>
      </c>
      <c r="M1166" s="40" t="s">
        <v>14</v>
      </c>
      <c r="N1166" s="40" t="s">
        <v>363</v>
      </c>
      <c r="O1166" s="43" t="s">
        <v>6120</v>
      </c>
      <c r="P1166" s="40"/>
      <c r="Q1166" s="40" t="s">
        <v>19</v>
      </c>
      <c r="R1166" s="43" t="s">
        <v>6104</v>
      </c>
      <c r="S1166" s="43" t="s">
        <v>6105</v>
      </c>
      <c r="T1166" s="40" t="s">
        <v>6121</v>
      </c>
      <c r="U1166" s="40" t="s">
        <v>406</v>
      </c>
      <c r="V1166" s="41">
        <v>44805.0</v>
      </c>
      <c r="W1166" s="44" t="s">
        <v>6107</v>
      </c>
      <c r="X1166" s="40"/>
      <c r="Y1166" s="61">
        <v>0.003</v>
      </c>
      <c r="Z1166" s="40">
        <v>30000.0</v>
      </c>
      <c r="AA1166" s="40">
        <v>18000.0</v>
      </c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0"/>
      <c r="AN1166" s="40" t="s">
        <v>6111</v>
      </c>
    </row>
    <row r="1167" ht="15.75" customHeight="1">
      <c r="A1167" s="51" t="s">
        <v>6122</v>
      </c>
      <c r="B1167" s="51" t="s">
        <v>6123</v>
      </c>
      <c r="C1167" s="51" t="s">
        <v>3338</v>
      </c>
      <c r="D1167" s="44"/>
      <c r="E1167" s="51" t="s">
        <v>14</v>
      </c>
      <c r="F1167" s="51" t="s">
        <v>363</v>
      </c>
      <c r="G1167" s="51" t="s">
        <v>363</v>
      </c>
      <c r="H1167" s="51" t="s">
        <v>6124</v>
      </c>
      <c r="I1167" s="51"/>
      <c r="J1167" s="51"/>
      <c r="K1167" s="51" t="s">
        <v>14</v>
      </c>
      <c r="L1167" s="51" t="s">
        <v>363</v>
      </c>
      <c r="M1167" s="51" t="s">
        <v>14</v>
      </c>
      <c r="N1167" s="51" t="s">
        <v>363</v>
      </c>
      <c r="O1167" s="51" t="s">
        <v>14</v>
      </c>
      <c r="P1167" s="51" t="s">
        <v>14</v>
      </c>
      <c r="Q1167" s="51" t="s">
        <v>14</v>
      </c>
      <c r="R1167" s="51" t="s">
        <v>6125</v>
      </c>
      <c r="S1167" s="51" t="s">
        <v>6126</v>
      </c>
      <c r="T1167" s="51" t="s">
        <v>5750</v>
      </c>
      <c r="U1167" s="51" t="s">
        <v>1259</v>
      </c>
      <c r="V1167" s="62">
        <v>44805.0</v>
      </c>
      <c r="W1167" s="44" t="s">
        <v>6127</v>
      </c>
      <c r="X1167" s="51"/>
      <c r="Y1167" s="64">
        <v>0.4</v>
      </c>
      <c r="Z1167" s="51">
        <v>12000.0</v>
      </c>
      <c r="AA1167" s="51">
        <v>7200.0</v>
      </c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51"/>
      <c r="AN1167" s="40" t="s">
        <v>6084</v>
      </c>
    </row>
    <row r="1168" ht="15.75" customHeight="1">
      <c r="A1168" s="43" t="s">
        <v>6128</v>
      </c>
      <c r="B1168" s="40" t="s">
        <v>5974</v>
      </c>
      <c r="C1168" s="40" t="s">
        <v>3338</v>
      </c>
      <c r="D1168" s="44"/>
      <c r="E1168" s="40" t="s">
        <v>14</v>
      </c>
      <c r="F1168" s="40" t="s">
        <v>363</v>
      </c>
      <c r="G1168" s="40" t="s">
        <v>363</v>
      </c>
      <c r="H1168" s="40" t="s">
        <v>14</v>
      </c>
      <c r="I1168" s="40" t="s">
        <v>363</v>
      </c>
      <c r="J1168" s="40" t="s">
        <v>363</v>
      </c>
      <c r="K1168" s="40" t="s">
        <v>14</v>
      </c>
      <c r="L1168" s="40" t="s">
        <v>363</v>
      </c>
      <c r="M1168" s="40" t="s">
        <v>14</v>
      </c>
      <c r="N1168" s="40" t="s">
        <v>363</v>
      </c>
      <c r="O1168" s="40" t="s">
        <v>14</v>
      </c>
      <c r="P1168" s="40" t="s">
        <v>14</v>
      </c>
      <c r="Q1168" s="40" t="s">
        <v>14</v>
      </c>
      <c r="R1168" s="43" t="s">
        <v>5835</v>
      </c>
      <c r="S1168" s="43" t="s">
        <v>5836</v>
      </c>
      <c r="T1168" s="40" t="s">
        <v>6129</v>
      </c>
      <c r="U1168" s="40" t="s">
        <v>406</v>
      </c>
      <c r="V1168" s="41">
        <v>44812.0</v>
      </c>
      <c r="W1168" s="44" t="s">
        <v>6063</v>
      </c>
      <c r="X1168" s="40"/>
      <c r="Y1168" s="52">
        <v>0.8</v>
      </c>
      <c r="Z1168" s="40">
        <v>10000.0</v>
      </c>
      <c r="AA1168" s="40">
        <v>6000.0</v>
      </c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0"/>
      <c r="AN1168" s="40" t="s">
        <v>6084</v>
      </c>
    </row>
    <row r="1169" ht="15.75" customHeight="1">
      <c r="A1169" s="43" t="s">
        <v>6130</v>
      </c>
      <c r="B1169" s="40" t="s">
        <v>5976</v>
      </c>
      <c r="C1169" s="40" t="s">
        <v>3338</v>
      </c>
      <c r="D1169" s="44"/>
      <c r="E1169" s="40" t="s">
        <v>14</v>
      </c>
      <c r="F1169" s="40" t="s">
        <v>363</v>
      </c>
      <c r="G1169" s="40" t="s">
        <v>363</v>
      </c>
      <c r="H1169" s="40" t="s">
        <v>14</v>
      </c>
      <c r="I1169" s="40" t="s">
        <v>363</v>
      </c>
      <c r="J1169" s="40" t="s">
        <v>363</v>
      </c>
      <c r="K1169" s="40" t="s">
        <v>14</v>
      </c>
      <c r="L1169" s="40" t="s">
        <v>363</v>
      </c>
      <c r="M1169" s="40" t="s">
        <v>14</v>
      </c>
      <c r="N1169" s="40" t="s">
        <v>363</v>
      </c>
      <c r="O1169" s="40" t="s">
        <v>14</v>
      </c>
      <c r="P1169" s="40" t="s">
        <v>14</v>
      </c>
      <c r="Q1169" s="40" t="s">
        <v>14</v>
      </c>
      <c r="R1169" s="43" t="s">
        <v>5835</v>
      </c>
      <c r="S1169" s="43" t="s">
        <v>5836</v>
      </c>
      <c r="T1169" s="40" t="s">
        <v>6131</v>
      </c>
      <c r="U1169" s="40" t="s">
        <v>406</v>
      </c>
      <c r="V1169" s="41">
        <v>44812.0</v>
      </c>
      <c r="W1169" s="44" t="s">
        <v>6063</v>
      </c>
      <c r="X1169" s="40"/>
      <c r="Y1169" s="52">
        <v>0.82</v>
      </c>
      <c r="Z1169" s="40">
        <v>10000.0</v>
      </c>
      <c r="AA1169" s="40">
        <v>6000.0</v>
      </c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0"/>
      <c r="AN1169" s="40" t="s">
        <v>6084</v>
      </c>
    </row>
    <row r="1170" ht="15.75" customHeight="1">
      <c r="A1170" s="43" t="s">
        <v>6132</v>
      </c>
      <c r="B1170" s="40" t="s">
        <v>5978</v>
      </c>
      <c r="C1170" s="40" t="s">
        <v>3338</v>
      </c>
      <c r="D1170" s="44"/>
      <c r="E1170" s="40" t="s">
        <v>14</v>
      </c>
      <c r="F1170" s="40" t="s">
        <v>363</v>
      </c>
      <c r="G1170" s="40" t="s">
        <v>363</v>
      </c>
      <c r="H1170" s="40" t="s">
        <v>14</v>
      </c>
      <c r="I1170" s="40" t="s">
        <v>363</v>
      </c>
      <c r="J1170" s="40" t="s">
        <v>363</v>
      </c>
      <c r="K1170" s="40" t="s">
        <v>14</v>
      </c>
      <c r="L1170" s="40" t="s">
        <v>363</v>
      </c>
      <c r="M1170" s="40" t="s">
        <v>14</v>
      </c>
      <c r="N1170" s="40" t="s">
        <v>363</v>
      </c>
      <c r="O1170" s="40" t="s">
        <v>14</v>
      </c>
      <c r="P1170" s="40" t="s">
        <v>14</v>
      </c>
      <c r="Q1170" s="40" t="s">
        <v>14</v>
      </c>
      <c r="R1170" s="43" t="s">
        <v>5835</v>
      </c>
      <c r="S1170" s="43" t="s">
        <v>5836</v>
      </c>
      <c r="T1170" s="40" t="s">
        <v>6133</v>
      </c>
      <c r="U1170" s="40" t="s">
        <v>406</v>
      </c>
      <c r="V1170" s="41">
        <v>44812.0</v>
      </c>
      <c r="W1170" s="44" t="s">
        <v>6063</v>
      </c>
      <c r="X1170" s="40"/>
      <c r="Y1170" s="52">
        <v>0.9</v>
      </c>
      <c r="Z1170" s="40">
        <v>10000.0</v>
      </c>
      <c r="AA1170" s="40">
        <v>6000.0</v>
      </c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0"/>
      <c r="AN1170" s="40" t="s">
        <v>6084</v>
      </c>
    </row>
    <row r="1171" ht="15.75" customHeight="1">
      <c r="A1171" s="43" t="s">
        <v>6134</v>
      </c>
      <c r="B1171" s="40" t="s">
        <v>5980</v>
      </c>
      <c r="C1171" s="40" t="s">
        <v>3338</v>
      </c>
      <c r="D1171" s="44"/>
      <c r="E1171" s="40" t="s">
        <v>14</v>
      </c>
      <c r="F1171" s="40" t="s">
        <v>363</v>
      </c>
      <c r="G1171" s="40" t="s">
        <v>363</v>
      </c>
      <c r="H1171" s="40" t="s">
        <v>14</v>
      </c>
      <c r="I1171" s="40" t="s">
        <v>363</v>
      </c>
      <c r="J1171" s="40" t="s">
        <v>363</v>
      </c>
      <c r="K1171" s="40" t="s">
        <v>14</v>
      </c>
      <c r="L1171" s="40" t="s">
        <v>363</v>
      </c>
      <c r="M1171" s="40" t="s">
        <v>14</v>
      </c>
      <c r="N1171" s="40" t="s">
        <v>363</v>
      </c>
      <c r="O1171" s="40" t="s">
        <v>14</v>
      </c>
      <c r="P1171" s="40" t="s">
        <v>14</v>
      </c>
      <c r="Q1171" s="40" t="s">
        <v>14</v>
      </c>
      <c r="R1171" s="43" t="s">
        <v>5835</v>
      </c>
      <c r="S1171" s="43" t="s">
        <v>5836</v>
      </c>
      <c r="T1171" s="40" t="s">
        <v>6135</v>
      </c>
      <c r="U1171" s="40" t="s">
        <v>406</v>
      </c>
      <c r="V1171" s="41">
        <v>44812.0</v>
      </c>
      <c r="W1171" s="44" t="s">
        <v>6063</v>
      </c>
      <c r="X1171" s="40"/>
      <c r="Y1171" s="52">
        <v>0.81</v>
      </c>
      <c r="Z1171" s="40">
        <v>10000.0</v>
      </c>
      <c r="AA1171" s="40">
        <v>6000.0</v>
      </c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0"/>
      <c r="AN1171" s="40" t="s">
        <v>6084</v>
      </c>
    </row>
    <row r="1172" ht="15.75" customHeight="1">
      <c r="A1172" s="43" t="s">
        <v>6136</v>
      </c>
      <c r="B1172" s="40" t="s">
        <v>3105</v>
      </c>
      <c r="C1172" s="40" t="s">
        <v>4940</v>
      </c>
      <c r="D1172" s="44"/>
      <c r="E1172" s="40" t="s">
        <v>14</v>
      </c>
      <c r="F1172" s="40" t="s">
        <v>363</v>
      </c>
      <c r="G1172" s="40" t="s">
        <v>363</v>
      </c>
      <c r="H1172" s="43" t="s">
        <v>6137</v>
      </c>
      <c r="I1172" s="40"/>
      <c r="J1172" s="40" t="s">
        <v>6138</v>
      </c>
      <c r="K1172" s="40" t="s">
        <v>14</v>
      </c>
      <c r="L1172" s="40" t="s">
        <v>363</v>
      </c>
      <c r="M1172" s="40" t="s">
        <v>14</v>
      </c>
      <c r="N1172" s="40" t="s">
        <v>363</v>
      </c>
      <c r="O1172" s="40" t="s">
        <v>6139</v>
      </c>
      <c r="P1172" s="40" t="s">
        <v>14</v>
      </c>
      <c r="Q1172" s="40" t="s">
        <v>19</v>
      </c>
      <c r="R1172" s="43" t="s">
        <v>5797</v>
      </c>
      <c r="S1172" s="43" t="s">
        <v>404</v>
      </c>
      <c r="T1172" s="40"/>
      <c r="U1172" s="40" t="s">
        <v>406</v>
      </c>
      <c r="V1172" s="41">
        <v>44818.0</v>
      </c>
      <c r="W1172" s="44"/>
      <c r="X1172" s="40"/>
      <c r="Y1172" s="52">
        <v>0.03</v>
      </c>
      <c r="Z1172" s="40">
        <v>30000.0</v>
      </c>
      <c r="AA1172" s="40">
        <v>18000.0</v>
      </c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0"/>
      <c r="AN1172" s="40" t="s">
        <v>6111</v>
      </c>
    </row>
    <row r="1173" ht="15.75" customHeight="1">
      <c r="A1173" s="43" t="s">
        <v>6140</v>
      </c>
      <c r="B1173" s="40" t="s">
        <v>1169</v>
      </c>
      <c r="C1173" s="40" t="s">
        <v>3338</v>
      </c>
      <c r="D1173" s="44"/>
      <c r="E1173" s="40" t="s">
        <v>14</v>
      </c>
      <c r="F1173" s="40" t="s">
        <v>363</v>
      </c>
      <c r="G1173" s="40" t="s">
        <v>363</v>
      </c>
      <c r="H1173" s="43" t="s">
        <v>14</v>
      </c>
      <c r="I1173" s="40" t="s">
        <v>363</v>
      </c>
      <c r="J1173" s="40" t="s">
        <v>363</v>
      </c>
      <c r="K1173" s="40" t="s">
        <v>14</v>
      </c>
      <c r="L1173" s="40" t="s">
        <v>363</v>
      </c>
      <c r="M1173" s="40" t="s">
        <v>14</v>
      </c>
      <c r="N1173" s="40" t="s">
        <v>363</v>
      </c>
      <c r="O1173" s="40" t="s">
        <v>14</v>
      </c>
      <c r="P1173" s="40" t="s">
        <v>14</v>
      </c>
      <c r="Q1173" s="40" t="s">
        <v>14</v>
      </c>
      <c r="R1173" s="43" t="s">
        <v>5743</v>
      </c>
      <c r="S1173" s="43" t="s">
        <v>2985</v>
      </c>
      <c r="T1173" s="40" t="s">
        <v>6141</v>
      </c>
      <c r="U1173" s="40" t="s">
        <v>406</v>
      </c>
      <c r="V1173" s="41">
        <v>44819.0</v>
      </c>
      <c r="W1173" s="44"/>
      <c r="X1173" s="40"/>
      <c r="Y1173" s="52">
        <v>0.6</v>
      </c>
      <c r="Z1173" s="40">
        <v>10000.0</v>
      </c>
      <c r="AA1173" s="40">
        <v>6000.0</v>
      </c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0"/>
      <c r="AN1173" s="40" t="s">
        <v>6084</v>
      </c>
    </row>
    <row r="1174" ht="15.75" customHeight="1">
      <c r="A1174" s="43" t="s">
        <v>6142</v>
      </c>
      <c r="B1174" s="40" t="s">
        <v>1179</v>
      </c>
      <c r="C1174" s="40" t="s">
        <v>3338</v>
      </c>
      <c r="D1174" s="44"/>
      <c r="E1174" s="40" t="s">
        <v>14</v>
      </c>
      <c r="F1174" s="40" t="s">
        <v>363</v>
      </c>
      <c r="G1174" s="40" t="s">
        <v>363</v>
      </c>
      <c r="H1174" s="43" t="s">
        <v>14</v>
      </c>
      <c r="I1174" s="40" t="s">
        <v>363</v>
      </c>
      <c r="J1174" s="40" t="s">
        <v>363</v>
      </c>
      <c r="K1174" s="40" t="s">
        <v>14</v>
      </c>
      <c r="L1174" s="40" t="s">
        <v>363</v>
      </c>
      <c r="M1174" s="40" t="s">
        <v>14</v>
      </c>
      <c r="N1174" s="40" t="s">
        <v>363</v>
      </c>
      <c r="O1174" s="40" t="s">
        <v>14</v>
      </c>
      <c r="P1174" s="40" t="s">
        <v>14</v>
      </c>
      <c r="Q1174" s="40" t="s">
        <v>14</v>
      </c>
      <c r="R1174" s="43" t="s">
        <v>5743</v>
      </c>
      <c r="S1174" s="43" t="s">
        <v>2985</v>
      </c>
      <c r="T1174" s="40" t="s">
        <v>6143</v>
      </c>
      <c r="U1174" s="40" t="s">
        <v>406</v>
      </c>
      <c r="V1174" s="41">
        <v>44819.0</v>
      </c>
      <c r="W1174" s="44"/>
      <c r="X1174" s="40"/>
      <c r="Y1174" s="52">
        <v>0.8</v>
      </c>
      <c r="Z1174" s="40">
        <v>10000.0</v>
      </c>
      <c r="AA1174" s="40">
        <v>6000.0</v>
      </c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0"/>
      <c r="AN1174" s="40" t="s">
        <v>6084</v>
      </c>
    </row>
    <row r="1175" ht="15.75" customHeight="1">
      <c r="A1175" s="43" t="s">
        <v>6144</v>
      </c>
      <c r="B1175" s="40" t="s">
        <v>2104</v>
      </c>
      <c r="C1175" s="40" t="s">
        <v>3338</v>
      </c>
      <c r="D1175" s="44"/>
      <c r="E1175" s="40" t="s">
        <v>14</v>
      </c>
      <c r="F1175" s="40" t="s">
        <v>363</v>
      </c>
      <c r="G1175" s="40" t="s">
        <v>363</v>
      </c>
      <c r="H1175" s="43" t="s">
        <v>14</v>
      </c>
      <c r="I1175" s="40" t="s">
        <v>363</v>
      </c>
      <c r="J1175" s="40" t="s">
        <v>363</v>
      </c>
      <c r="K1175" s="40" t="s">
        <v>14</v>
      </c>
      <c r="L1175" s="40" t="s">
        <v>363</v>
      </c>
      <c r="M1175" s="40" t="s">
        <v>14</v>
      </c>
      <c r="N1175" s="40" t="s">
        <v>363</v>
      </c>
      <c r="O1175" s="40" t="s">
        <v>14</v>
      </c>
      <c r="P1175" s="40" t="s">
        <v>14</v>
      </c>
      <c r="Q1175" s="40" t="s">
        <v>14</v>
      </c>
      <c r="R1175" s="43" t="s">
        <v>5743</v>
      </c>
      <c r="S1175" s="43" t="s">
        <v>2985</v>
      </c>
      <c r="T1175" s="40" t="s">
        <v>6145</v>
      </c>
      <c r="U1175" s="40" t="s">
        <v>406</v>
      </c>
      <c r="V1175" s="41">
        <v>44819.0</v>
      </c>
      <c r="W1175" s="44"/>
      <c r="X1175" s="40"/>
      <c r="Y1175" s="52">
        <v>0.3</v>
      </c>
      <c r="Z1175" s="40">
        <v>10000.0</v>
      </c>
      <c r="AA1175" s="40">
        <v>6000.0</v>
      </c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0"/>
      <c r="AN1175" s="40" t="s">
        <v>6084</v>
      </c>
    </row>
    <row r="1176" ht="15.75" customHeight="1">
      <c r="A1176" s="43" t="s">
        <v>6146</v>
      </c>
      <c r="B1176" s="40" t="s">
        <v>634</v>
      </c>
      <c r="C1176" s="40" t="s">
        <v>3338</v>
      </c>
      <c r="D1176" s="44"/>
      <c r="E1176" s="43" t="s">
        <v>6147</v>
      </c>
      <c r="F1176" s="40"/>
      <c r="G1176" s="40"/>
      <c r="H1176" s="43" t="s">
        <v>6148</v>
      </c>
      <c r="I1176" s="40"/>
      <c r="J1176" s="40"/>
      <c r="K1176" s="40" t="s">
        <v>14</v>
      </c>
      <c r="L1176" s="40" t="s">
        <v>363</v>
      </c>
      <c r="M1176" s="40" t="s">
        <v>14</v>
      </c>
      <c r="N1176" s="40" t="s">
        <v>363</v>
      </c>
      <c r="O1176" s="40" t="s">
        <v>14</v>
      </c>
      <c r="P1176" s="40" t="s">
        <v>14</v>
      </c>
      <c r="Q1176" s="40" t="s">
        <v>14</v>
      </c>
      <c r="R1176" s="43" t="s">
        <v>2223</v>
      </c>
      <c r="S1176" s="43" t="s">
        <v>2224</v>
      </c>
      <c r="T1176" s="40">
        <v>91522.0</v>
      </c>
      <c r="U1176" s="40" t="s">
        <v>406</v>
      </c>
      <c r="V1176" s="41">
        <v>44819.0</v>
      </c>
      <c r="W1176" s="44"/>
      <c r="X1176" s="40"/>
      <c r="Y1176" s="52">
        <v>0.85</v>
      </c>
      <c r="Z1176" s="40">
        <v>20000.0</v>
      </c>
      <c r="AA1176" s="40">
        <v>12000.0</v>
      </c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0"/>
      <c r="AN1176" s="40" t="s">
        <v>6084</v>
      </c>
    </row>
    <row r="1177" ht="15.75" customHeight="1">
      <c r="A1177" s="40" t="s">
        <v>6149</v>
      </c>
      <c r="B1177" s="40" t="s">
        <v>6150</v>
      </c>
      <c r="C1177" s="40" t="s">
        <v>3643</v>
      </c>
      <c r="D1177" s="44"/>
      <c r="E1177" s="40" t="s">
        <v>6151</v>
      </c>
      <c r="F1177" s="44"/>
      <c r="G1177" s="40" t="s">
        <v>5894</v>
      </c>
      <c r="H1177" s="40" t="s">
        <v>6151</v>
      </c>
      <c r="I1177" s="40"/>
      <c r="J1177" s="40" t="s">
        <v>6152</v>
      </c>
      <c r="K1177" s="40" t="s">
        <v>6153</v>
      </c>
      <c r="L1177" s="40"/>
      <c r="M1177" s="40" t="s">
        <v>14</v>
      </c>
      <c r="N1177" s="40" t="s">
        <v>363</v>
      </c>
      <c r="O1177" s="40" t="s">
        <v>14</v>
      </c>
      <c r="P1177" s="40" t="s">
        <v>14</v>
      </c>
      <c r="Q1177" s="40" t="s">
        <v>14</v>
      </c>
      <c r="R1177" s="40" t="s">
        <v>6028</v>
      </c>
      <c r="S1177" s="40" t="s">
        <v>169</v>
      </c>
      <c r="T1177" s="40" t="s">
        <v>6154</v>
      </c>
      <c r="U1177" s="40" t="s">
        <v>406</v>
      </c>
      <c r="V1177" s="41">
        <v>44823.0</v>
      </c>
      <c r="W1177" s="40" t="s">
        <v>3333</v>
      </c>
      <c r="X1177" s="40" t="s">
        <v>468</v>
      </c>
      <c r="Y1177" s="40" t="s">
        <v>6155</v>
      </c>
      <c r="Z1177" s="40">
        <v>30000.0</v>
      </c>
      <c r="AA1177" s="40">
        <v>18000.0</v>
      </c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0"/>
      <c r="AN1177" s="40"/>
    </row>
    <row r="1178" ht="15.75" customHeight="1">
      <c r="A1178" s="40" t="s">
        <v>6156</v>
      </c>
      <c r="B1178" s="40" t="s">
        <v>6157</v>
      </c>
      <c r="C1178" s="40" t="s">
        <v>3643</v>
      </c>
      <c r="D1178" s="44"/>
      <c r="E1178" s="40" t="s">
        <v>6158</v>
      </c>
      <c r="F1178" s="44"/>
      <c r="G1178" s="40" t="s">
        <v>5894</v>
      </c>
      <c r="H1178" s="40" t="s">
        <v>6158</v>
      </c>
      <c r="I1178" s="40"/>
      <c r="J1178" s="40" t="s">
        <v>6159</v>
      </c>
      <c r="K1178" s="40" t="s">
        <v>6160</v>
      </c>
      <c r="L1178" s="40"/>
      <c r="M1178" s="40" t="s">
        <v>14</v>
      </c>
      <c r="N1178" s="40" t="s">
        <v>363</v>
      </c>
      <c r="O1178" s="40" t="s">
        <v>14</v>
      </c>
      <c r="P1178" s="40" t="s">
        <v>14</v>
      </c>
      <c r="Q1178" s="40" t="s">
        <v>14</v>
      </c>
      <c r="R1178" s="40" t="s">
        <v>6028</v>
      </c>
      <c r="S1178" s="40" t="s">
        <v>169</v>
      </c>
      <c r="T1178" s="40" t="s">
        <v>6161</v>
      </c>
      <c r="U1178" s="40" t="s">
        <v>406</v>
      </c>
      <c r="V1178" s="41">
        <v>44823.0</v>
      </c>
      <c r="W1178" s="40" t="s">
        <v>3333</v>
      </c>
      <c r="X1178" s="40" t="s">
        <v>468</v>
      </c>
      <c r="Y1178" s="40" t="s">
        <v>6162</v>
      </c>
      <c r="Z1178" s="40">
        <v>30000.0</v>
      </c>
      <c r="AA1178" s="40">
        <v>18000.0</v>
      </c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0"/>
      <c r="AN1178" s="40"/>
    </row>
    <row r="1179" ht="15.75" customHeight="1">
      <c r="A1179" s="40" t="s">
        <v>6163</v>
      </c>
      <c r="B1179" s="40" t="s">
        <v>6164</v>
      </c>
      <c r="C1179" s="40" t="s">
        <v>3643</v>
      </c>
      <c r="D1179" s="44"/>
      <c r="E1179" s="40" t="s">
        <v>6165</v>
      </c>
      <c r="F1179" s="44"/>
      <c r="G1179" s="40" t="s">
        <v>5894</v>
      </c>
      <c r="H1179" s="40" t="s">
        <v>6165</v>
      </c>
      <c r="I1179" s="40"/>
      <c r="J1179" s="40" t="s">
        <v>6166</v>
      </c>
      <c r="K1179" s="40" t="s">
        <v>6167</v>
      </c>
      <c r="L1179" s="40"/>
      <c r="M1179" s="40" t="s">
        <v>14</v>
      </c>
      <c r="N1179" s="40" t="s">
        <v>363</v>
      </c>
      <c r="O1179" s="40" t="s">
        <v>14</v>
      </c>
      <c r="P1179" s="40" t="s">
        <v>14</v>
      </c>
      <c r="Q1179" s="40" t="s">
        <v>14</v>
      </c>
      <c r="R1179" s="40" t="s">
        <v>6028</v>
      </c>
      <c r="S1179" s="40" t="s">
        <v>169</v>
      </c>
      <c r="T1179" s="40" t="s">
        <v>6168</v>
      </c>
      <c r="U1179" s="40" t="s">
        <v>406</v>
      </c>
      <c r="V1179" s="41">
        <v>44824.0</v>
      </c>
      <c r="W1179" s="40" t="s">
        <v>3333</v>
      </c>
      <c r="X1179" s="40" t="s">
        <v>468</v>
      </c>
      <c r="Y1179" s="40"/>
      <c r="Z1179" s="40">
        <v>30000.0</v>
      </c>
      <c r="AA1179" s="40">
        <v>18000.0</v>
      </c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0"/>
      <c r="AN1179" s="40"/>
    </row>
    <row r="1180" ht="15.75" customHeight="1">
      <c r="A1180" s="40" t="s">
        <v>6169</v>
      </c>
      <c r="B1180" s="40" t="s">
        <v>6170</v>
      </c>
      <c r="C1180" s="40" t="s">
        <v>3643</v>
      </c>
      <c r="D1180" s="44"/>
      <c r="E1180" s="40" t="s">
        <v>6171</v>
      </c>
      <c r="F1180" s="44"/>
      <c r="G1180" s="40" t="s">
        <v>5894</v>
      </c>
      <c r="H1180" s="40" t="s">
        <v>6171</v>
      </c>
      <c r="I1180" s="40"/>
      <c r="J1180" s="40" t="s">
        <v>6038</v>
      </c>
      <c r="K1180" s="40" t="s">
        <v>6172</v>
      </c>
      <c r="L1180" s="40"/>
      <c r="M1180" s="40" t="s">
        <v>14</v>
      </c>
      <c r="N1180" s="40" t="s">
        <v>363</v>
      </c>
      <c r="O1180" s="40" t="s">
        <v>14</v>
      </c>
      <c r="P1180" s="40" t="s">
        <v>14</v>
      </c>
      <c r="Q1180" s="40" t="s">
        <v>14</v>
      </c>
      <c r="R1180" s="40" t="s">
        <v>6028</v>
      </c>
      <c r="S1180" s="40" t="s">
        <v>169</v>
      </c>
      <c r="T1180" s="40" t="s">
        <v>6173</v>
      </c>
      <c r="U1180" s="40" t="s">
        <v>406</v>
      </c>
      <c r="V1180" s="41">
        <v>44824.0</v>
      </c>
      <c r="W1180" s="40" t="s">
        <v>3333</v>
      </c>
      <c r="X1180" s="40" t="s">
        <v>468</v>
      </c>
      <c r="Y1180" s="40"/>
      <c r="Z1180" s="40">
        <v>30000.0</v>
      </c>
      <c r="AA1180" s="40">
        <v>18000.0</v>
      </c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0"/>
      <c r="AN1180" s="40"/>
    </row>
    <row r="1181" ht="15.75" customHeight="1">
      <c r="A1181" s="40" t="s">
        <v>6174</v>
      </c>
      <c r="B1181" s="40" t="s">
        <v>6175</v>
      </c>
      <c r="C1181" s="40" t="s">
        <v>3643</v>
      </c>
      <c r="D1181" s="44"/>
      <c r="E1181" s="40" t="s">
        <v>6176</v>
      </c>
      <c r="F1181" s="44"/>
      <c r="G1181" s="40" t="s">
        <v>5894</v>
      </c>
      <c r="H1181" s="40" t="s">
        <v>6176</v>
      </c>
      <c r="I1181" s="40"/>
      <c r="J1181" s="40" t="s">
        <v>6166</v>
      </c>
      <c r="K1181" s="40" t="s">
        <v>6177</v>
      </c>
      <c r="L1181" s="40"/>
      <c r="M1181" s="40" t="s">
        <v>14</v>
      </c>
      <c r="N1181" s="40" t="s">
        <v>363</v>
      </c>
      <c r="O1181" s="40" t="s">
        <v>14</v>
      </c>
      <c r="P1181" s="40" t="s">
        <v>14</v>
      </c>
      <c r="Q1181" s="40" t="s">
        <v>14</v>
      </c>
      <c r="R1181" s="40" t="s">
        <v>6028</v>
      </c>
      <c r="S1181" s="40" t="s">
        <v>169</v>
      </c>
      <c r="T1181" s="40" t="s">
        <v>6178</v>
      </c>
      <c r="U1181" s="40" t="s">
        <v>406</v>
      </c>
      <c r="V1181" s="41">
        <v>44825.0</v>
      </c>
      <c r="W1181" s="40" t="s">
        <v>3333</v>
      </c>
      <c r="X1181" s="40" t="s">
        <v>468</v>
      </c>
      <c r="Y1181" s="40"/>
      <c r="Z1181" s="40">
        <v>30000.0</v>
      </c>
      <c r="AA1181" s="40">
        <v>18000.0</v>
      </c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0"/>
      <c r="AN1181" s="40"/>
    </row>
    <row r="1182" ht="15.75" customHeight="1">
      <c r="A1182" s="40" t="s">
        <v>6179</v>
      </c>
      <c r="B1182" s="40" t="s">
        <v>6180</v>
      </c>
      <c r="C1182" s="40" t="s">
        <v>3643</v>
      </c>
      <c r="D1182" s="44"/>
      <c r="E1182" s="40" t="s">
        <v>6181</v>
      </c>
      <c r="F1182" s="44"/>
      <c r="G1182" s="40" t="s">
        <v>5894</v>
      </c>
      <c r="H1182" s="40" t="s">
        <v>6181</v>
      </c>
      <c r="I1182" s="40"/>
      <c r="J1182" s="40" t="s">
        <v>6038</v>
      </c>
      <c r="K1182" s="40" t="s">
        <v>6182</v>
      </c>
      <c r="L1182" s="40"/>
      <c r="M1182" s="40" t="s">
        <v>14</v>
      </c>
      <c r="N1182" s="40" t="s">
        <v>363</v>
      </c>
      <c r="O1182" s="40" t="s">
        <v>14</v>
      </c>
      <c r="P1182" s="40" t="s">
        <v>14</v>
      </c>
      <c r="Q1182" s="40" t="s">
        <v>14</v>
      </c>
      <c r="R1182" s="40" t="s">
        <v>6028</v>
      </c>
      <c r="S1182" s="40" t="s">
        <v>169</v>
      </c>
      <c r="T1182" s="40" t="s">
        <v>6183</v>
      </c>
      <c r="U1182" s="40" t="s">
        <v>406</v>
      </c>
      <c r="V1182" s="41">
        <v>44825.0</v>
      </c>
      <c r="W1182" s="40" t="s">
        <v>3333</v>
      </c>
      <c r="X1182" s="40" t="s">
        <v>468</v>
      </c>
      <c r="Y1182" s="40"/>
      <c r="Z1182" s="40">
        <v>30000.0</v>
      </c>
      <c r="AA1182" s="40">
        <v>18000.0</v>
      </c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0"/>
      <c r="AN1182" s="40"/>
    </row>
    <row r="1183" ht="15.75" customHeight="1">
      <c r="A1183" s="43" t="s">
        <v>6184</v>
      </c>
      <c r="B1183" s="40" t="s">
        <v>470</v>
      </c>
      <c r="C1183" s="40" t="s">
        <v>3643</v>
      </c>
      <c r="D1183" s="44"/>
      <c r="E1183" s="40" t="s">
        <v>14</v>
      </c>
      <c r="F1183" s="40" t="s">
        <v>363</v>
      </c>
      <c r="G1183" s="40" t="s">
        <v>363</v>
      </c>
      <c r="H1183" s="43" t="s">
        <v>6185</v>
      </c>
      <c r="I1183" s="40"/>
      <c r="J1183" s="40" t="s">
        <v>6186</v>
      </c>
      <c r="K1183" s="43" t="s">
        <v>6187</v>
      </c>
      <c r="L1183" s="40"/>
      <c r="M1183" s="40" t="s">
        <v>14</v>
      </c>
      <c r="N1183" s="40" t="s">
        <v>363</v>
      </c>
      <c r="O1183" s="40" t="s">
        <v>14</v>
      </c>
      <c r="P1183" s="40" t="s">
        <v>14</v>
      </c>
      <c r="Q1183" s="40" t="s">
        <v>14</v>
      </c>
      <c r="R1183" s="43" t="s">
        <v>6188</v>
      </c>
      <c r="S1183" s="43" t="s">
        <v>6189</v>
      </c>
      <c r="T1183" s="40">
        <v>922.0</v>
      </c>
      <c r="U1183" s="40" t="s">
        <v>1259</v>
      </c>
      <c r="V1183" s="41">
        <v>44826.0</v>
      </c>
      <c r="W1183" s="44" t="s">
        <v>3333</v>
      </c>
      <c r="X1183" s="40" t="s">
        <v>468</v>
      </c>
      <c r="Y1183" s="52">
        <v>0.86</v>
      </c>
      <c r="Z1183" s="40">
        <v>30000.0</v>
      </c>
      <c r="AA1183" s="40">
        <v>18000.0</v>
      </c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0"/>
      <c r="AN1183" s="40"/>
    </row>
    <row r="1184" ht="15.75" customHeight="1">
      <c r="A1184" s="43" t="s">
        <v>6190</v>
      </c>
      <c r="B1184" s="40" t="s">
        <v>2851</v>
      </c>
      <c r="C1184" s="40" t="s">
        <v>3643</v>
      </c>
      <c r="D1184" s="44"/>
      <c r="E1184" s="43" t="s">
        <v>6191</v>
      </c>
      <c r="F1184" s="40"/>
      <c r="G1184" s="40" t="s">
        <v>5894</v>
      </c>
      <c r="H1184" s="43" t="s">
        <v>6191</v>
      </c>
      <c r="I1184" s="40"/>
      <c r="J1184" s="40" t="s">
        <v>6192</v>
      </c>
      <c r="K1184" s="43" t="s">
        <v>14</v>
      </c>
      <c r="L1184" s="40"/>
      <c r="M1184" s="40" t="s">
        <v>14</v>
      </c>
      <c r="N1184" s="40" t="s">
        <v>363</v>
      </c>
      <c r="O1184" s="40" t="s">
        <v>14</v>
      </c>
      <c r="P1184" s="40" t="s">
        <v>14</v>
      </c>
      <c r="Q1184" s="40" t="s">
        <v>14</v>
      </c>
      <c r="R1184" s="43" t="s">
        <v>5877</v>
      </c>
      <c r="S1184" s="43" t="s">
        <v>5878</v>
      </c>
      <c r="T1184" s="40">
        <v>923.0</v>
      </c>
      <c r="U1184" s="40" t="s">
        <v>406</v>
      </c>
      <c r="V1184" s="41">
        <v>44827.0</v>
      </c>
      <c r="W1184" s="44" t="s">
        <v>4854</v>
      </c>
      <c r="X1184" s="40" t="s">
        <v>468</v>
      </c>
      <c r="Y1184" s="52">
        <v>0.92</v>
      </c>
      <c r="Z1184" s="40">
        <v>30000.0</v>
      </c>
      <c r="AA1184" s="40">
        <v>18000.0</v>
      </c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0"/>
      <c r="AN1184" s="40"/>
    </row>
    <row r="1185" ht="15.75" customHeight="1">
      <c r="A1185" s="43" t="s">
        <v>6193</v>
      </c>
      <c r="B1185" s="40" t="s">
        <v>678</v>
      </c>
      <c r="C1185" s="40" t="s">
        <v>3338</v>
      </c>
      <c r="D1185" s="44"/>
      <c r="E1185" s="40" t="s">
        <v>14</v>
      </c>
      <c r="F1185" s="40" t="s">
        <v>363</v>
      </c>
      <c r="G1185" s="40" t="s">
        <v>363</v>
      </c>
      <c r="H1185" s="40" t="s">
        <v>6194</v>
      </c>
      <c r="I1185" s="40"/>
      <c r="J1185" s="40" t="s">
        <v>6195</v>
      </c>
      <c r="K1185" s="43" t="s">
        <v>14</v>
      </c>
      <c r="L1185" s="40"/>
      <c r="M1185" s="40" t="s">
        <v>14</v>
      </c>
      <c r="N1185" s="40" t="s">
        <v>363</v>
      </c>
      <c r="O1185" s="40" t="s">
        <v>14</v>
      </c>
      <c r="P1185" s="40" t="s">
        <v>14</v>
      </c>
      <c r="Q1185" s="40" t="s">
        <v>14</v>
      </c>
      <c r="R1185" s="43" t="s">
        <v>116</v>
      </c>
      <c r="S1185" s="43" t="s">
        <v>117</v>
      </c>
      <c r="T1185" s="40" t="s">
        <v>3333</v>
      </c>
      <c r="U1185" s="40" t="s">
        <v>1259</v>
      </c>
      <c r="V1185" s="41">
        <v>44831.0</v>
      </c>
      <c r="W1185" s="40" t="s">
        <v>3333</v>
      </c>
      <c r="X1185" s="40" t="s">
        <v>468</v>
      </c>
      <c r="Y1185" s="52">
        <v>0.95</v>
      </c>
      <c r="Z1185" s="40">
        <v>30000.0</v>
      </c>
      <c r="AA1185" s="40">
        <v>18000.0</v>
      </c>
      <c r="AB1185" s="40"/>
      <c r="AC1185" s="44"/>
      <c r="AD1185" s="40"/>
      <c r="AE1185" s="44"/>
      <c r="AF1185" s="44"/>
      <c r="AG1185" s="44"/>
      <c r="AH1185" s="44"/>
      <c r="AI1185" s="44"/>
      <c r="AJ1185" s="44"/>
      <c r="AK1185" s="44"/>
      <c r="AL1185" s="44"/>
      <c r="AM1185" s="40"/>
      <c r="AN1185" s="40"/>
    </row>
    <row r="1186" ht="15.75" customHeight="1">
      <c r="A1186" s="43" t="s">
        <v>6196</v>
      </c>
      <c r="B1186" s="40" t="s">
        <v>4960</v>
      </c>
      <c r="C1186" s="40" t="s">
        <v>3643</v>
      </c>
      <c r="D1186" s="44"/>
      <c r="E1186" s="43" t="s">
        <v>6197</v>
      </c>
      <c r="F1186" s="40"/>
      <c r="G1186" s="40" t="s">
        <v>5894</v>
      </c>
      <c r="H1186" s="43" t="s">
        <v>6197</v>
      </c>
      <c r="I1186" s="40"/>
      <c r="J1186" s="40" t="s">
        <v>6192</v>
      </c>
      <c r="K1186" s="43" t="s">
        <v>14</v>
      </c>
      <c r="L1186" s="40"/>
      <c r="M1186" s="40" t="s">
        <v>14</v>
      </c>
      <c r="N1186" s="40" t="s">
        <v>363</v>
      </c>
      <c r="O1186" s="40" t="s">
        <v>14</v>
      </c>
      <c r="P1186" s="40" t="s">
        <v>14</v>
      </c>
      <c r="Q1186" s="40" t="s">
        <v>14</v>
      </c>
      <c r="R1186" s="43" t="s">
        <v>5877</v>
      </c>
      <c r="S1186" s="43" t="s">
        <v>5878</v>
      </c>
      <c r="T1186" s="40" t="s">
        <v>6198</v>
      </c>
      <c r="U1186" s="40" t="s">
        <v>406</v>
      </c>
      <c r="V1186" s="41">
        <v>44833.0</v>
      </c>
      <c r="W1186" s="44" t="s">
        <v>4854</v>
      </c>
      <c r="X1186" s="40" t="s">
        <v>468</v>
      </c>
      <c r="Y1186" s="52">
        <v>0.85</v>
      </c>
      <c r="Z1186" s="40">
        <v>55000.0</v>
      </c>
      <c r="AA1186" s="40">
        <v>33000.0</v>
      </c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0"/>
      <c r="AN1186" s="40"/>
    </row>
    <row r="1187" ht="15.75" customHeight="1">
      <c r="A1187" s="43" t="s">
        <v>6199</v>
      </c>
      <c r="B1187" s="40" t="s">
        <v>4964</v>
      </c>
      <c r="C1187" s="40" t="s">
        <v>3643</v>
      </c>
      <c r="D1187" s="44"/>
      <c r="E1187" s="43" t="s">
        <v>6200</v>
      </c>
      <c r="F1187" s="40"/>
      <c r="G1187" s="40" t="s">
        <v>5894</v>
      </c>
      <c r="H1187" s="43" t="s">
        <v>6200</v>
      </c>
      <c r="I1187" s="40"/>
      <c r="J1187" s="40" t="s">
        <v>6192</v>
      </c>
      <c r="K1187" s="43" t="s">
        <v>14</v>
      </c>
      <c r="L1187" s="40"/>
      <c r="M1187" s="40" t="s">
        <v>14</v>
      </c>
      <c r="N1187" s="40" t="s">
        <v>363</v>
      </c>
      <c r="O1187" s="40" t="s">
        <v>14</v>
      </c>
      <c r="P1187" s="40" t="s">
        <v>14</v>
      </c>
      <c r="Q1187" s="40" t="s">
        <v>14</v>
      </c>
      <c r="R1187" s="43" t="s">
        <v>5877</v>
      </c>
      <c r="S1187" s="43" t="s">
        <v>5878</v>
      </c>
      <c r="T1187" s="40" t="s">
        <v>6201</v>
      </c>
      <c r="U1187" s="40" t="s">
        <v>406</v>
      </c>
      <c r="V1187" s="41">
        <v>44833.0</v>
      </c>
      <c r="W1187" s="44" t="s">
        <v>4854</v>
      </c>
      <c r="X1187" s="40" t="s">
        <v>468</v>
      </c>
      <c r="Y1187" s="52">
        <v>0.85</v>
      </c>
      <c r="Z1187" s="40">
        <v>55000.0</v>
      </c>
      <c r="AA1187" s="40">
        <v>33000.0</v>
      </c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0"/>
      <c r="AN1187" s="40"/>
    </row>
    <row r="1188" ht="15.75" customHeight="1">
      <c r="A1188" s="43" t="s">
        <v>6202</v>
      </c>
      <c r="B1188" s="40" t="s">
        <v>470</v>
      </c>
      <c r="C1188" s="40" t="s">
        <v>4940</v>
      </c>
      <c r="D1188" s="44"/>
      <c r="E1188" s="43" t="s">
        <v>6203</v>
      </c>
      <c r="F1188" s="40"/>
      <c r="G1188" s="40" t="s">
        <v>6204</v>
      </c>
      <c r="H1188" s="43" t="s">
        <v>6205</v>
      </c>
      <c r="I1188" s="40"/>
      <c r="J1188" s="40" t="s">
        <v>6206</v>
      </c>
      <c r="K1188" s="43" t="s">
        <v>14</v>
      </c>
      <c r="L1188" s="40"/>
      <c r="M1188" s="40" t="s">
        <v>14</v>
      </c>
      <c r="N1188" s="40" t="s">
        <v>363</v>
      </c>
      <c r="O1188" s="40" t="s">
        <v>6207</v>
      </c>
      <c r="P1188" s="40"/>
      <c r="Q1188" s="40" t="s">
        <v>14</v>
      </c>
      <c r="R1188" s="43" t="s">
        <v>6208</v>
      </c>
      <c r="S1188" s="43" t="s">
        <v>4149</v>
      </c>
      <c r="T1188" s="40" t="s">
        <v>6209</v>
      </c>
      <c r="U1188" s="40" t="s">
        <v>406</v>
      </c>
      <c r="V1188" s="41">
        <v>44838.0</v>
      </c>
      <c r="W1188" s="44" t="s">
        <v>6210</v>
      </c>
      <c r="X1188" s="40" t="s">
        <v>468</v>
      </c>
      <c r="Y1188" s="52">
        <v>0.0</v>
      </c>
      <c r="Z1188" s="40">
        <v>30000.0</v>
      </c>
      <c r="AA1188" s="40">
        <v>18000.0</v>
      </c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0"/>
      <c r="AN1188" s="40"/>
    </row>
    <row r="1189" ht="15.75" customHeight="1">
      <c r="A1189" s="43" t="s">
        <v>6211</v>
      </c>
      <c r="B1189" s="40" t="s">
        <v>3105</v>
      </c>
      <c r="C1189" s="40" t="s">
        <v>3338</v>
      </c>
      <c r="D1189" s="44"/>
      <c r="E1189" s="43" t="s">
        <v>14</v>
      </c>
      <c r="F1189" s="40" t="s">
        <v>363</v>
      </c>
      <c r="G1189" s="40" t="s">
        <v>363</v>
      </c>
      <c r="H1189" s="43" t="s">
        <v>14</v>
      </c>
      <c r="I1189" s="40"/>
      <c r="J1189" s="40"/>
      <c r="K1189" s="43" t="s">
        <v>14</v>
      </c>
      <c r="L1189" s="40"/>
      <c r="M1189" s="40" t="s">
        <v>14</v>
      </c>
      <c r="N1189" s="40" t="s">
        <v>363</v>
      </c>
      <c r="O1189" s="40" t="s">
        <v>14</v>
      </c>
      <c r="P1189" s="40" t="s">
        <v>14</v>
      </c>
      <c r="Q1189" s="40" t="s">
        <v>14</v>
      </c>
      <c r="R1189" s="43" t="s">
        <v>5804</v>
      </c>
      <c r="S1189" s="43" t="s">
        <v>5805</v>
      </c>
      <c r="T1189" s="40" t="s">
        <v>678</v>
      </c>
      <c r="U1189" s="40" t="s">
        <v>1259</v>
      </c>
      <c r="V1189" s="41">
        <v>44839.0</v>
      </c>
      <c r="W1189" s="44" t="s">
        <v>6212</v>
      </c>
      <c r="X1189" s="40" t="s">
        <v>468</v>
      </c>
      <c r="Y1189" s="52">
        <v>0.82</v>
      </c>
      <c r="Z1189" s="40">
        <v>10000.0</v>
      </c>
      <c r="AA1189" s="40">
        <v>6000.0</v>
      </c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0"/>
      <c r="AN1189" s="40"/>
    </row>
    <row r="1190" ht="15.75" customHeight="1">
      <c r="A1190" s="43" t="s">
        <v>6213</v>
      </c>
      <c r="B1190" s="40" t="s">
        <v>3302</v>
      </c>
      <c r="C1190" s="40" t="s">
        <v>3338</v>
      </c>
      <c r="D1190" s="44"/>
      <c r="E1190" s="43" t="s">
        <v>14</v>
      </c>
      <c r="F1190" s="40" t="s">
        <v>363</v>
      </c>
      <c r="G1190" s="40" t="s">
        <v>363</v>
      </c>
      <c r="H1190" s="43" t="s">
        <v>14</v>
      </c>
      <c r="I1190" s="40"/>
      <c r="J1190" s="40"/>
      <c r="K1190" s="43" t="s">
        <v>14</v>
      </c>
      <c r="L1190" s="40"/>
      <c r="M1190" s="40" t="s">
        <v>14</v>
      </c>
      <c r="N1190" s="40" t="s">
        <v>363</v>
      </c>
      <c r="O1190" s="40" t="s">
        <v>14</v>
      </c>
      <c r="P1190" s="40" t="s">
        <v>14</v>
      </c>
      <c r="Q1190" s="40" t="s">
        <v>14</v>
      </c>
      <c r="R1190" s="43" t="s">
        <v>5804</v>
      </c>
      <c r="S1190" s="43" t="s">
        <v>5805</v>
      </c>
      <c r="T1190" s="40" t="s">
        <v>684</v>
      </c>
      <c r="U1190" s="40" t="s">
        <v>1259</v>
      </c>
      <c r="V1190" s="41">
        <v>44839.0</v>
      </c>
      <c r="W1190" s="44" t="s">
        <v>6212</v>
      </c>
      <c r="X1190" s="40" t="s">
        <v>468</v>
      </c>
      <c r="Y1190" s="52">
        <v>0.62</v>
      </c>
      <c r="Z1190" s="40">
        <v>10000.0</v>
      </c>
      <c r="AA1190" s="40">
        <v>6000.0</v>
      </c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0"/>
      <c r="AN1190" s="40"/>
    </row>
    <row r="1191" ht="15.75" customHeight="1">
      <c r="A1191" s="43" t="s">
        <v>6214</v>
      </c>
      <c r="B1191" s="40" t="s">
        <v>3307</v>
      </c>
      <c r="C1191" s="40" t="s">
        <v>3338</v>
      </c>
      <c r="D1191" s="44"/>
      <c r="E1191" s="43" t="s">
        <v>14</v>
      </c>
      <c r="F1191" s="40" t="s">
        <v>363</v>
      </c>
      <c r="G1191" s="40" t="s">
        <v>363</v>
      </c>
      <c r="H1191" s="43" t="s">
        <v>14</v>
      </c>
      <c r="I1191" s="40"/>
      <c r="J1191" s="40"/>
      <c r="K1191" s="43" t="s">
        <v>14</v>
      </c>
      <c r="L1191" s="40"/>
      <c r="M1191" s="40" t="s">
        <v>14</v>
      </c>
      <c r="N1191" s="40" t="s">
        <v>363</v>
      </c>
      <c r="O1191" s="40" t="s">
        <v>14</v>
      </c>
      <c r="P1191" s="40" t="s">
        <v>14</v>
      </c>
      <c r="Q1191" s="40" t="s">
        <v>14</v>
      </c>
      <c r="R1191" s="43" t="s">
        <v>5804</v>
      </c>
      <c r="S1191" s="43" t="s">
        <v>5805</v>
      </c>
      <c r="T1191" s="40" t="s">
        <v>634</v>
      </c>
      <c r="U1191" s="40" t="s">
        <v>1259</v>
      </c>
      <c r="V1191" s="41">
        <v>44839.0</v>
      </c>
      <c r="W1191" s="44" t="s">
        <v>6212</v>
      </c>
      <c r="X1191" s="40" t="s">
        <v>468</v>
      </c>
      <c r="Y1191" s="52">
        <v>0.49</v>
      </c>
      <c r="Z1191" s="40">
        <v>10000.0</v>
      </c>
      <c r="AA1191" s="40">
        <v>6000.0</v>
      </c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0"/>
      <c r="AN1191" s="40"/>
    </row>
    <row r="1192" ht="15.75" customHeight="1">
      <c r="A1192" s="43" t="s">
        <v>6215</v>
      </c>
      <c r="B1192" s="40" t="s">
        <v>3312</v>
      </c>
      <c r="C1192" s="40" t="s">
        <v>3338</v>
      </c>
      <c r="D1192" s="44"/>
      <c r="E1192" s="43" t="s">
        <v>14</v>
      </c>
      <c r="F1192" s="40" t="s">
        <v>363</v>
      </c>
      <c r="G1192" s="40" t="s">
        <v>363</v>
      </c>
      <c r="H1192" s="43" t="s">
        <v>14</v>
      </c>
      <c r="I1192" s="40"/>
      <c r="J1192" s="40"/>
      <c r="K1192" s="43" t="s">
        <v>14</v>
      </c>
      <c r="L1192" s="40"/>
      <c r="M1192" s="40" t="s">
        <v>14</v>
      </c>
      <c r="N1192" s="40" t="s">
        <v>363</v>
      </c>
      <c r="O1192" s="40" t="s">
        <v>14</v>
      </c>
      <c r="P1192" s="40" t="s">
        <v>14</v>
      </c>
      <c r="Q1192" s="40" t="s">
        <v>14</v>
      </c>
      <c r="R1192" s="43" t="s">
        <v>5804</v>
      </c>
      <c r="S1192" s="43" t="s">
        <v>5805</v>
      </c>
      <c r="T1192" s="40" t="s">
        <v>638</v>
      </c>
      <c r="U1192" s="40" t="s">
        <v>1259</v>
      </c>
      <c r="V1192" s="41">
        <v>44839.0</v>
      </c>
      <c r="W1192" s="44" t="s">
        <v>6212</v>
      </c>
      <c r="X1192" s="40" t="s">
        <v>468</v>
      </c>
      <c r="Y1192" s="52">
        <v>0.64</v>
      </c>
      <c r="Z1192" s="40">
        <v>10000.0</v>
      </c>
      <c r="AA1192" s="40">
        <v>6000.0</v>
      </c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0"/>
      <c r="AN1192" s="40"/>
    </row>
    <row r="1193" ht="15.75" customHeight="1">
      <c r="A1193" s="43" t="s">
        <v>6216</v>
      </c>
      <c r="B1193" s="40" t="s">
        <v>1169</v>
      </c>
      <c r="C1193" s="40" t="s">
        <v>3338</v>
      </c>
      <c r="D1193" s="44"/>
      <c r="E1193" s="43" t="s">
        <v>14</v>
      </c>
      <c r="F1193" s="40" t="s">
        <v>363</v>
      </c>
      <c r="G1193" s="40" t="s">
        <v>363</v>
      </c>
      <c r="H1193" s="43" t="s">
        <v>14</v>
      </c>
      <c r="I1193" s="40"/>
      <c r="J1193" s="40"/>
      <c r="K1193" s="43" t="s">
        <v>14</v>
      </c>
      <c r="L1193" s="40"/>
      <c r="M1193" s="40" t="s">
        <v>14</v>
      </c>
      <c r="N1193" s="40" t="s">
        <v>363</v>
      </c>
      <c r="O1193" s="40" t="s">
        <v>14</v>
      </c>
      <c r="P1193" s="40" t="s">
        <v>14</v>
      </c>
      <c r="Q1193" s="40" t="s">
        <v>14</v>
      </c>
      <c r="R1193" s="43" t="s">
        <v>5743</v>
      </c>
      <c r="S1193" s="43" t="s">
        <v>2985</v>
      </c>
      <c r="T1193" s="40" t="s">
        <v>1169</v>
      </c>
      <c r="U1193" s="40" t="s">
        <v>466</v>
      </c>
      <c r="V1193" s="41">
        <v>44840.0</v>
      </c>
      <c r="W1193" s="44" t="s">
        <v>6217</v>
      </c>
      <c r="X1193" s="40" t="s">
        <v>468</v>
      </c>
      <c r="Y1193" s="52">
        <v>0.95</v>
      </c>
      <c r="Z1193" s="40">
        <v>10000.0</v>
      </c>
      <c r="AA1193" s="40">
        <v>6000.0</v>
      </c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0"/>
      <c r="AN1193" s="40"/>
    </row>
    <row r="1194" ht="15.75" customHeight="1">
      <c r="A1194" s="43" t="s">
        <v>6218</v>
      </c>
      <c r="B1194" s="40" t="s">
        <v>1179</v>
      </c>
      <c r="C1194" s="40" t="s">
        <v>3338</v>
      </c>
      <c r="D1194" s="44"/>
      <c r="E1194" s="43" t="s">
        <v>14</v>
      </c>
      <c r="F1194" s="40" t="s">
        <v>363</v>
      </c>
      <c r="G1194" s="40" t="s">
        <v>363</v>
      </c>
      <c r="H1194" s="43" t="s">
        <v>14</v>
      </c>
      <c r="I1194" s="40"/>
      <c r="J1194" s="40"/>
      <c r="K1194" s="43" t="s">
        <v>14</v>
      </c>
      <c r="L1194" s="40"/>
      <c r="M1194" s="40" t="s">
        <v>14</v>
      </c>
      <c r="N1194" s="40" t="s">
        <v>363</v>
      </c>
      <c r="O1194" s="40" t="s">
        <v>14</v>
      </c>
      <c r="P1194" s="40" t="s">
        <v>14</v>
      </c>
      <c r="Q1194" s="40" t="s">
        <v>14</v>
      </c>
      <c r="R1194" s="43" t="s">
        <v>5743</v>
      </c>
      <c r="S1194" s="43" t="s">
        <v>2985</v>
      </c>
      <c r="T1194" s="40" t="s">
        <v>1179</v>
      </c>
      <c r="U1194" s="40" t="s">
        <v>466</v>
      </c>
      <c r="V1194" s="41">
        <v>44840.0</v>
      </c>
      <c r="W1194" s="44" t="s">
        <v>6217</v>
      </c>
      <c r="X1194" s="40" t="s">
        <v>468</v>
      </c>
      <c r="Y1194" s="52">
        <v>0.76</v>
      </c>
      <c r="Z1194" s="40">
        <v>10000.0</v>
      </c>
      <c r="AA1194" s="40">
        <v>6000.0</v>
      </c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0"/>
      <c r="AN1194" s="40"/>
    </row>
    <row r="1195" ht="15.75" customHeight="1">
      <c r="A1195" s="43" t="s">
        <v>6219</v>
      </c>
      <c r="B1195" s="40" t="s">
        <v>1429</v>
      </c>
      <c r="C1195" s="40" t="s">
        <v>3643</v>
      </c>
      <c r="D1195" s="44"/>
      <c r="E1195" s="43" t="s">
        <v>6220</v>
      </c>
      <c r="F1195" s="40"/>
      <c r="G1195" s="40" t="s">
        <v>6221</v>
      </c>
      <c r="H1195" s="43" t="s">
        <v>6222</v>
      </c>
      <c r="I1195" s="40"/>
      <c r="J1195" s="40" t="s">
        <v>6223</v>
      </c>
      <c r="K1195" s="43" t="s">
        <v>14</v>
      </c>
      <c r="L1195" s="40"/>
      <c r="M1195" s="40" t="s">
        <v>6224</v>
      </c>
      <c r="N1195" s="40"/>
      <c r="O1195" s="40" t="s">
        <v>14</v>
      </c>
      <c r="P1195" s="40" t="s">
        <v>14</v>
      </c>
      <c r="Q1195" s="40" t="s">
        <v>14</v>
      </c>
      <c r="R1195" s="43" t="s">
        <v>6225</v>
      </c>
      <c r="S1195" s="43" t="s">
        <v>113</v>
      </c>
      <c r="T1195" s="40" t="s">
        <v>1429</v>
      </c>
      <c r="U1195" s="40" t="s">
        <v>406</v>
      </c>
      <c r="V1195" s="41">
        <v>44840.0</v>
      </c>
      <c r="W1195" s="44" t="s">
        <v>2504</v>
      </c>
      <c r="X1195" s="40" t="s">
        <v>468</v>
      </c>
      <c r="Y1195" s="52">
        <v>0.9</v>
      </c>
      <c r="Z1195" s="40">
        <v>30000.0</v>
      </c>
      <c r="AA1195" s="40">
        <v>18000.0</v>
      </c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0"/>
      <c r="AN1195" s="40"/>
    </row>
  </sheetData>
  <autoFilter ref="$K$1:$K$1195"/>
  <hyperlinks>
    <hyperlink r:id="rId1" ref="S14"/>
    <hyperlink r:id="rId2" ref="S15"/>
    <hyperlink r:id="rId3" ref="S16"/>
    <hyperlink r:id="rId4" ref="S17"/>
    <hyperlink r:id="rId5" ref="S18"/>
    <hyperlink r:id="rId6" ref="S19"/>
    <hyperlink r:id="rId7" ref="S20"/>
    <hyperlink r:id="rId8" ref="S21"/>
    <hyperlink r:id="rId9" ref="S22"/>
    <hyperlink r:id="rId10" ref="S23"/>
    <hyperlink r:id="rId11" ref="S24"/>
    <hyperlink r:id="rId12" ref="S25"/>
    <hyperlink r:id="rId13" ref="S26"/>
    <hyperlink r:id="rId14" ref="S27"/>
    <hyperlink r:id="rId15" ref="S28"/>
    <hyperlink r:id="rId16" ref="S29"/>
    <hyperlink r:id="rId17" ref="S30"/>
    <hyperlink r:id="rId18" ref="S31"/>
    <hyperlink r:id="rId19" ref="S32"/>
    <hyperlink r:id="rId20" ref="S33"/>
    <hyperlink r:id="rId21" ref="S34"/>
    <hyperlink r:id="rId22" ref="S35"/>
    <hyperlink r:id="rId23" ref="S36"/>
    <hyperlink r:id="rId24" ref="S37"/>
    <hyperlink r:id="rId25" ref="S38"/>
    <hyperlink r:id="rId26" ref="S39"/>
    <hyperlink r:id="rId27" ref="S40"/>
    <hyperlink r:id="rId28" ref="S41"/>
    <hyperlink r:id="rId29" ref="S42"/>
    <hyperlink r:id="rId30" ref="S43"/>
    <hyperlink r:id="rId31" ref="S44"/>
    <hyperlink r:id="rId32" ref="S45"/>
    <hyperlink r:id="rId33" ref="S46"/>
    <hyperlink r:id="rId34" ref="S47"/>
    <hyperlink r:id="rId35" ref="S48"/>
    <hyperlink r:id="rId36" ref="S49"/>
    <hyperlink r:id="rId37" ref="S50"/>
    <hyperlink r:id="rId38" ref="S51"/>
    <hyperlink r:id="rId39" ref="S52"/>
    <hyperlink r:id="rId40" ref="S53"/>
    <hyperlink r:id="rId41" ref="S54"/>
    <hyperlink r:id="rId42" ref="S55"/>
    <hyperlink r:id="rId43" ref="S56"/>
    <hyperlink r:id="rId44" ref="S57"/>
    <hyperlink r:id="rId45" ref="S58"/>
    <hyperlink r:id="rId46" ref="S59"/>
    <hyperlink r:id="rId47" ref="S68"/>
    <hyperlink r:id="rId48" ref="S69"/>
    <hyperlink r:id="rId49" ref="S70"/>
    <hyperlink r:id="rId50" ref="S71"/>
    <hyperlink r:id="rId51" ref="S72"/>
    <hyperlink r:id="rId52" ref="S73"/>
    <hyperlink r:id="rId53" ref="S79"/>
    <hyperlink r:id="rId54" ref="S80"/>
    <hyperlink r:id="rId55" ref="S81"/>
    <hyperlink r:id="rId56" ref="S82"/>
    <hyperlink r:id="rId57" ref="S83"/>
    <hyperlink r:id="rId58" ref="S84"/>
    <hyperlink r:id="rId59" ref="S86"/>
    <hyperlink r:id="rId60" ref="S87"/>
    <hyperlink r:id="rId61" ref="S89"/>
    <hyperlink r:id="rId62" ref="S90"/>
    <hyperlink r:id="rId63" ref="S92"/>
    <hyperlink r:id="rId64" ref="S93"/>
    <hyperlink r:id="rId65" ref="S94"/>
    <hyperlink r:id="rId66" ref="S96"/>
    <hyperlink r:id="rId67" ref="S97"/>
    <hyperlink r:id="rId68" ref="S98"/>
    <hyperlink r:id="rId69" ref="S111"/>
    <hyperlink r:id="rId70" ref="S112"/>
    <hyperlink r:id="rId71" ref="S113"/>
    <hyperlink r:id="rId72" ref="S117"/>
    <hyperlink r:id="rId73" ref="S118"/>
    <hyperlink r:id="rId74" ref="S119"/>
    <hyperlink r:id="rId75" ref="S120"/>
    <hyperlink r:id="rId76" ref="S122"/>
    <hyperlink r:id="rId77" ref="S124"/>
    <hyperlink r:id="rId78" ref="S125"/>
    <hyperlink r:id="rId79" ref="S130"/>
    <hyperlink r:id="rId80" ref="S131"/>
    <hyperlink r:id="rId81" ref="S132"/>
    <hyperlink r:id="rId82" ref="S133"/>
    <hyperlink r:id="rId83" ref="S134"/>
    <hyperlink r:id="rId84" ref="S135"/>
    <hyperlink r:id="rId85" ref="S136"/>
    <hyperlink r:id="rId86" ref="S137"/>
    <hyperlink r:id="rId87" ref="S138"/>
    <hyperlink r:id="rId88" ref="S139"/>
    <hyperlink r:id="rId89" ref="S140"/>
    <hyperlink r:id="rId90" ref="S141"/>
    <hyperlink r:id="rId91" ref="S144"/>
    <hyperlink r:id="rId92" ref="S145"/>
    <hyperlink r:id="rId93" ref="S146"/>
    <hyperlink r:id="rId94" ref="S147"/>
    <hyperlink r:id="rId95" ref="S149"/>
    <hyperlink r:id="rId96" ref="S150"/>
    <hyperlink r:id="rId97" ref="S151"/>
    <hyperlink r:id="rId98" ref="S152"/>
    <hyperlink r:id="rId99" ref="S153"/>
    <hyperlink r:id="rId100" ref="S154"/>
    <hyperlink r:id="rId101" ref="S176"/>
    <hyperlink r:id="rId102" ref="S178"/>
    <hyperlink r:id="rId103" ref="S179"/>
    <hyperlink r:id="rId104" ref="S180"/>
    <hyperlink r:id="rId105" ref="S181"/>
    <hyperlink r:id="rId106" ref="S182"/>
    <hyperlink r:id="rId107" ref="S183"/>
    <hyperlink r:id="rId108" ref="S184"/>
    <hyperlink r:id="rId109" ref="S185"/>
    <hyperlink r:id="rId110" ref="S186"/>
    <hyperlink r:id="rId111" ref="S187"/>
    <hyperlink r:id="rId112" ref="S189"/>
    <hyperlink r:id="rId113" ref="S190"/>
    <hyperlink r:id="rId114" ref="S191"/>
    <hyperlink r:id="rId115" ref="S192"/>
    <hyperlink r:id="rId116" ref="S194"/>
    <hyperlink r:id="rId117" ref="S196"/>
    <hyperlink r:id="rId118" ref="S197"/>
    <hyperlink r:id="rId119" ref="S198"/>
    <hyperlink r:id="rId120" ref="S199"/>
    <hyperlink r:id="rId121" ref="S202"/>
    <hyperlink r:id="rId122" ref="S203"/>
    <hyperlink r:id="rId123" ref="S204"/>
    <hyperlink r:id="rId124" ref="S205"/>
    <hyperlink r:id="rId125" ref="S206"/>
    <hyperlink r:id="rId126" ref="S209"/>
    <hyperlink r:id="rId127" ref="S213"/>
    <hyperlink r:id="rId128" ref="S214"/>
    <hyperlink r:id="rId129" ref="S215"/>
    <hyperlink r:id="rId130" ref="S216"/>
    <hyperlink r:id="rId131" ref="S217"/>
    <hyperlink r:id="rId132" ref="S218"/>
    <hyperlink r:id="rId133" ref="S219"/>
    <hyperlink r:id="rId134" ref="S220"/>
    <hyperlink r:id="rId135" ref="S221"/>
    <hyperlink r:id="rId136" ref="S222"/>
    <hyperlink r:id="rId137" ref="S223"/>
    <hyperlink r:id="rId138" ref="S224"/>
    <hyperlink r:id="rId139" ref="S225"/>
    <hyperlink r:id="rId140" ref="S226"/>
    <hyperlink r:id="rId141" ref="S227"/>
    <hyperlink r:id="rId142" ref="S228"/>
    <hyperlink r:id="rId143" ref="S229"/>
    <hyperlink r:id="rId144" ref="S230"/>
    <hyperlink r:id="rId145" ref="S231"/>
    <hyperlink r:id="rId146" ref="S232"/>
    <hyperlink r:id="rId147" ref="S233"/>
    <hyperlink r:id="rId148" ref="S234"/>
    <hyperlink r:id="rId149" ref="S235"/>
    <hyperlink r:id="rId150" ref="S236"/>
    <hyperlink r:id="rId151" ref="S237"/>
    <hyperlink r:id="rId152" ref="S238"/>
    <hyperlink r:id="rId153" ref="S239"/>
    <hyperlink r:id="rId154" ref="S242"/>
    <hyperlink r:id="rId155" ref="S243"/>
    <hyperlink r:id="rId156" ref="S244"/>
    <hyperlink r:id="rId157" ref="S245"/>
    <hyperlink r:id="rId158" ref="S246"/>
    <hyperlink r:id="rId159" ref="S318"/>
    <hyperlink r:id="rId160" ref="S353"/>
    <hyperlink r:id="rId161" ref="S354"/>
    <hyperlink r:id="rId162" ref="S355"/>
    <hyperlink r:id="rId163" ref="S356"/>
  </hyperlinks>
  <printOptions/>
  <pageMargins bottom="0.75" footer="0.0" header="0.0" left="0.7" right="0.7" top="0.75"/>
  <pageSetup orientation="portrait"/>
  <drawing r:id="rId16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2022-10-07T13:33:07Z</dcterms:created>
  <dc:creator>Microsoft Office User</dc:creator>
</cp:coreProperties>
</file>