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31\Desktop\宏观经济学图库\"/>
    </mc:Choice>
  </mc:AlternateContent>
  <xr:revisionPtr revIDLastSave="0" documentId="13_ncr:1_{1969980B-8354-4D8C-82A6-29E90069F8C4}" xr6:coauthVersionLast="44" xr6:coauthVersionMax="44" xr10:uidLastSave="{00000000-0000-0000-0000-000000000000}"/>
  <bookViews>
    <workbookView xWindow="-98" yWindow="-98" windowWidth="22695" windowHeight="14595" xr2:uid="{5759C2D7-5DC3-4B4C-9FA0-B4D13352C01D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1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2" i="1"/>
</calcChain>
</file>

<file path=xl/sharedStrings.xml><?xml version="1.0" encoding="utf-8"?>
<sst xmlns="http://schemas.openxmlformats.org/spreadsheetml/2006/main" count="3" uniqueCount="3">
  <si>
    <t>GDP增长率</t>
    <phoneticPr fontId="1" type="noConversion"/>
  </si>
  <si>
    <t>GDP平减指数</t>
    <phoneticPr fontId="1" type="noConversion"/>
  </si>
  <si>
    <t>corr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</si>
</sst>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7" fontId="0" fillId="0" borderId="0" xfId="0" applyNumberFormat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5376F"/>
      <color rgb="FFAE28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图表标题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GDP增长率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Sheet1!$A$2:$A$55</c:f>
              <c:numCache>
                <c:formatCode>General</c:formatCode>
                <c:ptCount val="54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</c:numCache>
            </c:numRef>
          </c:cat>
          <c:val>
            <c:numRef>
              <c:f>Sheet1!$B$2:$B$55</c:f>
              <c:numCache>
                <c:formatCode>General</c:formatCode>
                <c:ptCount val="54"/>
                <c:pt idx="0">
                  <c:v>17</c:v>
                </c:pt>
                <c:pt idx="1">
                  <c:v>10.7</c:v>
                </c:pt>
                <c:pt idx="2">
                  <c:v>-5.7</c:v>
                </c:pt>
                <c:pt idx="3">
                  <c:v>-4.0999999999999996</c:v>
                </c:pt>
                <c:pt idx="4">
                  <c:v>16.899999999999999</c:v>
                </c:pt>
                <c:pt idx="5">
                  <c:v>19.3</c:v>
                </c:pt>
                <c:pt idx="6">
                  <c:v>7.1</c:v>
                </c:pt>
                <c:pt idx="7">
                  <c:v>3.8</c:v>
                </c:pt>
                <c:pt idx="8">
                  <c:v>7.8</c:v>
                </c:pt>
                <c:pt idx="9">
                  <c:v>2.2999999999999998</c:v>
                </c:pt>
                <c:pt idx="10">
                  <c:v>8.6999999999999993</c:v>
                </c:pt>
                <c:pt idx="11">
                  <c:v>-1.6</c:v>
                </c:pt>
                <c:pt idx="12">
                  <c:v>7.6</c:v>
                </c:pt>
                <c:pt idx="13">
                  <c:v>11.7</c:v>
                </c:pt>
                <c:pt idx="14">
                  <c:v>7.6</c:v>
                </c:pt>
                <c:pt idx="15">
                  <c:v>7.8</c:v>
                </c:pt>
                <c:pt idx="16">
                  <c:v>5.0999999999999996</c:v>
                </c:pt>
                <c:pt idx="17">
                  <c:v>9</c:v>
                </c:pt>
                <c:pt idx="18">
                  <c:v>10.8</c:v>
                </c:pt>
                <c:pt idx="19">
                  <c:v>15.2</c:v>
                </c:pt>
                <c:pt idx="20">
                  <c:v>13.4</c:v>
                </c:pt>
                <c:pt idx="21">
                  <c:v>8.9</c:v>
                </c:pt>
                <c:pt idx="22">
                  <c:v>11.7</c:v>
                </c:pt>
                <c:pt idx="23">
                  <c:v>11.2</c:v>
                </c:pt>
                <c:pt idx="24">
                  <c:v>4.2</c:v>
                </c:pt>
                <c:pt idx="25">
                  <c:v>3.9</c:v>
                </c:pt>
                <c:pt idx="26">
                  <c:v>9.3000000000000007</c:v>
                </c:pt>
                <c:pt idx="27">
                  <c:v>14.2</c:v>
                </c:pt>
                <c:pt idx="28">
                  <c:v>13.9</c:v>
                </c:pt>
                <c:pt idx="29">
                  <c:v>13</c:v>
                </c:pt>
                <c:pt idx="30">
                  <c:v>11</c:v>
                </c:pt>
                <c:pt idx="31">
                  <c:v>9.9</c:v>
                </c:pt>
                <c:pt idx="32">
                  <c:v>9.1999999999999993</c:v>
                </c:pt>
                <c:pt idx="33">
                  <c:v>7.8</c:v>
                </c:pt>
                <c:pt idx="34">
                  <c:v>7.7</c:v>
                </c:pt>
                <c:pt idx="35">
                  <c:v>8.5</c:v>
                </c:pt>
                <c:pt idx="36">
                  <c:v>8.3000000000000007</c:v>
                </c:pt>
                <c:pt idx="37">
                  <c:v>9.1</c:v>
                </c:pt>
                <c:pt idx="38">
                  <c:v>10</c:v>
                </c:pt>
                <c:pt idx="39">
                  <c:v>10.1</c:v>
                </c:pt>
                <c:pt idx="40">
                  <c:v>11.4</c:v>
                </c:pt>
                <c:pt idx="41">
                  <c:v>12.7</c:v>
                </c:pt>
                <c:pt idx="42">
                  <c:v>14.2</c:v>
                </c:pt>
                <c:pt idx="43">
                  <c:v>9.6999999999999993</c:v>
                </c:pt>
                <c:pt idx="44">
                  <c:v>9.4</c:v>
                </c:pt>
                <c:pt idx="45">
                  <c:v>10.6</c:v>
                </c:pt>
                <c:pt idx="46">
                  <c:v>9.6</c:v>
                </c:pt>
                <c:pt idx="47">
                  <c:v>7.9</c:v>
                </c:pt>
                <c:pt idx="48">
                  <c:v>7.8</c:v>
                </c:pt>
                <c:pt idx="49">
                  <c:v>7.4</c:v>
                </c:pt>
                <c:pt idx="50">
                  <c:v>7</c:v>
                </c:pt>
                <c:pt idx="51">
                  <c:v>6.8</c:v>
                </c:pt>
                <c:pt idx="52">
                  <c:v>6.9</c:v>
                </c:pt>
                <c:pt idx="53">
                  <c:v>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GDP平减指数</c:v>
                </c:pt>
              </c:strCache>
            </c:strRef>
          </c:tx>
          <c:spPr>
            <a:ln w="317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Sheet1!$A$2:$A$55</c:f>
              <c:numCache>
                <c:formatCode>General</c:formatCode>
                <c:ptCount val="54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</c:numCache>
            </c:numRef>
          </c:cat>
          <c:val>
            <c:numRef>
              <c:f>Sheet1!$C$2:$C$55</c:f>
              <c:numCache>
                <c:formatCode>0.00_ </c:formatCode>
                <c:ptCount val="54"/>
                <c:pt idx="0">
                  <c:v>0.8697808047303397</c:v>
                </c:pt>
                <c:pt idx="1">
                  <c:v>-1.5620708329484074</c:v>
                </c:pt>
                <c:pt idx="2">
                  <c:v>0.81349727649029546</c:v>
                </c:pt>
                <c:pt idx="3">
                  <c:v>1.3635757541232039</c:v>
                </c:pt>
                <c:pt idx="4">
                  <c:v>-3.7925287173670341</c:v>
                </c:pt>
                <c:pt idx="5">
                  <c:v>-2.6145704497507722</c:v>
                </c:pt>
                <c:pt idx="6">
                  <c:v>0.66593739781981753</c:v>
                </c:pt>
                <c:pt idx="7">
                  <c:v>7.4185618101282103E-2</c:v>
                </c:pt>
                <c:pt idx="8">
                  <c:v>0.20846501856858879</c:v>
                </c:pt>
                <c:pt idx="9">
                  <c:v>0.27773567328000581</c:v>
                </c:pt>
                <c:pt idx="10">
                  <c:v>-1.1311751562925281</c:v>
                </c:pt>
                <c:pt idx="11">
                  <c:v>-0.10628622679182342</c:v>
                </c:pt>
                <c:pt idx="12">
                  <c:v>1.0937717777377998</c:v>
                </c:pt>
                <c:pt idx="13">
                  <c:v>1.8506301422436877</c:v>
                </c:pt>
                <c:pt idx="14">
                  <c:v>3.591701949728801</c:v>
                </c:pt>
                <c:pt idx="15">
                  <c:v>3.7781980165677567</c:v>
                </c:pt>
                <c:pt idx="16">
                  <c:v>2.2998150979021545</c:v>
                </c:pt>
                <c:pt idx="17">
                  <c:v>-6.4555702032862428E-2</c:v>
                </c:pt>
                <c:pt idx="18">
                  <c:v>1.0974603335286588</c:v>
                </c:pt>
                <c:pt idx="19">
                  <c:v>4.9918940249554282</c:v>
                </c:pt>
                <c:pt idx="20">
                  <c:v>10.197042917709297</c:v>
                </c:pt>
                <c:pt idx="21">
                  <c:v>4.6788716875992122</c:v>
                </c:pt>
                <c:pt idx="22">
                  <c:v>5.0528763994783361</c:v>
                </c:pt>
                <c:pt idx="23">
                  <c:v>12.0956477483698</c:v>
                </c:pt>
                <c:pt idx="24">
                  <c:v>8.6237991979866422</c:v>
                </c:pt>
                <c:pt idx="25">
                  <c:v>5.7245897426557519</c:v>
                </c:pt>
                <c:pt idx="26">
                  <c:v>6.6839856270620999</c:v>
                </c:pt>
                <c:pt idx="27">
                  <c:v>8.1982476539942866</c:v>
                </c:pt>
                <c:pt idx="28">
                  <c:v>15.202204809174106</c:v>
                </c:pt>
                <c:pt idx="29">
                  <c:v>20.600609443933593</c:v>
                </c:pt>
                <c:pt idx="30">
                  <c:v>13.670539103539497</c:v>
                </c:pt>
                <c:pt idx="31">
                  <c:v>6.5010959455336916</c:v>
                </c:pt>
                <c:pt idx="32">
                  <c:v>1.6221604153625435</c:v>
                </c:pt>
                <c:pt idx="33">
                  <c:v>-0.89258936142839218</c:v>
                </c:pt>
                <c:pt idx="34">
                  <c:v>-1.2684096490108203</c:v>
                </c:pt>
                <c:pt idx="35">
                  <c:v>2.0614613804737871</c:v>
                </c:pt>
                <c:pt idx="36">
                  <c:v>2.0431150081746665</c:v>
                </c:pt>
                <c:pt idx="37">
                  <c:v>0.60485065806896898</c:v>
                </c:pt>
                <c:pt idx="38">
                  <c:v>2.6054412094869548</c:v>
                </c:pt>
                <c:pt idx="39">
                  <c:v>6.9543218010411465</c:v>
                </c:pt>
                <c:pt idx="40">
                  <c:v>3.9026397776133877</c:v>
                </c:pt>
                <c:pt idx="41">
                  <c:v>3.927910852268667</c:v>
                </c:pt>
                <c:pt idx="42">
                  <c:v>7.7491798375376391</c:v>
                </c:pt>
                <c:pt idx="43">
                  <c:v>7.791801941829803</c:v>
                </c:pt>
                <c:pt idx="44">
                  <c:v>-0.21053390188126286</c:v>
                </c:pt>
                <c:pt idx="45">
                  <c:v>6.8811448738901362</c:v>
                </c:pt>
                <c:pt idx="46">
                  <c:v>8.0755963802111097</c:v>
                </c:pt>
                <c:pt idx="47">
                  <c:v>2.3351206810237102</c:v>
                </c:pt>
                <c:pt idx="48">
                  <c:v>2.1610191419248963</c:v>
                </c:pt>
                <c:pt idx="49">
                  <c:v>0.79119299622996664</c:v>
                </c:pt>
                <c:pt idx="50">
                  <c:v>6.2699385795241369E-2</c:v>
                </c:pt>
                <c:pt idx="51">
                  <c:v>1.0727562901025323</c:v>
                </c:pt>
                <c:pt idx="52">
                  <c:v>3.8841698947885703</c:v>
                </c:pt>
                <c:pt idx="53">
                  <c:v>2.9333323124574093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B7-4C55-B57B-D6107CDE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solidFill>
              <a:srgbClr val="4472C4">
                <a:lumMod val="50000"/>
              </a:srgbClr>
            </a:solidFill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/>
              <a:t>中国</a:t>
            </a:r>
            <a:r>
              <a:rPr lang="en-US" altLang="zh-CN" sz="1800"/>
              <a:t>gdp</a:t>
            </a:r>
            <a:r>
              <a:rPr lang="zh-CN" altLang="en-US" sz="1800"/>
              <a:t>增长率与平减指数的滚动相关性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Sheet1!$A$11:$A$55</c:f>
              <c:numCache>
                <c:formatCode>General</c:formatCode>
                <c:ptCount val="45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</c:numCache>
            </c:numRef>
          </c:cat>
          <c:val>
            <c:numRef>
              <c:f>Sheet1!$E$11:$E$55</c:f>
              <c:numCache>
                <c:formatCode>General</c:formatCode>
                <c:ptCount val="45"/>
                <c:pt idx="0">
                  <c:v>-0.68871324120727118</c:v>
                </c:pt>
                <c:pt idx="1">
                  <c:v>-0.88239576472178638</c:v>
                </c:pt>
                <c:pt idx="2">
                  <c:v>-0.85691534230080035</c:v>
                </c:pt>
                <c:pt idx="3">
                  <c:v>-0.8027712983977352</c:v>
                </c:pt>
                <c:pt idx="4">
                  <c:v>-0.59079576892389196</c:v>
                </c:pt>
                <c:pt idx="5">
                  <c:v>-0.29537657690735292</c:v>
                </c:pt>
                <c:pt idx="6">
                  <c:v>0.36135920999594451</c:v>
                </c:pt>
                <c:pt idx="7">
                  <c:v>0.33614299519070823</c:v>
                </c:pt>
                <c:pt idx="8">
                  <c:v>0.22380771550228365</c:v>
                </c:pt>
                <c:pt idx="9">
                  <c:v>0.22560818784069936</c:v>
                </c:pt>
                <c:pt idx="10">
                  <c:v>0.4313216798048744</c:v>
                </c:pt>
                <c:pt idx="11">
                  <c:v>0.5656161170758055</c:v>
                </c:pt>
                <c:pt idx="12">
                  <c:v>0.47936986225576683</c:v>
                </c:pt>
                <c:pt idx="13">
                  <c:v>0.45922305235428079</c:v>
                </c:pt>
                <c:pt idx="14">
                  <c:v>0.47211621198821868</c:v>
                </c:pt>
                <c:pt idx="15">
                  <c:v>0.19734800105208453</c:v>
                </c:pt>
                <c:pt idx="16">
                  <c:v>0.14209029604165577</c:v>
                </c:pt>
                <c:pt idx="17">
                  <c:v>3.3681157135179239E-2</c:v>
                </c:pt>
                <c:pt idx="18">
                  <c:v>4.9756954097176842E-2</c:v>
                </c:pt>
                <c:pt idx="19">
                  <c:v>0.27518177216254763</c:v>
                </c:pt>
                <c:pt idx="20">
                  <c:v>0.4796014604724248</c:v>
                </c:pt>
                <c:pt idx="21">
                  <c:v>0.49404564441742205</c:v>
                </c:pt>
                <c:pt idx="22">
                  <c:v>0.47865232920549072</c:v>
                </c:pt>
                <c:pt idx="23">
                  <c:v>0.52728772171109595</c:v>
                </c:pt>
                <c:pt idx="24">
                  <c:v>0.52910388229561967</c:v>
                </c:pt>
                <c:pt idx="25">
                  <c:v>0.65307493745317791</c:v>
                </c:pt>
                <c:pt idx="26">
                  <c:v>0.81431310296692039</c:v>
                </c:pt>
                <c:pt idx="27">
                  <c:v>0.83092266332754827</c:v>
                </c:pt>
                <c:pt idx="28">
                  <c:v>0.9373699099002768</c:v>
                </c:pt>
                <c:pt idx="29">
                  <c:v>0.94553918196899922</c:v>
                </c:pt>
                <c:pt idx="30">
                  <c:v>0.87401967650248535</c:v>
                </c:pt>
                <c:pt idx="31">
                  <c:v>0.73491888636234515</c:v>
                </c:pt>
                <c:pt idx="32">
                  <c:v>0.69513341761395797</c:v>
                </c:pt>
                <c:pt idx="33">
                  <c:v>0.81042516036502366</c:v>
                </c:pt>
                <c:pt idx="34">
                  <c:v>0.64568242025065981</c:v>
                </c:pt>
                <c:pt idx="35">
                  <c:v>0.55414752332913442</c:v>
                </c:pt>
                <c:pt idx="36">
                  <c:v>0.5030795057573243</c:v>
                </c:pt>
                <c:pt idx="37">
                  <c:v>0.32067311755182815</c:v>
                </c:pt>
                <c:pt idx="38">
                  <c:v>0.32377183492832784</c:v>
                </c:pt>
                <c:pt idx="39">
                  <c:v>0.40880771810856298</c:v>
                </c:pt>
                <c:pt idx="40">
                  <c:v>0.52904942106482067</c:v>
                </c:pt>
                <c:pt idx="41">
                  <c:v>0.62396977619106386</c:v>
                </c:pt>
                <c:pt idx="42">
                  <c:v>0.72805970204397785</c:v>
                </c:pt>
                <c:pt idx="43">
                  <c:v>0.67124920721245707</c:v>
                </c:pt>
                <c:pt idx="44">
                  <c:v>0.56994577102049626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5376F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AE2812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chemeClr val="accent6">
                    <a:lumMod val="75000"/>
                  </a:schemeClr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508172188028157E-2"/>
                  <c:y val="-6.0479142234880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15376F"/>
                      </a:solidFill>
                      <a:latin typeface="+mn-ea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Sheet1!$B$17:$B$55</c:f>
              <c:numCache>
                <c:formatCode>General</c:formatCode>
                <c:ptCount val="39"/>
                <c:pt idx="0">
                  <c:v>7.8</c:v>
                </c:pt>
                <c:pt idx="1">
                  <c:v>5.0999999999999996</c:v>
                </c:pt>
                <c:pt idx="2">
                  <c:v>9</c:v>
                </c:pt>
                <c:pt idx="3">
                  <c:v>10.8</c:v>
                </c:pt>
                <c:pt idx="4">
                  <c:v>15.2</c:v>
                </c:pt>
                <c:pt idx="5">
                  <c:v>13.4</c:v>
                </c:pt>
                <c:pt idx="6">
                  <c:v>8.9</c:v>
                </c:pt>
                <c:pt idx="7">
                  <c:v>11.7</c:v>
                </c:pt>
                <c:pt idx="8">
                  <c:v>11.2</c:v>
                </c:pt>
                <c:pt idx="9">
                  <c:v>4.2</c:v>
                </c:pt>
                <c:pt idx="10">
                  <c:v>3.9</c:v>
                </c:pt>
                <c:pt idx="11">
                  <c:v>9.3000000000000007</c:v>
                </c:pt>
                <c:pt idx="12">
                  <c:v>14.2</c:v>
                </c:pt>
                <c:pt idx="13">
                  <c:v>13.9</c:v>
                </c:pt>
                <c:pt idx="14">
                  <c:v>13</c:v>
                </c:pt>
                <c:pt idx="15">
                  <c:v>11</c:v>
                </c:pt>
                <c:pt idx="16">
                  <c:v>9.9</c:v>
                </c:pt>
                <c:pt idx="17">
                  <c:v>9.1999999999999993</c:v>
                </c:pt>
                <c:pt idx="18">
                  <c:v>7.8</c:v>
                </c:pt>
                <c:pt idx="19">
                  <c:v>7.7</c:v>
                </c:pt>
                <c:pt idx="20">
                  <c:v>8.5</c:v>
                </c:pt>
                <c:pt idx="21">
                  <c:v>8.3000000000000007</c:v>
                </c:pt>
                <c:pt idx="22">
                  <c:v>9.1</c:v>
                </c:pt>
                <c:pt idx="23">
                  <c:v>10</c:v>
                </c:pt>
                <c:pt idx="24">
                  <c:v>10.1</c:v>
                </c:pt>
                <c:pt idx="25">
                  <c:v>11.4</c:v>
                </c:pt>
                <c:pt idx="26">
                  <c:v>12.7</c:v>
                </c:pt>
                <c:pt idx="27">
                  <c:v>14.2</c:v>
                </c:pt>
                <c:pt idx="28">
                  <c:v>9.6999999999999993</c:v>
                </c:pt>
                <c:pt idx="29">
                  <c:v>9.4</c:v>
                </c:pt>
                <c:pt idx="30">
                  <c:v>10.6</c:v>
                </c:pt>
                <c:pt idx="31">
                  <c:v>9.6</c:v>
                </c:pt>
                <c:pt idx="32">
                  <c:v>7.9</c:v>
                </c:pt>
                <c:pt idx="33">
                  <c:v>7.8</c:v>
                </c:pt>
                <c:pt idx="34">
                  <c:v>7.4</c:v>
                </c:pt>
                <c:pt idx="35">
                  <c:v>7</c:v>
                </c:pt>
                <c:pt idx="36">
                  <c:v>6.8</c:v>
                </c:pt>
                <c:pt idx="37">
                  <c:v>6.9</c:v>
                </c:pt>
                <c:pt idx="38">
                  <c:v>6.7</c:v>
                </c:pt>
              </c:numCache>
            </c:numRef>
          </c:xVal>
          <c:yVal>
            <c:numRef>
              <c:f>Sheet1!$C$17:$C$55</c:f>
              <c:numCache>
                <c:formatCode>0.00_ </c:formatCode>
                <c:ptCount val="39"/>
                <c:pt idx="0">
                  <c:v>3.7781980165677567</c:v>
                </c:pt>
                <c:pt idx="1">
                  <c:v>2.2998150979021545</c:v>
                </c:pt>
                <c:pt idx="2">
                  <c:v>-6.4555702032862428E-2</c:v>
                </c:pt>
                <c:pt idx="3">
                  <c:v>1.0974603335286588</c:v>
                </c:pt>
                <c:pt idx="4">
                  <c:v>4.9918940249554282</c:v>
                </c:pt>
                <c:pt idx="5">
                  <c:v>10.197042917709297</c:v>
                </c:pt>
                <c:pt idx="6">
                  <c:v>4.6788716875992122</c:v>
                </c:pt>
                <c:pt idx="7">
                  <c:v>5.0528763994783361</c:v>
                </c:pt>
                <c:pt idx="8">
                  <c:v>12.0956477483698</c:v>
                </c:pt>
                <c:pt idx="9">
                  <c:v>8.6237991979866422</c:v>
                </c:pt>
                <c:pt idx="10">
                  <c:v>5.7245897426557519</c:v>
                </c:pt>
                <c:pt idx="11">
                  <c:v>6.6839856270620999</c:v>
                </c:pt>
                <c:pt idx="12">
                  <c:v>8.1982476539942866</c:v>
                </c:pt>
                <c:pt idx="13">
                  <c:v>15.202204809174106</c:v>
                </c:pt>
                <c:pt idx="14">
                  <c:v>20.600609443933593</c:v>
                </c:pt>
                <c:pt idx="15">
                  <c:v>13.670539103539497</c:v>
                </c:pt>
                <c:pt idx="16">
                  <c:v>6.5010959455336916</c:v>
                </c:pt>
                <c:pt idx="17">
                  <c:v>1.6221604153625435</c:v>
                </c:pt>
                <c:pt idx="18">
                  <c:v>-0.89258936142839218</c:v>
                </c:pt>
                <c:pt idx="19">
                  <c:v>-1.2684096490108203</c:v>
                </c:pt>
                <c:pt idx="20">
                  <c:v>2.0614613804737871</c:v>
                </c:pt>
                <c:pt idx="21">
                  <c:v>2.0431150081746665</c:v>
                </c:pt>
                <c:pt idx="22">
                  <c:v>0.60485065806896898</c:v>
                </c:pt>
                <c:pt idx="23">
                  <c:v>2.6054412094869548</c:v>
                </c:pt>
                <c:pt idx="24">
                  <c:v>6.9543218010411465</c:v>
                </c:pt>
                <c:pt idx="25">
                  <c:v>3.9026397776133877</c:v>
                </c:pt>
                <c:pt idx="26">
                  <c:v>3.927910852268667</c:v>
                </c:pt>
                <c:pt idx="27">
                  <c:v>7.7491798375376391</c:v>
                </c:pt>
                <c:pt idx="28">
                  <c:v>7.791801941829803</c:v>
                </c:pt>
                <c:pt idx="29">
                  <c:v>-0.21053390188126286</c:v>
                </c:pt>
                <c:pt idx="30">
                  <c:v>6.8811448738901362</c:v>
                </c:pt>
                <c:pt idx="31">
                  <c:v>8.0755963802111097</c:v>
                </c:pt>
                <c:pt idx="32">
                  <c:v>2.3351206810237102</c:v>
                </c:pt>
                <c:pt idx="33">
                  <c:v>2.1610191419248963</c:v>
                </c:pt>
                <c:pt idx="34">
                  <c:v>0.79119299622996664</c:v>
                </c:pt>
                <c:pt idx="35">
                  <c:v>6.2699385795241369E-2</c:v>
                </c:pt>
                <c:pt idx="36">
                  <c:v>1.0727562901025323</c:v>
                </c:pt>
                <c:pt idx="37">
                  <c:v>3.8841698947885703</c:v>
                </c:pt>
                <c:pt idx="38">
                  <c:v>2.9333323124574093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8C-40EC-9672-DD2F5BC1B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960576"/>
        <c:axId val="1548894160"/>
      </c:scatterChart>
      <c:valAx>
        <c:axId val="154796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rgbClr val="1537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15376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8894160"/>
        <c:crosses val="autoZero"/>
        <c:crossBetween val="midCat"/>
      </c:valAx>
      <c:valAx>
        <c:axId val="15488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12700" cap="flat" cmpd="sng" algn="ctr">
            <a:solidFill>
              <a:srgbClr val="1537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15376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796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2800"/>
              <a:t>中国</a:t>
            </a:r>
            <a:r>
              <a:rPr lang="en-US" sz="2800"/>
              <a:t>gdp</a:t>
            </a:r>
            <a:r>
              <a:rPr lang="zh-CN" sz="2800"/>
              <a:t>增长率与平减指数的滚动相关性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Sheet1!$A$11:$A$55</c:f>
              <c:numCache>
                <c:formatCode>General</c:formatCode>
                <c:ptCount val="45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</c:numCache>
            </c:numRef>
          </c:cat>
          <c:val>
            <c:numRef>
              <c:f>Sheet1!$E$11:$E$55</c:f>
              <c:numCache>
                <c:formatCode>General</c:formatCode>
                <c:ptCount val="45"/>
                <c:pt idx="0">
                  <c:v>-0.68871324120727118</c:v>
                </c:pt>
                <c:pt idx="1">
                  <c:v>-0.88239576472178638</c:v>
                </c:pt>
                <c:pt idx="2">
                  <c:v>-0.85691534230080035</c:v>
                </c:pt>
                <c:pt idx="3">
                  <c:v>-0.8027712983977352</c:v>
                </c:pt>
                <c:pt idx="4">
                  <c:v>-0.59079576892389196</c:v>
                </c:pt>
                <c:pt idx="5">
                  <c:v>-0.29537657690735292</c:v>
                </c:pt>
                <c:pt idx="6">
                  <c:v>0.36135920999594451</c:v>
                </c:pt>
                <c:pt idx="7">
                  <c:v>0.33614299519070823</c:v>
                </c:pt>
                <c:pt idx="8">
                  <c:v>0.22380771550228365</c:v>
                </c:pt>
                <c:pt idx="9">
                  <c:v>0.22560818784069936</c:v>
                </c:pt>
                <c:pt idx="10">
                  <c:v>0.4313216798048744</c:v>
                </c:pt>
                <c:pt idx="11">
                  <c:v>0.5656161170758055</c:v>
                </c:pt>
                <c:pt idx="12">
                  <c:v>0.47936986225576683</c:v>
                </c:pt>
                <c:pt idx="13">
                  <c:v>0.45922305235428079</c:v>
                </c:pt>
                <c:pt idx="14">
                  <c:v>0.47211621198821868</c:v>
                </c:pt>
                <c:pt idx="15">
                  <c:v>0.19734800105208453</c:v>
                </c:pt>
                <c:pt idx="16">
                  <c:v>0.14209029604165577</c:v>
                </c:pt>
                <c:pt idx="17">
                  <c:v>3.3681157135179239E-2</c:v>
                </c:pt>
                <c:pt idx="18">
                  <c:v>4.9756954097176842E-2</c:v>
                </c:pt>
                <c:pt idx="19">
                  <c:v>0.27518177216254763</c:v>
                </c:pt>
                <c:pt idx="20">
                  <c:v>0.4796014604724248</c:v>
                </c:pt>
                <c:pt idx="21">
                  <c:v>0.49404564441742205</c:v>
                </c:pt>
                <c:pt idx="22">
                  <c:v>0.47865232920549072</c:v>
                </c:pt>
                <c:pt idx="23">
                  <c:v>0.52728772171109595</c:v>
                </c:pt>
                <c:pt idx="24">
                  <c:v>0.52910388229561967</c:v>
                </c:pt>
                <c:pt idx="25">
                  <c:v>0.65307493745317791</c:v>
                </c:pt>
                <c:pt idx="26">
                  <c:v>0.81431310296692039</c:v>
                </c:pt>
                <c:pt idx="27">
                  <c:v>0.83092266332754827</c:v>
                </c:pt>
                <c:pt idx="28">
                  <c:v>0.9373699099002768</c:v>
                </c:pt>
                <c:pt idx="29">
                  <c:v>0.94553918196899922</c:v>
                </c:pt>
                <c:pt idx="30">
                  <c:v>0.87401967650248535</c:v>
                </c:pt>
                <c:pt idx="31">
                  <c:v>0.73491888636234515</c:v>
                </c:pt>
                <c:pt idx="32">
                  <c:v>0.69513341761395797</c:v>
                </c:pt>
                <c:pt idx="33">
                  <c:v>0.81042516036502366</c:v>
                </c:pt>
                <c:pt idx="34">
                  <c:v>0.64568242025065981</c:v>
                </c:pt>
                <c:pt idx="35">
                  <c:v>0.55414752332913442</c:v>
                </c:pt>
                <c:pt idx="36">
                  <c:v>0.5030795057573243</c:v>
                </c:pt>
                <c:pt idx="37">
                  <c:v>0.32067311755182815</c:v>
                </c:pt>
                <c:pt idx="38">
                  <c:v>0.32377183492832784</c:v>
                </c:pt>
                <c:pt idx="39">
                  <c:v>0.40880771810856298</c:v>
                </c:pt>
                <c:pt idx="40">
                  <c:v>0.52904942106482067</c:v>
                </c:pt>
                <c:pt idx="41">
                  <c:v>0.62396977619106386</c:v>
                </c:pt>
                <c:pt idx="42">
                  <c:v>0.72805970204397785</c:v>
                </c:pt>
                <c:pt idx="43">
                  <c:v>0.67124920721245707</c:v>
                </c:pt>
                <c:pt idx="44">
                  <c:v>0.56994577102049626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33128</xdr:colOff>
      <xdr:row>1</xdr:row>
      <xdr:rowOff>53836</xdr:rowOff>
    </xdr:from>
    <xdr:to>
      <xdr:col>15</xdr:col>
      <xdr:colOff>178074</xdr:colOff>
      <xdr:row>19</xdr:row>
      <xdr:rowOff>120096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BACEF3F-F1E8-42A8-B39B-3124BAA3E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646043</xdr:colOff>
      <xdr:row>21</xdr:row>
      <xdr:rowOff>49693</xdr:rowOff>
    </xdr:from>
    <xdr:to>
      <xdr:col>14</xdr:col>
      <xdr:colOff>492816</xdr:colOff>
      <xdr:row>41</xdr:row>
      <xdr:rowOff>24847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36ADD5C-F5D2-40CF-ACEE-D25019307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202924</xdr:colOff>
      <xdr:row>42</xdr:row>
      <xdr:rowOff>92348</xdr:rowOff>
    </xdr:from>
    <xdr:to>
      <xdr:col>14</xdr:col>
      <xdr:colOff>525946</xdr:colOff>
      <xdr:row>60</xdr:row>
      <xdr:rowOff>20704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80C25D6-BD3C-45AF-A6C8-C54EE1788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338138</xdr:colOff>
      <xdr:row>29</xdr:row>
      <xdr:rowOff>166687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B36A838-8AF8-4794-A2CF-6EDDD47A1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9762-1CAA-42CC-A9D5-E8CCFAB09CDA}">
  <dimension ref="A1:E55"/>
  <sheetViews>
    <sheetView tabSelected="1" topLeftCell="A34" zoomScale="115" zoomScaleNormal="115" workbookViewId="0">
      <selection activeCell="Q43" sqref="Q43"/>
    </sheetView>
  </sheetViews>
  <sheetFormatPr defaultRowHeight="13.9" x14ac:dyDescent="0.4"/>
  <cols>
    <col min="2" max="2" width="10.6640625" bestFit="1" customWidth="1"/>
    <col min="3" max="3" width="12.796875" bestFit="1" customWidth="1"/>
  </cols>
  <sheetData>
    <row r="1" spans="1:5" x14ac:dyDescent="0.4">
      <c r="B1" t="s">
        <v>0</v>
      </c>
      <c r="C1" t="s">
        <v>1</v>
      </c>
      <c r="E1" t="s">
        <v>2</v>
      </c>
    </row>
    <row r="2" spans="1:5" x14ac:dyDescent="0.4">
      <c r="A2" s="6">
        <v>1965</v>
      </c>
      <c r="B2">
        <v>17</v>
      </c>
      <c r="C2" s="7">
        <f>D2-100</f>
        <v>0.8697808047303397</v>
      </c>
      <c r="D2" s="2">
        <v>100.86978080473034</v>
      </c>
    </row>
    <row r="3" spans="1:5" x14ac:dyDescent="0.4">
      <c r="A3" s="6">
        <v>1966</v>
      </c>
      <c r="B3">
        <v>10.7</v>
      </c>
      <c r="C3" s="7">
        <f t="shared" ref="C3:C55" si="0">D3-100</f>
        <v>-1.5620708329484074</v>
      </c>
      <c r="D3" s="2">
        <v>98.437929167051593</v>
      </c>
    </row>
    <row r="4" spans="1:5" x14ac:dyDescent="0.4">
      <c r="A4" s="6">
        <v>1967</v>
      </c>
      <c r="B4">
        <v>-5.7</v>
      </c>
      <c r="C4" s="7">
        <f t="shared" si="0"/>
        <v>0.81349727649029546</v>
      </c>
      <c r="D4" s="2">
        <v>100.8134972764903</v>
      </c>
    </row>
    <row r="5" spans="1:5" x14ac:dyDescent="0.4">
      <c r="A5" s="6">
        <v>1968</v>
      </c>
      <c r="B5">
        <v>-4.0999999999999996</v>
      </c>
      <c r="C5" s="7">
        <f t="shared" si="0"/>
        <v>1.3635757541232039</v>
      </c>
      <c r="D5" s="2">
        <v>101.3635757541232</v>
      </c>
    </row>
    <row r="6" spans="1:5" x14ac:dyDescent="0.4">
      <c r="A6" s="6">
        <v>1969</v>
      </c>
      <c r="B6">
        <v>16.899999999999999</v>
      </c>
      <c r="C6" s="7">
        <f t="shared" si="0"/>
        <v>-3.7925287173670341</v>
      </c>
      <c r="D6" s="2">
        <v>96.207471282632966</v>
      </c>
    </row>
    <row r="7" spans="1:5" x14ac:dyDescent="0.4">
      <c r="A7" s="6">
        <v>1970</v>
      </c>
      <c r="B7">
        <v>19.3</v>
      </c>
      <c r="C7" s="7">
        <f t="shared" si="0"/>
        <v>-2.6145704497507722</v>
      </c>
      <c r="D7" s="2">
        <v>97.385429550249228</v>
      </c>
    </row>
    <row r="8" spans="1:5" x14ac:dyDescent="0.4">
      <c r="A8" s="6">
        <v>1971</v>
      </c>
      <c r="B8">
        <v>7.1</v>
      </c>
      <c r="C8" s="7">
        <f t="shared" si="0"/>
        <v>0.66593739781981753</v>
      </c>
      <c r="D8" s="2">
        <v>100.66593739781982</v>
      </c>
    </row>
    <row r="9" spans="1:5" x14ac:dyDescent="0.4">
      <c r="A9" s="6">
        <v>1972</v>
      </c>
      <c r="B9">
        <v>3.8</v>
      </c>
      <c r="C9" s="7">
        <f t="shared" si="0"/>
        <v>7.4185618101282103E-2</v>
      </c>
      <c r="D9" s="2">
        <v>100.07418561810128</v>
      </c>
    </row>
    <row r="10" spans="1:5" x14ac:dyDescent="0.4">
      <c r="A10" s="6">
        <v>1973</v>
      </c>
      <c r="B10">
        <v>7.8</v>
      </c>
      <c r="C10" s="7">
        <f t="shared" si="0"/>
        <v>0.20846501856858879</v>
      </c>
      <c r="D10" s="2">
        <v>100.20846501856859</v>
      </c>
    </row>
    <row r="11" spans="1:5" x14ac:dyDescent="0.4">
      <c r="A11" s="6">
        <v>1974</v>
      </c>
      <c r="B11">
        <v>2.2999999999999998</v>
      </c>
      <c r="C11" s="7">
        <f t="shared" si="0"/>
        <v>0.27773567328000581</v>
      </c>
      <c r="D11" s="2">
        <v>100.27773567328001</v>
      </c>
      <c r="E11" s="8">
        <f>CORREL(B2:B11,C2:C11)</f>
        <v>-0.68871324120727118</v>
      </c>
    </row>
    <row r="12" spans="1:5" x14ac:dyDescent="0.4">
      <c r="A12" s="6">
        <v>1975</v>
      </c>
      <c r="B12">
        <v>8.6999999999999993</v>
      </c>
      <c r="C12" s="7">
        <f t="shared" si="0"/>
        <v>-1.1311751562925281</v>
      </c>
      <c r="D12" s="2">
        <v>98.868824843707472</v>
      </c>
      <c r="E12" s="8">
        <f t="shared" ref="E12:E55" si="1">CORREL(B3:B12,C3:C12)</f>
        <v>-0.88239576472178638</v>
      </c>
    </row>
    <row r="13" spans="1:5" x14ac:dyDescent="0.4">
      <c r="A13" s="6">
        <v>1976</v>
      </c>
      <c r="B13">
        <v>-1.6</v>
      </c>
      <c r="C13" s="7">
        <f t="shared" si="0"/>
        <v>-0.10628622679182342</v>
      </c>
      <c r="D13" s="2">
        <v>99.893713773208177</v>
      </c>
      <c r="E13" s="8">
        <f t="shared" si="1"/>
        <v>-0.85691534230080035</v>
      </c>
    </row>
    <row r="14" spans="1:5" x14ac:dyDescent="0.4">
      <c r="A14" s="6">
        <v>1977</v>
      </c>
      <c r="B14">
        <v>7.6</v>
      </c>
      <c r="C14" s="7">
        <f t="shared" si="0"/>
        <v>1.0937717777377998</v>
      </c>
      <c r="D14" s="2">
        <v>101.0937717777378</v>
      </c>
      <c r="E14" s="8">
        <f t="shared" si="1"/>
        <v>-0.8027712983977352</v>
      </c>
    </row>
    <row r="15" spans="1:5" x14ac:dyDescent="0.4">
      <c r="A15" s="5">
        <v>1978</v>
      </c>
      <c r="B15">
        <v>11.7</v>
      </c>
      <c r="C15" s="7">
        <f t="shared" si="0"/>
        <v>1.8506301422436877</v>
      </c>
      <c r="D15" s="2">
        <v>101.85063014224369</v>
      </c>
      <c r="E15" s="8">
        <f t="shared" si="1"/>
        <v>-0.59079576892389196</v>
      </c>
    </row>
    <row r="16" spans="1:5" x14ac:dyDescent="0.4">
      <c r="A16" s="5">
        <v>1979</v>
      </c>
      <c r="B16">
        <v>7.6</v>
      </c>
      <c r="C16" s="7">
        <f t="shared" si="0"/>
        <v>3.591701949728801</v>
      </c>
      <c r="D16" s="2">
        <v>103.5917019497288</v>
      </c>
      <c r="E16" s="8">
        <f t="shared" si="1"/>
        <v>-0.29537657690735292</v>
      </c>
    </row>
    <row r="17" spans="1:5" x14ac:dyDescent="0.4">
      <c r="A17" s="5">
        <v>1980</v>
      </c>
      <c r="B17">
        <v>7.8</v>
      </c>
      <c r="C17" s="7">
        <f t="shared" si="0"/>
        <v>3.7781980165677567</v>
      </c>
      <c r="D17" s="2">
        <v>103.77819801656776</v>
      </c>
      <c r="E17" s="8">
        <f t="shared" si="1"/>
        <v>0.36135920999594451</v>
      </c>
    </row>
    <row r="18" spans="1:5" x14ac:dyDescent="0.4">
      <c r="A18" s="5">
        <v>1981</v>
      </c>
      <c r="B18">
        <v>5.0999999999999996</v>
      </c>
      <c r="C18" s="7">
        <f t="shared" si="0"/>
        <v>2.2998150979021545</v>
      </c>
      <c r="D18" s="2">
        <v>102.29981509790215</v>
      </c>
      <c r="E18" s="8">
        <f t="shared" si="1"/>
        <v>0.33614299519070823</v>
      </c>
    </row>
    <row r="19" spans="1:5" x14ac:dyDescent="0.4">
      <c r="A19" s="5">
        <v>1982</v>
      </c>
      <c r="B19">
        <v>9</v>
      </c>
      <c r="C19" s="7">
        <f t="shared" si="0"/>
        <v>-6.4555702032862428E-2</v>
      </c>
      <c r="D19" s="2">
        <v>99.935444297967138</v>
      </c>
      <c r="E19" s="8">
        <f t="shared" si="1"/>
        <v>0.22380771550228365</v>
      </c>
    </row>
    <row r="20" spans="1:5" x14ac:dyDescent="0.4">
      <c r="A20" s="5">
        <v>1983</v>
      </c>
      <c r="B20">
        <v>10.8</v>
      </c>
      <c r="C20" s="7">
        <f t="shared" si="0"/>
        <v>1.0974603335286588</v>
      </c>
      <c r="D20" s="2">
        <v>101.09746033352866</v>
      </c>
      <c r="E20" s="8">
        <f t="shared" si="1"/>
        <v>0.22560818784069936</v>
      </c>
    </row>
    <row r="21" spans="1:5" x14ac:dyDescent="0.4">
      <c r="A21" s="5">
        <v>1984</v>
      </c>
      <c r="B21">
        <v>15.2</v>
      </c>
      <c r="C21" s="7">
        <f t="shared" si="0"/>
        <v>4.9918940249554282</v>
      </c>
      <c r="D21" s="2">
        <v>104.99189402495543</v>
      </c>
      <c r="E21" s="8">
        <f t="shared" si="1"/>
        <v>0.4313216798048744</v>
      </c>
    </row>
    <row r="22" spans="1:5" x14ac:dyDescent="0.4">
      <c r="A22" s="5">
        <v>1985</v>
      </c>
      <c r="B22">
        <v>13.4</v>
      </c>
      <c r="C22" s="7">
        <f t="shared" si="0"/>
        <v>10.197042917709297</v>
      </c>
      <c r="D22" s="2">
        <v>110.1970429177093</v>
      </c>
      <c r="E22" s="8">
        <f t="shared" si="1"/>
        <v>0.5656161170758055</v>
      </c>
    </row>
    <row r="23" spans="1:5" x14ac:dyDescent="0.4">
      <c r="A23" s="5">
        <v>1986</v>
      </c>
      <c r="B23">
        <v>8.9</v>
      </c>
      <c r="C23" s="7">
        <f t="shared" si="0"/>
        <v>4.6788716875992122</v>
      </c>
      <c r="D23" s="2">
        <v>104.67887168759921</v>
      </c>
      <c r="E23" s="8">
        <f t="shared" si="1"/>
        <v>0.47936986225576683</v>
      </c>
    </row>
    <row r="24" spans="1:5" x14ac:dyDescent="0.4">
      <c r="A24" s="5">
        <v>1987</v>
      </c>
      <c r="B24">
        <v>11.7</v>
      </c>
      <c r="C24" s="7">
        <f t="shared" si="0"/>
        <v>5.0528763994783361</v>
      </c>
      <c r="D24" s="2">
        <v>105.05287639947834</v>
      </c>
      <c r="E24" s="8">
        <f t="shared" si="1"/>
        <v>0.45922305235428079</v>
      </c>
    </row>
    <row r="25" spans="1:5" x14ac:dyDescent="0.4">
      <c r="A25" s="5">
        <v>1988</v>
      </c>
      <c r="B25">
        <v>11.2</v>
      </c>
      <c r="C25" s="7">
        <f t="shared" si="0"/>
        <v>12.0956477483698</v>
      </c>
      <c r="D25" s="2">
        <v>112.0956477483698</v>
      </c>
      <c r="E25" s="8">
        <f t="shared" si="1"/>
        <v>0.47211621198821868</v>
      </c>
    </row>
    <row r="26" spans="1:5" x14ac:dyDescent="0.4">
      <c r="A26" s="5">
        <v>1989</v>
      </c>
      <c r="B26">
        <v>4.2</v>
      </c>
      <c r="C26" s="7">
        <f t="shared" si="0"/>
        <v>8.6237991979866422</v>
      </c>
      <c r="D26" s="2">
        <v>108.62379919798664</v>
      </c>
      <c r="E26" s="8">
        <f t="shared" si="1"/>
        <v>0.19734800105208453</v>
      </c>
    </row>
    <row r="27" spans="1:5" x14ac:dyDescent="0.4">
      <c r="A27" s="5">
        <v>1990</v>
      </c>
      <c r="B27">
        <v>3.9</v>
      </c>
      <c r="C27" s="7">
        <f t="shared" si="0"/>
        <v>5.7245897426557519</v>
      </c>
      <c r="D27" s="2">
        <v>105.72458974265575</v>
      </c>
      <c r="E27" s="8">
        <f t="shared" si="1"/>
        <v>0.14209029604165577</v>
      </c>
    </row>
    <row r="28" spans="1:5" x14ac:dyDescent="0.4">
      <c r="A28" s="4">
        <v>1991</v>
      </c>
      <c r="B28">
        <v>9.3000000000000007</v>
      </c>
      <c r="C28" s="7">
        <f t="shared" si="0"/>
        <v>6.6839856270620999</v>
      </c>
      <c r="D28" s="2">
        <v>106.6839856270621</v>
      </c>
      <c r="E28" s="8">
        <f t="shared" si="1"/>
        <v>3.3681157135179239E-2</v>
      </c>
    </row>
    <row r="29" spans="1:5" x14ac:dyDescent="0.4">
      <c r="A29" s="4">
        <v>1992</v>
      </c>
      <c r="B29">
        <v>14.2</v>
      </c>
      <c r="C29" s="7">
        <f t="shared" si="0"/>
        <v>8.1982476539942866</v>
      </c>
      <c r="D29" s="2">
        <v>108.19824765399429</v>
      </c>
      <c r="E29" s="8">
        <f t="shared" si="1"/>
        <v>4.9756954097176842E-2</v>
      </c>
    </row>
    <row r="30" spans="1:5" x14ac:dyDescent="0.4">
      <c r="A30" s="4">
        <v>1993</v>
      </c>
      <c r="B30">
        <v>13.9</v>
      </c>
      <c r="C30" s="7">
        <f t="shared" si="0"/>
        <v>15.202204809174106</v>
      </c>
      <c r="D30" s="2">
        <v>115.20220480917411</v>
      </c>
      <c r="E30" s="8">
        <f t="shared" si="1"/>
        <v>0.27518177216254763</v>
      </c>
    </row>
    <row r="31" spans="1:5" x14ac:dyDescent="0.4">
      <c r="A31" s="4">
        <v>1994</v>
      </c>
      <c r="B31">
        <v>13</v>
      </c>
      <c r="C31" s="7">
        <f t="shared" si="0"/>
        <v>20.600609443933593</v>
      </c>
      <c r="D31" s="2">
        <v>120.60060944393359</v>
      </c>
      <c r="E31" s="8">
        <f t="shared" si="1"/>
        <v>0.4796014604724248</v>
      </c>
    </row>
    <row r="32" spans="1:5" x14ac:dyDescent="0.4">
      <c r="A32" s="4">
        <v>1995</v>
      </c>
      <c r="B32">
        <v>11</v>
      </c>
      <c r="C32" s="7">
        <f t="shared" si="0"/>
        <v>13.670539103539497</v>
      </c>
      <c r="D32" s="2">
        <v>113.6705391035395</v>
      </c>
      <c r="E32" s="8">
        <f t="shared" si="1"/>
        <v>0.49404564441742205</v>
      </c>
    </row>
    <row r="33" spans="1:5" x14ac:dyDescent="0.4">
      <c r="A33" s="4">
        <v>1996</v>
      </c>
      <c r="B33">
        <v>9.9</v>
      </c>
      <c r="C33" s="7">
        <f t="shared" si="0"/>
        <v>6.5010959455336916</v>
      </c>
      <c r="D33" s="2">
        <v>106.50109594553369</v>
      </c>
      <c r="E33" s="8">
        <f t="shared" si="1"/>
        <v>0.47865232920549072</v>
      </c>
    </row>
    <row r="34" spans="1:5" x14ac:dyDescent="0.4">
      <c r="A34" s="4">
        <v>1997</v>
      </c>
      <c r="B34">
        <v>9.1999999999999993</v>
      </c>
      <c r="C34" s="7">
        <f t="shared" si="0"/>
        <v>1.6221604153625435</v>
      </c>
      <c r="D34" s="2">
        <v>101.62216041536254</v>
      </c>
      <c r="E34" s="8">
        <f t="shared" si="1"/>
        <v>0.52728772171109595</v>
      </c>
    </row>
    <row r="35" spans="1:5" x14ac:dyDescent="0.4">
      <c r="A35" s="4">
        <v>1998</v>
      </c>
      <c r="B35">
        <v>7.8</v>
      </c>
      <c r="C35" s="7">
        <f t="shared" si="0"/>
        <v>-0.89258936142839218</v>
      </c>
      <c r="D35" s="2">
        <v>99.107410638571608</v>
      </c>
      <c r="E35" s="8">
        <f t="shared" si="1"/>
        <v>0.52910388229561967</v>
      </c>
    </row>
    <row r="36" spans="1:5" x14ac:dyDescent="0.4">
      <c r="A36" s="4">
        <v>1999</v>
      </c>
      <c r="B36">
        <v>7.7</v>
      </c>
      <c r="C36" s="7">
        <f t="shared" si="0"/>
        <v>-1.2684096490108203</v>
      </c>
      <c r="D36" s="2">
        <v>98.73159035098918</v>
      </c>
      <c r="E36" s="8">
        <f t="shared" si="1"/>
        <v>0.65307493745317791</v>
      </c>
    </row>
    <row r="37" spans="1:5" x14ac:dyDescent="0.4">
      <c r="A37" s="4">
        <v>2000</v>
      </c>
      <c r="B37">
        <v>8.5</v>
      </c>
      <c r="C37" s="7">
        <f t="shared" si="0"/>
        <v>2.0614613804737871</v>
      </c>
      <c r="D37" s="2">
        <v>102.06146138047379</v>
      </c>
      <c r="E37" s="8">
        <f t="shared" si="1"/>
        <v>0.81431310296692039</v>
      </c>
    </row>
    <row r="38" spans="1:5" x14ac:dyDescent="0.4">
      <c r="A38" s="3">
        <v>2001</v>
      </c>
      <c r="B38">
        <v>8.3000000000000007</v>
      </c>
      <c r="C38" s="7">
        <f t="shared" si="0"/>
        <v>2.0431150081746665</v>
      </c>
      <c r="D38" s="2">
        <v>102.04311500817467</v>
      </c>
      <c r="E38" s="8">
        <f t="shared" si="1"/>
        <v>0.83092266332754827</v>
      </c>
    </row>
    <row r="39" spans="1:5" x14ac:dyDescent="0.4">
      <c r="A39" s="3">
        <v>2002</v>
      </c>
      <c r="B39">
        <v>9.1</v>
      </c>
      <c r="C39" s="7">
        <f t="shared" si="0"/>
        <v>0.60485065806896898</v>
      </c>
      <c r="D39" s="2">
        <v>100.60485065806897</v>
      </c>
      <c r="E39" s="8">
        <f t="shared" si="1"/>
        <v>0.9373699099002768</v>
      </c>
    </row>
    <row r="40" spans="1:5" x14ac:dyDescent="0.4">
      <c r="A40" s="3">
        <v>2003</v>
      </c>
      <c r="B40">
        <v>10</v>
      </c>
      <c r="C40" s="7">
        <f t="shared" si="0"/>
        <v>2.6054412094869548</v>
      </c>
      <c r="D40" s="2">
        <v>102.60544120948695</v>
      </c>
      <c r="E40" s="8">
        <f t="shared" si="1"/>
        <v>0.94553918196899922</v>
      </c>
    </row>
    <row r="41" spans="1:5" x14ac:dyDescent="0.4">
      <c r="A41" s="3">
        <v>2004</v>
      </c>
      <c r="B41">
        <v>10.1</v>
      </c>
      <c r="C41" s="7">
        <f t="shared" si="0"/>
        <v>6.9543218010411465</v>
      </c>
      <c r="D41" s="2">
        <v>106.95432180104115</v>
      </c>
      <c r="E41" s="8">
        <f t="shared" si="1"/>
        <v>0.87401967650248535</v>
      </c>
    </row>
    <row r="42" spans="1:5" x14ac:dyDescent="0.4">
      <c r="A42" s="3">
        <v>2005</v>
      </c>
      <c r="B42">
        <v>11.4</v>
      </c>
      <c r="C42" s="7">
        <f t="shared" si="0"/>
        <v>3.9026397776133877</v>
      </c>
      <c r="D42" s="2">
        <v>103.90263977761339</v>
      </c>
      <c r="E42" s="8">
        <f t="shared" si="1"/>
        <v>0.73491888636234515</v>
      </c>
    </row>
    <row r="43" spans="1:5" x14ac:dyDescent="0.4">
      <c r="A43" s="3">
        <v>2006</v>
      </c>
      <c r="B43">
        <v>12.7</v>
      </c>
      <c r="C43" s="7">
        <f t="shared" si="0"/>
        <v>3.927910852268667</v>
      </c>
      <c r="D43" s="2">
        <v>103.92791085226867</v>
      </c>
      <c r="E43" s="8">
        <f t="shared" si="1"/>
        <v>0.69513341761395797</v>
      </c>
    </row>
    <row r="44" spans="1:5" x14ac:dyDescent="0.4">
      <c r="A44" s="3">
        <v>2007</v>
      </c>
      <c r="B44">
        <v>14.2</v>
      </c>
      <c r="C44" s="7">
        <f t="shared" si="0"/>
        <v>7.7491798375376391</v>
      </c>
      <c r="D44" s="2">
        <v>107.74917983753764</v>
      </c>
      <c r="E44" s="8">
        <f t="shared" si="1"/>
        <v>0.81042516036502366</v>
      </c>
    </row>
    <row r="45" spans="1:5" x14ac:dyDescent="0.4">
      <c r="A45" s="3">
        <v>2008</v>
      </c>
      <c r="B45">
        <v>9.6999999999999993</v>
      </c>
      <c r="C45" s="7">
        <f t="shared" si="0"/>
        <v>7.791801941829803</v>
      </c>
      <c r="D45" s="2">
        <v>107.7918019418298</v>
      </c>
      <c r="E45" s="8">
        <f t="shared" si="1"/>
        <v>0.64568242025065981</v>
      </c>
    </row>
    <row r="46" spans="1:5" x14ac:dyDescent="0.4">
      <c r="A46" s="1">
        <v>2009</v>
      </c>
      <c r="B46">
        <v>9.4</v>
      </c>
      <c r="C46" s="7">
        <f t="shared" si="0"/>
        <v>-0.21053390188126286</v>
      </c>
      <c r="D46" s="2">
        <v>99.789466098118737</v>
      </c>
      <c r="E46" s="8">
        <f t="shared" si="1"/>
        <v>0.55414752332913442</v>
      </c>
    </row>
    <row r="47" spans="1:5" x14ac:dyDescent="0.4">
      <c r="A47" s="1">
        <v>2010</v>
      </c>
      <c r="B47">
        <v>10.6</v>
      </c>
      <c r="C47" s="7">
        <f t="shared" si="0"/>
        <v>6.8811448738901362</v>
      </c>
      <c r="D47" s="2">
        <v>106.88114487389014</v>
      </c>
      <c r="E47" s="8">
        <f t="shared" si="1"/>
        <v>0.5030795057573243</v>
      </c>
    </row>
    <row r="48" spans="1:5" x14ac:dyDescent="0.4">
      <c r="A48" s="1">
        <v>2011</v>
      </c>
      <c r="B48">
        <v>9.6</v>
      </c>
      <c r="C48" s="7">
        <f t="shared" si="0"/>
        <v>8.0755963802111097</v>
      </c>
      <c r="D48" s="2">
        <v>108.07559638021111</v>
      </c>
      <c r="E48" s="8">
        <f t="shared" si="1"/>
        <v>0.32067311755182815</v>
      </c>
    </row>
    <row r="49" spans="1:5" x14ac:dyDescent="0.4">
      <c r="A49" s="1">
        <v>2012</v>
      </c>
      <c r="B49">
        <v>7.9</v>
      </c>
      <c r="C49" s="7">
        <f t="shared" si="0"/>
        <v>2.3351206810237102</v>
      </c>
      <c r="D49" s="2">
        <v>102.33512068102371</v>
      </c>
      <c r="E49" s="8">
        <f t="shared" si="1"/>
        <v>0.32377183492832784</v>
      </c>
    </row>
    <row r="50" spans="1:5" x14ac:dyDescent="0.4">
      <c r="A50" s="1">
        <v>2013</v>
      </c>
      <c r="B50">
        <v>7.8</v>
      </c>
      <c r="C50" s="7">
        <f t="shared" si="0"/>
        <v>2.1610191419248963</v>
      </c>
      <c r="D50" s="2">
        <v>102.1610191419249</v>
      </c>
      <c r="E50" s="8">
        <f t="shared" si="1"/>
        <v>0.40880771810856298</v>
      </c>
    </row>
    <row r="51" spans="1:5" x14ac:dyDescent="0.4">
      <c r="A51" s="1">
        <v>2014</v>
      </c>
      <c r="B51">
        <v>7.4</v>
      </c>
      <c r="C51" s="7">
        <f t="shared" si="0"/>
        <v>0.79119299622996664</v>
      </c>
      <c r="D51" s="2">
        <v>100.79119299622997</v>
      </c>
      <c r="E51" s="8">
        <f t="shared" si="1"/>
        <v>0.52904942106482067</v>
      </c>
    </row>
    <row r="52" spans="1:5" x14ac:dyDescent="0.4">
      <c r="A52" s="1">
        <v>2015</v>
      </c>
      <c r="B52">
        <v>7</v>
      </c>
      <c r="C52" s="7">
        <f t="shared" si="0"/>
        <v>6.2699385795241369E-2</v>
      </c>
      <c r="D52" s="2">
        <v>100.06269938579524</v>
      </c>
      <c r="E52" s="8">
        <f t="shared" si="1"/>
        <v>0.62396977619106386</v>
      </c>
    </row>
    <row r="53" spans="1:5" x14ac:dyDescent="0.4">
      <c r="A53" s="1">
        <v>2016</v>
      </c>
      <c r="B53">
        <v>6.8</v>
      </c>
      <c r="C53" s="7">
        <f t="shared" si="0"/>
        <v>1.0727562901025323</v>
      </c>
      <c r="D53" s="2">
        <v>101.07275629010253</v>
      </c>
      <c r="E53" s="8">
        <f t="shared" si="1"/>
        <v>0.72805970204397785</v>
      </c>
    </row>
    <row r="54" spans="1:5" x14ac:dyDescent="0.4">
      <c r="A54" s="1">
        <v>2017</v>
      </c>
      <c r="B54">
        <v>6.9</v>
      </c>
      <c r="C54" s="7">
        <f t="shared" si="0"/>
        <v>3.8841698947885703</v>
      </c>
      <c r="D54" s="2">
        <v>103.88416989478857</v>
      </c>
      <c r="E54" s="8">
        <f t="shared" si="1"/>
        <v>0.67124920721245707</v>
      </c>
    </row>
    <row r="55" spans="1:5" x14ac:dyDescent="0.4">
      <c r="A55" s="1">
        <v>2018</v>
      </c>
      <c r="B55">
        <v>6.7</v>
      </c>
      <c r="C55" s="7">
        <f t="shared" si="0"/>
        <v>2.9333323124574093</v>
      </c>
      <c r="D55" s="2">
        <v>102.93333231245741</v>
      </c>
      <c r="E55" s="8">
        <f t="shared" si="1"/>
        <v>0.56994577102049626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11:E5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9145-934A-4A4F-92FE-19FE4202C700}">
  <dimension ref="A1"/>
  <sheetViews>
    <sheetView workbookViewId="0">
      <selection activeCell="P33" sqref="P33"/>
    </sheetView>
  </sheetViews>
  <sheetFormatPr defaultRowHeight="13.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haojia chen</dc:creator>
  <cp:lastModifiedBy>haojia chen</cp:lastModifiedBy>
  <dcterms:created xsi:type="dcterms:W3CDTF">2020-04-24T00:24:46Z</dcterms:created>
  <dcterms:modified xsi:type="dcterms:W3CDTF">2020-05-05T12:20:48Z</dcterms:modified>
</cp:coreProperties>
</file>